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lyLapse\Postprocessed_Data\"/>
    </mc:Choice>
  </mc:AlternateContent>
  <bookViews>
    <workbookView xWindow="0" yWindow="0" windowWidth="20490" windowHeight="7755"/>
  </bookViews>
  <sheets>
    <sheet name="Old_Flies_Rack_2_Repet_3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3" i="1"/>
  <c r="L14" i="1" s="1"/>
  <c r="L13" i="1" l="1"/>
  <c r="O97" i="1"/>
  <c r="L10" i="1"/>
  <c r="M10" i="1" s="1"/>
  <c r="L9" i="1"/>
  <c r="M9" i="1" s="1"/>
  <c r="L8" i="1" l="1"/>
  <c r="M8" i="1" s="1"/>
</calcChain>
</file>

<file path=xl/sharedStrings.xml><?xml version="1.0" encoding="utf-8"?>
<sst xmlns="http://schemas.openxmlformats.org/spreadsheetml/2006/main" count="11929" uniqueCount="16">
  <si>
    <t>Age</t>
  </si>
  <si>
    <t>Rack</t>
  </si>
  <si>
    <t>Rack_rep</t>
  </si>
  <si>
    <t>Track_ID</t>
  </si>
  <si>
    <t>Time</t>
  </si>
  <si>
    <t>x</t>
  </si>
  <si>
    <t>y</t>
  </si>
  <si>
    <t>old</t>
  </si>
  <si>
    <t>dy</t>
  </si>
  <si>
    <t>Avg Velocity</t>
  </si>
  <si>
    <t>Min</t>
  </si>
  <si>
    <t>Max</t>
  </si>
  <si>
    <t>nspots</t>
  </si>
  <si>
    <t>Num Positive</t>
  </si>
  <si>
    <t>Num Negative</t>
  </si>
  <si>
    <t>mdy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</si>
</sst>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1915" totalsRowShown="0">
  <autoFilter ref="A1:I11915"/>
  <sortState ref="A2:H11915">
    <sortCondition ref="D1:D11915"/>
  </sortState>
  <tableColumns count="9">
    <tableColumn id="1" name="Age"/>
    <tableColumn id="2" name="Rack"/>
    <tableColumn id="3" name="Rack_rep"/>
    <tableColumn id="4" name="Track_ID"/>
    <tableColumn id="5" name="Time"/>
    <tableColumn id="6" name="x"/>
    <tableColumn id="7" name="y"/>
    <tableColumn id="8" name="dy">
      <calculatedColumnFormula>G2-G1</calculatedColumnFormula>
    </tableColumn>
    <tableColumn id="9" name="nspots" dataDxfId="0">
      <calculatedColumnFormula>COUNTIF(D:D,Table1[[#This Row],[Track_ID]])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15"/>
  <sheetViews>
    <sheetView tabSelected="1" workbookViewId="0">
      <selection activeCell="J1" sqref="J1"/>
    </sheetView>
  </sheetViews>
  <sheetFormatPr defaultRowHeight="15" x14ac:dyDescent="0.25"/>
  <cols>
    <col min="3" max="3" width="11.140625" customWidth="1"/>
    <col min="4" max="4" width="10.5703125" customWidth="1"/>
    <col min="11" max="11" width="12" bestFit="1" customWidth="1"/>
    <col min="12" max="12" width="22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12</v>
      </c>
      <c r="J1" t="s">
        <v>15</v>
      </c>
    </row>
    <row r="2" spans="1:13" x14ac:dyDescent="0.25">
      <c r="A2" t="s">
        <v>7</v>
      </c>
      <c r="B2">
        <v>2</v>
      </c>
      <c r="C2">
        <v>3</v>
      </c>
      <c r="D2">
        <v>4310</v>
      </c>
      <c r="E2">
        <v>2</v>
      </c>
      <c r="F2">
        <v>32.773708668001497</v>
      </c>
      <c r="G2">
        <v>15.3362900798281</v>
      </c>
      <c r="I2">
        <f>COUNTIF(D:D,Table1[[#This Row],[Track_ID]])</f>
        <v>26</v>
      </c>
    </row>
    <row r="3" spans="1:13" x14ac:dyDescent="0.25">
      <c r="A3" t="s">
        <v>7</v>
      </c>
      <c r="B3">
        <v>2</v>
      </c>
      <c r="C3">
        <v>3</v>
      </c>
      <c r="D3">
        <v>4310</v>
      </c>
      <c r="E3">
        <v>3</v>
      </c>
      <c r="F3">
        <v>32.7902666621818</v>
      </c>
      <c r="G3">
        <v>15.8683853129294</v>
      </c>
      <c r="H3">
        <f>IF(D3-D2=0,G3-G2,"")</f>
        <v>0.53209523310130002</v>
      </c>
      <c r="I3">
        <f>COUNTIF(D:D,Table1[[#This Row],[Track_ID]])</f>
        <v>26</v>
      </c>
    </row>
    <row r="4" spans="1:13" x14ac:dyDescent="0.25">
      <c r="A4" t="s">
        <v>7</v>
      </c>
      <c r="B4">
        <v>2</v>
      </c>
      <c r="C4">
        <v>3</v>
      </c>
      <c r="D4">
        <v>4310</v>
      </c>
      <c r="E4">
        <v>4</v>
      </c>
      <c r="F4">
        <v>32.793255423424498</v>
      </c>
      <c r="G4">
        <v>15.979745641297599</v>
      </c>
      <c r="H4">
        <f>IF(D4-D3=0,G4-G3,"")</f>
        <v>0.11136032836819965</v>
      </c>
      <c r="I4">
        <f>COUNTIF(D:D,Table1[[#This Row],[Track_ID]])</f>
        <v>26</v>
      </c>
    </row>
    <row r="5" spans="1:13" x14ac:dyDescent="0.25">
      <c r="A5" t="s">
        <v>7</v>
      </c>
      <c r="B5">
        <v>2</v>
      </c>
      <c r="C5">
        <v>3</v>
      </c>
      <c r="D5">
        <v>4310</v>
      </c>
      <c r="E5">
        <v>5</v>
      </c>
      <c r="F5">
        <v>32.790668621547702</v>
      </c>
      <c r="G5">
        <v>15.997213692843999</v>
      </c>
      <c r="H5">
        <f>IF(D5-D4=0,G5-G4,"")</f>
        <v>1.7468051546400076E-2</v>
      </c>
      <c r="I5">
        <f>COUNTIF(D:D,Table1[[#This Row],[Track_ID]])</f>
        <v>26</v>
      </c>
    </row>
    <row r="6" spans="1:13" x14ac:dyDescent="0.25">
      <c r="A6" t="s">
        <v>7</v>
      </c>
      <c r="B6">
        <v>2</v>
      </c>
      <c r="C6">
        <v>3</v>
      </c>
      <c r="D6">
        <v>4310</v>
      </c>
      <c r="E6">
        <v>7</v>
      </c>
      <c r="F6">
        <v>32.796915061983597</v>
      </c>
      <c r="G6">
        <v>16.135777744257702</v>
      </c>
      <c r="H6">
        <f>IF(D6-D5=0,G6-G5,"")</f>
        <v>0.13856405141370232</v>
      </c>
      <c r="I6">
        <f>COUNTIF(D:D,Table1[[#This Row],[Track_ID]])</f>
        <v>26</v>
      </c>
    </row>
    <row r="7" spans="1:13" x14ac:dyDescent="0.25">
      <c r="A7" t="s">
        <v>7</v>
      </c>
      <c r="B7">
        <v>2</v>
      </c>
      <c r="C7">
        <v>3</v>
      </c>
      <c r="D7">
        <v>4310</v>
      </c>
      <c r="E7">
        <v>9</v>
      </c>
      <c r="F7">
        <v>32.755594037575698</v>
      </c>
      <c r="G7">
        <v>16.384935691854999</v>
      </c>
      <c r="H7">
        <f>IF(D7-D6=0,G7-G6,"")</f>
        <v>0.24915794759729692</v>
      </c>
      <c r="I7">
        <f>COUNTIF(D:D,Table1[[#This Row],[Track_ID]])</f>
        <v>26</v>
      </c>
    </row>
    <row r="8" spans="1:13" x14ac:dyDescent="0.25">
      <c r="A8" t="s">
        <v>7</v>
      </c>
      <c r="B8">
        <v>2</v>
      </c>
      <c r="C8">
        <v>3</v>
      </c>
      <c r="D8">
        <v>4310</v>
      </c>
      <c r="E8">
        <v>10</v>
      </c>
      <c r="F8">
        <v>32.7576921281049</v>
      </c>
      <c r="G8">
        <v>16.2993949670328</v>
      </c>
      <c r="H8">
        <f>IF(D8-D7=0,G8-G7,"")</f>
        <v>-8.5540724822198655E-2</v>
      </c>
      <c r="I8">
        <f>COUNTIF(D:D,Table1[[#This Row],[Track_ID]])</f>
        <v>26</v>
      </c>
      <c r="K8" t="s">
        <v>9</v>
      </c>
      <c r="L8" s="1">
        <f>AVERAGE(H:H)</f>
        <v>-4.1470457891122338E-2</v>
      </c>
      <c r="M8">
        <f>L8*15</f>
        <v>-0.62205686836683505</v>
      </c>
    </row>
    <row r="9" spans="1:13" x14ac:dyDescent="0.25">
      <c r="A9" t="s">
        <v>7</v>
      </c>
      <c r="B9">
        <v>2</v>
      </c>
      <c r="C9">
        <v>3</v>
      </c>
      <c r="D9">
        <v>4310</v>
      </c>
      <c r="E9">
        <v>13</v>
      </c>
      <c r="F9">
        <v>32.784397869215802</v>
      </c>
      <c r="G9">
        <v>16.3515937366024</v>
      </c>
      <c r="H9">
        <f>IF(D9-D8=0,G9-G8,"")</f>
        <v>5.219876956959979E-2</v>
      </c>
      <c r="I9">
        <f>COUNTIF(D:D,Table1[[#This Row],[Track_ID]])</f>
        <v>26</v>
      </c>
      <c r="K9" t="s">
        <v>10</v>
      </c>
      <c r="L9">
        <f>MIN(H:H)</f>
        <v>-0.52922715486639937</v>
      </c>
      <c r="M9">
        <f t="shared" ref="M9:M10" si="0">L9*15</f>
        <v>-7.9384073229959906</v>
      </c>
    </row>
    <row r="10" spans="1:13" x14ac:dyDescent="0.25">
      <c r="A10" t="s">
        <v>7</v>
      </c>
      <c r="B10">
        <v>2</v>
      </c>
      <c r="C10">
        <v>3</v>
      </c>
      <c r="D10">
        <v>4310</v>
      </c>
      <c r="E10">
        <v>14</v>
      </c>
      <c r="F10">
        <v>32.779547762991598</v>
      </c>
      <c r="G10">
        <v>16.4071635859463</v>
      </c>
      <c r="H10">
        <f>IF(D10-D9=0,G10-G9,"")</f>
        <v>5.5569849343900302E-2</v>
      </c>
      <c r="I10">
        <f>COUNTIF(D:D,Table1[[#This Row],[Track_ID]])</f>
        <v>26</v>
      </c>
      <c r="K10" t="s">
        <v>11</v>
      </c>
      <c r="L10">
        <f>MAX(H:H)</f>
        <v>0.53209523310130002</v>
      </c>
      <c r="M10">
        <f t="shared" si="0"/>
        <v>7.9814284965195004</v>
      </c>
    </row>
    <row r="11" spans="1:13" x14ac:dyDescent="0.25">
      <c r="A11" t="s">
        <v>7</v>
      </c>
      <c r="B11">
        <v>2</v>
      </c>
      <c r="C11">
        <v>3</v>
      </c>
      <c r="D11">
        <v>4310</v>
      </c>
      <c r="E11">
        <v>15</v>
      </c>
      <c r="F11">
        <v>32.824601064387998</v>
      </c>
      <c r="G11">
        <v>16.5350101354116</v>
      </c>
      <c r="H11">
        <f>IF(D11-D10=0,G11-G10,"")</f>
        <v>0.12784654946529983</v>
      </c>
      <c r="I11">
        <f>COUNTIF(D:D,Table1[[#This Row],[Track_ID]])</f>
        <v>26</v>
      </c>
    </row>
    <row r="12" spans="1:13" x14ac:dyDescent="0.25">
      <c r="A12" t="s">
        <v>7</v>
      </c>
      <c r="B12">
        <v>2</v>
      </c>
      <c r="C12">
        <v>3</v>
      </c>
      <c r="D12">
        <v>4310</v>
      </c>
      <c r="E12">
        <v>18</v>
      </c>
      <c r="F12">
        <v>32.801439756022603</v>
      </c>
      <c r="G12">
        <v>16.441886046430401</v>
      </c>
      <c r="H12">
        <f>IF(D12-D11=0,G12-G11,"")</f>
        <v>-9.3124088981198838E-2</v>
      </c>
      <c r="I12">
        <f>COUNTIF(D:D,Table1[[#This Row],[Track_ID]])</f>
        <v>26</v>
      </c>
    </row>
    <row r="13" spans="1:13" x14ac:dyDescent="0.25">
      <c r="A13" t="s">
        <v>7</v>
      </c>
      <c r="B13">
        <v>2</v>
      </c>
      <c r="C13">
        <v>3</v>
      </c>
      <c r="D13">
        <v>4310</v>
      </c>
      <c r="E13">
        <v>19</v>
      </c>
      <c r="F13">
        <v>32.761555410955999</v>
      </c>
      <c r="G13">
        <v>16.451347545544699</v>
      </c>
      <c r="H13">
        <f>IF(D13-D12=0,G13-G12,"")</f>
        <v>9.4614991142982774E-3</v>
      </c>
      <c r="I13">
        <f>COUNTIF(D:D,Table1[[#This Row],[Track_ID]])</f>
        <v>26</v>
      </c>
      <c r="K13" t="s">
        <v>13</v>
      </c>
      <c r="L13">
        <f>COUNTIF(H:H,"&gt;0")</f>
        <v>993</v>
      </c>
    </row>
    <row r="14" spans="1:13" x14ac:dyDescent="0.25">
      <c r="A14" t="s">
        <v>7</v>
      </c>
      <c r="B14">
        <v>2</v>
      </c>
      <c r="C14">
        <v>3</v>
      </c>
      <c r="D14">
        <v>4310</v>
      </c>
      <c r="E14">
        <v>20</v>
      </c>
      <c r="F14">
        <v>32.839422597564798</v>
      </c>
      <c r="G14">
        <v>15.935637326113399</v>
      </c>
      <c r="H14">
        <f>IF(D14-D13=0,G14-G13,"")</f>
        <v>-0.51571021943130013</v>
      </c>
      <c r="I14">
        <f>COUNTIF(D:D,Table1[[#This Row],[Track_ID]])</f>
        <v>26</v>
      </c>
      <c r="K14" t="s">
        <v>14</v>
      </c>
      <c r="L14">
        <f>COUNTIF(H:H,"&lt;=0")</f>
        <v>10838</v>
      </c>
    </row>
    <row r="15" spans="1:13" x14ac:dyDescent="0.25">
      <c r="A15" t="s">
        <v>7</v>
      </c>
      <c r="B15">
        <v>2</v>
      </c>
      <c r="C15">
        <v>3</v>
      </c>
      <c r="D15">
        <v>4310</v>
      </c>
      <c r="E15">
        <v>21</v>
      </c>
      <c r="F15">
        <v>32.816642361744897</v>
      </c>
      <c r="G15">
        <v>16.1327099162345</v>
      </c>
      <c r="H15">
        <f>IF(D15-D14=0,G15-G14,"")</f>
        <v>0.19707259012110079</v>
      </c>
      <c r="I15">
        <f>COUNTIF(D:D,Table1[[#This Row],[Track_ID]])</f>
        <v>26</v>
      </c>
    </row>
    <row r="16" spans="1:13" x14ac:dyDescent="0.25">
      <c r="A16" t="s">
        <v>7</v>
      </c>
      <c r="B16">
        <v>2</v>
      </c>
      <c r="C16">
        <v>3</v>
      </c>
      <c r="D16">
        <v>4310</v>
      </c>
      <c r="E16">
        <v>23</v>
      </c>
      <c r="F16">
        <v>32.776651005890898</v>
      </c>
      <c r="G16">
        <v>16.528229415669401</v>
      </c>
      <c r="H16">
        <f>IF(D16-D15=0,G16-G15,"")</f>
        <v>0.39551949943490072</v>
      </c>
      <c r="I16">
        <f>COUNTIF(D:D,Table1[[#This Row],[Track_ID]])</f>
        <v>26</v>
      </c>
    </row>
    <row r="17" spans="1:9" x14ac:dyDescent="0.25">
      <c r="A17" t="s">
        <v>7</v>
      </c>
      <c r="B17">
        <v>2</v>
      </c>
      <c r="C17">
        <v>3</v>
      </c>
      <c r="D17">
        <v>4310</v>
      </c>
      <c r="E17">
        <v>24</v>
      </c>
      <c r="F17">
        <v>32.768400609493199</v>
      </c>
      <c r="G17">
        <v>16.581600308418199</v>
      </c>
      <c r="H17">
        <f>IF(D17-D16=0,G17-G16,"")</f>
        <v>5.3370892748798582E-2</v>
      </c>
      <c r="I17">
        <f>COUNTIF(D:D,Table1[[#This Row],[Track_ID]])</f>
        <v>26</v>
      </c>
    </row>
    <row r="18" spans="1:9" x14ac:dyDescent="0.25">
      <c r="A18" t="s">
        <v>7</v>
      </c>
      <c r="B18">
        <v>2</v>
      </c>
      <c r="C18">
        <v>3</v>
      </c>
      <c r="D18">
        <v>4310</v>
      </c>
      <c r="E18">
        <v>26</v>
      </c>
      <c r="F18">
        <v>32.775021168551902</v>
      </c>
      <c r="G18">
        <v>16.5306681300296</v>
      </c>
      <c r="H18">
        <f>IF(D18-D17=0,G18-G17,"")</f>
        <v>-5.0932178388599425E-2</v>
      </c>
      <c r="I18">
        <f>COUNTIF(D:D,Table1[[#This Row],[Track_ID]])</f>
        <v>26</v>
      </c>
    </row>
    <row r="19" spans="1:9" x14ac:dyDescent="0.25">
      <c r="A19" t="s">
        <v>7</v>
      </c>
      <c r="B19">
        <v>2</v>
      </c>
      <c r="C19">
        <v>3</v>
      </c>
      <c r="D19">
        <v>4310</v>
      </c>
      <c r="E19">
        <v>27</v>
      </c>
      <c r="F19">
        <v>32.751699878298702</v>
      </c>
      <c r="G19">
        <v>16.372336187307798</v>
      </c>
      <c r="H19">
        <f>IF(D19-D18=0,G19-G18,"")</f>
        <v>-0.15833194272180151</v>
      </c>
      <c r="I19">
        <f>COUNTIF(D:D,Table1[[#This Row],[Track_ID]])</f>
        <v>26</v>
      </c>
    </row>
    <row r="20" spans="1:9" x14ac:dyDescent="0.25">
      <c r="A20" t="s">
        <v>7</v>
      </c>
      <c r="B20">
        <v>2</v>
      </c>
      <c r="C20">
        <v>3</v>
      </c>
      <c r="D20">
        <v>4310</v>
      </c>
      <c r="E20">
        <v>28</v>
      </c>
      <c r="F20">
        <v>32.748876222034902</v>
      </c>
      <c r="G20">
        <v>16.4346920170556</v>
      </c>
      <c r="H20">
        <f>IF(D20-D19=0,G20-G19,"")</f>
        <v>6.2355829747801295E-2</v>
      </c>
      <c r="I20">
        <f>COUNTIF(D:D,Table1[[#This Row],[Track_ID]])</f>
        <v>26</v>
      </c>
    </row>
    <row r="21" spans="1:9" x14ac:dyDescent="0.25">
      <c r="A21" t="s">
        <v>7</v>
      </c>
      <c r="B21">
        <v>2</v>
      </c>
      <c r="C21">
        <v>3</v>
      </c>
      <c r="D21">
        <v>4310</v>
      </c>
      <c r="E21">
        <v>29</v>
      </c>
      <c r="F21">
        <v>32.812558239274402</v>
      </c>
      <c r="G21">
        <v>16.350635121170601</v>
      </c>
      <c r="H21">
        <f>IF(D21-D20=0,G21-G20,"")</f>
        <v>-8.4056895884998539E-2</v>
      </c>
      <c r="I21">
        <f>COUNTIF(D:D,Table1[[#This Row],[Track_ID]])</f>
        <v>26</v>
      </c>
    </row>
    <row r="22" spans="1:9" x14ac:dyDescent="0.25">
      <c r="A22" t="s">
        <v>7</v>
      </c>
      <c r="B22">
        <v>2</v>
      </c>
      <c r="C22">
        <v>3</v>
      </c>
      <c r="D22">
        <v>4310</v>
      </c>
      <c r="E22">
        <v>30</v>
      </c>
      <c r="F22">
        <v>32.842765274978397</v>
      </c>
      <c r="G22">
        <v>15.856728421714401</v>
      </c>
      <c r="H22">
        <f>IF(D22-D21=0,G22-G21,"")</f>
        <v>-0.49390669945620047</v>
      </c>
      <c r="I22">
        <f>COUNTIF(D:D,Table1[[#This Row],[Track_ID]])</f>
        <v>26</v>
      </c>
    </row>
    <row r="23" spans="1:9" x14ac:dyDescent="0.25">
      <c r="A23" t="s">
        <v>7</v>
      </c>
      <c r="B23">
        <v>2</v>
      </c>
      <c r="C23">
        <v>3</v>
      </c>
      <c r="D23">
        <v>4310</v>
      </c>
      <c r="E23">
        <v>32</v>
      </c>
      <c r="F23">
        <v>32.8230104936167</v>
      </c>
      <c r="G23">
        <v>16.081255744465398</v>
      </c>
      <c r="H23">
        <f>IF(D23-D22=0,G23-G22,"")</f>
        <v>0.22452732275099763</v>
      </c>
      <c r="I23">
        <f>COUNTIF(D:D,Table1[[#This Row],[Track_ID]])</f>
        <v>26</v>
      </c>
    </row>
    <row r="24" spans="1:9" x14ac:dyDescent="0.25">
      <c r="A24" t="s">
        <v>7</v>
      </c>
      <c r="B24">
        <v>2</v>
      </c>
      <c r="C24">
        <v>3</v>
      </c>
      <c r="D24">
        <v>4310</v>
      </c>
      <c r="E24">
        <v>35</v>
      </c>
      <c r="F24">
        <v>32.823858310314399</v>
      </c>
      <c r="G24">
        <v>16.0710197192181</v>
      </c>
      <c r="H24">
        <f>IF(D24-D23=0,G24-G23,"")</f>
        <v>-1.0236025247298386E-2</v>
      </c>
      <c r="I24">
        <f>COUNTIF(D:D,Table1[[#This Row],[Track_ID]])</f>
        <v>26</v>
      </c>
    </row>
    <row r="25" spans="1:9" x14ac:dyDescent="0.25">
      <c r="A25" t="s">
        <v>7</v>
      </c>
      <c r="B25">
        <v>2</v>
      </c>
      <c r="C25">
        <v>3</v>
      </c>
      <c r="D25">
        <v>4310</v>
      </c>
      <c r="E25">
        <v>37</v>
      </c>
      <c r="F25">
        <v>32.775271315187702</v>
      </c>
      <c r="G25">
        <v>15.9232634614114</v>
      </c>
      <c r="H25">
        <f>IF(D25-D24=0,G25-G24,"")</f>
        <v>-0.14775625780669976</v>
      </c>
      <c r="I25">
        <f>COUNTIF(D:D,Table1[[#This Row],[Track_ID]])</f>
        <v>26</v>
      </c>
    </row>
    <row r="26" spans="1:9" x14ac:dyDescent="0.25">
      <c r="A26" t="s">
        <v>7</v>
      </c>
      <c r="B26">
        <v>2</v>
      </c>
      <c r="C26">
        <v>3</v>
      </c>
      <c r="D26">
        <v>4310</v>
      </c>
      <c r="E26">
        <v>38</v>
      </c>
      <c r="F26">
        <v>32.829949533109499</v>
      </c>
      <c r="G26">
        <v>16.067007006544902</v>
      </c>
      <c r="H26">
        <f>IF(D26-D25=0,G26-G25,"")</f>
        <v>0.14374354513350163</v>
      </c>
      <c r="I26">
        <f>COUNTIF(D:D,Table1[[#This Row],[Track_ID]])</f>
        <v>26</v>
      </c>
    </row>
    <row r="27" spans="1:9" x14ac:dyDescent="0.25">
      <c r="A27" t="s">
        <v>7</v>
      </c>
      <c r="B27">
        <v>2</v>
      </c>
      <c r="C27">
        <v>3</v>
      </c>
      <c r="D27">
        <v>4310</v>
      </c>
      <c r="E27">
        <v>41</v>
      </c>
      <c r="F27">
        <v>32.7375147023537</v>
      </c>
      <c r="G27">
        <v>16.396412949904398</v>
      </c>
      <c r="H27">
        <f>IF(D27-D26=0,G27-G26,"")</f>
        <v>0.32940594335949669</v>
      </c>
      <c r="I27">
        <f>COUNTIF(D:D,Table1[[#This Row],[Track_ID]])</f>
        <v>26</v>
      </c>
    </row>
    <row r="28" spans="1:9" x14ac:dyDescent="0.25">
      <c r="A28" t="s">
        <v>7</v>
      </c>
      <c r="B28">
        <v>2</v>
      </c>
      <c r="C28">
        <v>3</v>
      </c>
      <c r="D28">
        <v>4311</v>
      </c>
      <c r="E28">
        <v>2</v>
      </c>
      <c r="F28">
        <v>33.4672167195803</v>
      </c>
      <c r="G28">
        <v>13.813054885728199</v>
      </c>
      <c r="H28" t="str">
        <f>IF(D28-D27=0,G28-G27,"")</f>
        <v/>
      </c>
      <c r="I28">
        <f>COUNTIF(D:D,Table1[[#This Row],[Track_ID]])</f>
        <v>14</v>
      </c>
    </row>
    <row r="29" spans="1:9" x14ac:dyDescent="0.25">
      <c r="A29" t="s">
        <v>7</v>
      </c>
      <c r="B29">
        <v>2</v>
      </c>
      <c r="C29">
        <v>3</v>
      </c>
      <c r="D29">
        <v>4311</v>
      </c>
      <c r="E29">
        <v>5</v>
      </c>
      <c r="F29">
        <v>33.600562065302697</v>
      </c>
      <c r="G29">
        <v>14.188268544428301</v>
      </c>
      <c r="H29">
        <f>IF(D29-D28=0,G29-G28,"")</f>
        <v>0.37521365870010115</v>
      </c>
      <c r="I29">
        <f>COUNTIF(D:D,Table1[[#This Row],[Track_ID]])</f>
        <v>14</v>
      </c>
    </row>
    <row r="30" spans="1:9" x14ac:dyDescent="0.25">
      <c r="A30" t="s">
        <v>7</v>
      </c>
      <c r="B30">
        <v>2</v>
      </c>
      <c r="C30">
        <v>3</v>
      </c>
      <c r="D30">
        <v>4311</v>
      </c>
      <c r="E30">
        <v>6</v>
      </c>
      <c r="F30">
        <v>33.6495974284352</v>
      </c>
      <c r="G30">
        <v>14.1587560172214</v>
      </c>
      <c r="H30">
        <f>IF(D30-D29=0,G30-G29,"")</f>
        <v>-2.9512527206900785E-2</v>
      </c>
      <c r="I30">
        <f>COUNTIF(D:D,Table1[[#This Row],[Track_ID]])</f>
        <v>14</v>
      </c>
    </row>
    <row r="31" spans="1:9" x14ac:dyDescent="0.25">
      <c r="A31" t="s">
        <v>7</v>
      </c>
      <c r="B31">
        <v>2</v>
      </c>
      <c r="C31">
        <v>3</v>
      </c>
      <c r="D31">
        <v>4311</v>
      </c>
      <c r="E31">
        <v>9</v>
      </c>
      <c r="F31">
        <v>33.8118006289005</v>
      </c>
      <c r="G31">
        <v>14.579400271177199</v>
      </c>
      <c r="H31">
        <f>IF(D31-D30=0,G31-G30,"")</f>
        <v>0.42064425395579974</v>
      </c>
      <c r="I31">
        <f>COUNTIF(D:D,Table1[[#This Row],[Track_ID]])</f>
        <v>14</v>
      </c>
    </row>
    <row r="32" spans="1:9" x14ac:dyDescent="0.25">
      <c r="A32" t="s">
        <v>7</v>
      </c>
      <c r="B32">
        <v>2</v>
      </c>
      <c r="C32">
        <v>3</v>
      </c>
      <c r="D32">
        <v>4311</v>
      </c>
      <c r="E32">
        <v>10</v>
      </c>
      <c r="F32">
        <v>33.8118006289005</v>
      </c>
      <c r="G32">
        <v>14.6358002722263</v>
      </c>
      <c r="H32">
        <f>IF(D32-D31=0,G32-G31,"")</f>
        <v>5.6400001049100368E-2</v>
      </c>
      <c r="I32">
        <f>COUNTIF(D:D,Table1[[#This Row],[Track_ID]])</f>
        <v>14</v>
      </c>
    </row>
    <row r="33" spans="1:9" x14ac:dyDescent="0.25">
      <c r="A33" t="s">
        <v>7</v>
      </c>
      <c r="B33">
        <v>2</v>
      </c>
      <c r="C33">
        <v>3</v>
      </c>
      <c r="D33">
        <v>4311</v>
      </c>
      <c r="E33">
        <v>11</v>
      </c>
      <c r="F33">
        <v>33.8118006289005</v>
      </c>
      <c r="G33">
        <v>14.6076002717018</v>
      </c>
      <c r="H33">
        <f>IF(D33-D32=0,G33-G32,"")</f>
        <v>-2.8200000524499558E-2</v>
      </c>
      <c r="I33">
        <f>COUNTIF(D:D,Table1[[#This Row],[Track_ID]])</f>
        <v>14</v>
      </c>
    </row>
    <row r="34" spans="1:9" x14ac:dyDescent="0.25">
      <c r="A34" t="s">
        <v>7</v>
      </c>
      <c r="B34">
        <v>2</v>
      </c>
      <c r="C34">
        <v>3</v>
      </c>
      <c r="D34">
        <v>4311</v>
      </c>
      <c r="E34">
        <v>12</v>
      </c>
      <c r="F34">
        <v>33.7539156946563</v>
      </c>
      <c r="G34">
        <v>14.7329662317282</v>
      </c>
      <c r="H34">
        <f>IF(D34-D33=0,G34-G33,"")</f>
        <v>0.1253659600264001</v>
      </c>
      <c r="I34">
        <f>COUNTIF(D:D,Table1[[#This Row],[Track_ID]])</f>
        <v>14</v>
      </c>
    </row>
    <row r="35" spans="1:9" x14ac:dyDescent="0.25">
      <c r="A35" t="s">
        <v>7</v>
      </c>
      <c r="B35">
        <v>2</v>
      </c>
      <c r="C35">
        <v>3</v>
      </c>
      <c r="D35">
        <v>4311</v>
      </c>
      <c r="E35">
        <v>13</v>
      </c>
      <c r="F35">
        <v>33.7655098009566</v>
      </c>
      <c r="G35">
        <v>14.913018949492001</v>
      </c>
      <c r="H35">
        <f>IF(D35-D34=0,G35-G34,"")</f>
        <v>0.18005271776380027</v>
      </c>
      <c r="I35">
        <f>COUNTIF(D:D,Table1[[#This Row],[Track_ID]])</f>
        <v>14</v>
      </c>
    </row>
    <row r="36" spans="1:9" x14ac:dyDescent="0.25">
      <c r="A36" t="s">
        <v>7</v>
      </c>
      <c r="B36">
        <v>2</v>
      </c>
      <c r="C36">
        <v>3</v>
      </c>
      <c r="D36">
        <v>4311</v>
      </c>
      <c r="E36">
        <v>16</v>
      </c>
      <c r="F36">
        <v>33.8118006289005</v>
      </c>
      <c r="G36">
        <v>15.1434002816677</v>
      </c>
      <c r="H36">
        <f>IF(D36-D35=0,G36-G35,"")</f>
        <v>0.23038133217569978</v>
      </c>
      <c r="I36">
        <f>COUNTIF(D:D,Table1[[#This Row],[Track_ID]])</f>
        <v>14</v>
      </c>
    </row>
    <row r="37" spans="1:9" x14ac:dyDescent="0.25">
      <c r="A37" t="s">
        <v>7</v>
      </c>
      <c r="B37">
        <v>2</v>
      </c>
      <c r="C37">
        <v>3</v>
      </c>
      <c r="D37">
        <v>4311</v>
      </c>
      <c r="E37">
        <v>17</v>
      </c>
      <c r="F37">
        <v>33.8118006289005</v>
      </c>
      <c r="G37">
        <v>15.1434002816677</v>
      </c>
      <c r="H37">
        <f>IF(D37-D36=0,G37-G36,"")</f>
        <v>0</v>
      </c>
      <c r="I37">
        <f>COUNTIF(D:D,Table1[[#This Row],[Track_ID]])</f>
        <v>14</v>
      </c>
    </row>
    <row r="38" spans="1:9" x14ac:dyDescent="0.25">
      <c r="A38" t="s">
        <v>7</v>
      </c>
      <c r="B38">
        <v>2</v>
      </c>
      <c r="C38">
        <v>3</v>
      </c>
      <c r="D38">
        <v>4311</v>
      </c>
      <c r="E38">
        <v>18</v>
      </c>
      <c r="F38">
        <v>33.8118006289005</v>
      </c>
      <c r="G38">
        <v>15.312600284814801</v>
      </c>
      <c r="H38">
        <f>IF(D38-D37=0,G38-G37,"")</f>
        <v>0.16920000314710038</v>
      </c>
      <c r="I38">
        <f>COUNTIF(D:D,Table1[[#This Row],[Track_ID]])</f>
        <v>14</v>
      </c>
    </row>
    <row r="39" spans="1:9" x14ac:dyDescent="0.25">
      <c r="A39" t="s">
        <v>7</v>
      </c>
      <c r="B39">
        <v>2</v>
      </c>
      <c r="C39">
        <v>3</v>
      </c>
      <c r="D39">
        <v>4311</v>
      </c>
      <c r="E39">
        <v>21</v>
      </c>
      <c r="F39">
        <v>33.8118006289005</v>
      </c>
      <c r="G39">
        <v>14.889600276947</v>
      </c>
      <c r="H39">
        <f>IF(D39-D38=0,G39-G38,"")</f>
        <v>-0.42300000786780068</v>
      </c>
      <c r="I39">
        <f>COUNTIF(D:D,Table1[[#This Row],[Track_ID]])</f>
        <v>14</v>
      </c>
    </row>
    <row r="40" spans="1:9" x14ac:dyDescent="0.25">
      <c r="A40" t="s">
        <v>7</v>
      </c>
      <c r="B40">
        <v>2</v>
      </c>
      <c r="C40">
        <v>3</v>
      </c>
      <c r="D40">
        <v>4311</v>
      </c>
      <c r="E40">
        <v>24</v>
      </c>
      <c r="F40">
        <v>33.8118006289005</v>
      </c>
      <c r="G40">
        <v>15.2844002842903</v>
      </c>
      <c r="H40">
        <f>IF(D40-D39=0,G40-G39,"")</f>
        <v>0.39480000734329934</v>
      </c>
      <c r="I40">
        <f>COUNTIF(D:D,Table1[[#This Row],[Track_ID]])</f>
        <v>14</v>
      </c>
    </row>
    <row r="41" spans="1:9" x14ac:dyDescent="0.25">
      <c r="A41" t="s">
        <v>7</v>
      </c>
      <c r="B41">
        <v>2</v>
      </c>
      <c r="C41">
        <v>3</v>
      </c>
      <c r="D41">
        <v>4311</v>
      </c>
      <c r="E41">
        <v>25</v>
      </c>
      <c r="F41">
        <v>33.8118006289005</v>
      </c>
      <c r="G41">
        <v>15.1998002827167</v>
      </c>
      <c r="H41">
        <f>IF(D41-D40=0,G41-G40,"")</f>
        <v>-8.4600001573599926E-2</v>
      </c>
      <c r="I41">
        <f>COUNTIF(D:D,Table1[[#This Row],[Track_ID]])</f>
        <v>14</v>
      </c>
    </row>
    <row r="42" spans="1:9" x14ac:dyDescent="0.25">
      <c r="A42" t="s">
        <v>7</v>
      </c>
      <c r="B42">
        <v>2</v>
      </c>
      <c r="C42">
        <v>3</v>
      </c>
      <c r="D42">
        <v>4312</v>
      </c>
      <c r="E42">
        <v>2</v>
      </c>
      <c r="F42">
        <v>29.631570297370299</v>
      </c>
      <c r="G42">
        <v>14.704579165091101</v>
      </c>
      <c r="H42" t="str">
        <f>IF(D42-D41=0,G42-G41,"")</f>
        <v/>
      </c>
      <c r="I42">
        <f>COUNTIF(D:D,Table1[[#This Row],[Track_ID]])</f>
        <v>17</v>
      </c>
    </row>
    <row r="43" spans="1:9" x14ac:dyDescent="0.25">
      <c r="A43" t="s">
        <v>7</v>
      </c>
      <c r="B43">
        <v>2</v>
      </c>
      <c r="C43">
        <v>3</v>
      </c>
      <c r="D43">
        <v>4312</v>
      </c>
      <c r="E43">
        <v>3</v>
      </c>
      <c r="F43">
        <v>29.6448274855012</v>
      </c>
      <c r="G43">
        <v>14.730571302600101</v>
      </c>
      <c r="H43">
        <f>IF(D43-D42=0,G43-G42,"")</f>
        <v>2.5992137509000202E-2</v>
      </c>
      <c r="I43">
        <f>COUNTIF(D:D,Table1[[#This Row],[Track_ID]])</f>
        <v>17</v>
      </c>
    </row>
    <row r="44" spans="1:9" x14ac:dyDescent="0.25">
      <c r="A44" t="s">
        <v>7</v>
      </c>
      <c r="B44">
        <v>2</v>
      </c>
      <c r="C44">
        <v>3</v>
      </c>
      <c r="D44">
        <v>4312</v>
      </c>
      <c r="E44">
        <v>4</v>
      </c>
      <c r="F44">
        <v>29.6306683373288</v>
      </c>
      <c r="G44">
        <v>14.7216017384679</v>
      </c>
      <c r="H44">
        <f>IF(D44-D43=0,G44-G43,"")</f>
        <v>-8.9695641322009578E-3</v>
      </c>
      <c r="I44">
        <f>COUNTIF(D:D,Table1[[#This Row],[Track_ID]])</f>
        <v>17</v>
      </c>
    </row>
    <row r="45" spans="1:9" x14ac:dyDescent="0.25">
      <c r="A45" t="s">
        <v>7</v>
      </c>
      <c r="B45">
        <v>2</v>
      </c>
      <c r="C45">
        <v>3</v>
      </c>
      <c r="D45">
        <v>4312</v>
      </c>
      <c r="E45">
        <v>5</v>
      </c>
      <c r="F45">
        <v>29.6606882774905</v>
      </c>
      <c r="G45">
        <v>14.782636340641901</v>
      </c>
      <c r="H45">
        <f>IF(D45-D44=0,G45-G44,"")</f>
        <v>6.1034602174000696E-2</v>
      </c>
      <c r="I45">
        <f>COUNTIF(D:D,Table1[[#This Row],[Track_ID]])</f>
        <v>17</v>
      </c>
    </row>
    <row r="46" spans="1:9" x14ac:dyDescent="0.25">
      <c r="A46" t="s">
        <v>7</v>
      </c>
      <c r="B46">
        <v>2</v>
      </c>
      <c r="C46">
        <v>3</v>
      </c>
      <c r="D46">
        <v>4312</v>
      </c>
      <c r="E46">
        <v>6</v>
      </c>
      <c r="F46">
        <v>29.6823385758921</v>
      </c>
      <c r="G46">
        <v>14.983916274500601</v>
      </c>
      <c r="H46">
        <f>IF(D46-D45=0,G46-G45,"")</f>
        <v>0.20127993385870013</v>
      </c>
      <c r="I46">
        <f>COUNTIF(D:D,Table1[[#This Row],[Track_ID]])</f>
        <v>17</v>
      </c>
    </row>
    <row r="47" spans="1:9" x14ac:dyDescent="0.25">
      <c r="A47" t="s">
        <v>7</v>
      </c>
      <c r="B47">
        <v>2</v>
      </c>
      <c r="C47">
        <v>3</v>
      </c>
      <c r="D47">
        <v>4312</v>
      </c>
      <c r="E47">
        <v>7</v>
      </c>
      <c r="F47">
        <v>29.661495815658</v>
      </c>
      <c r="G47">
        <v>14.947206071979201</v>
      </c>
      <c r="H47">
        <f>IF(D47-D46=0,G47-G46,"")</f>
        <v>-3.6710202521399893E-2</v>
      </c>
      <c r="I47">
        <f>COUNTIF(D:D,Table1[[#This Row],[Track_ID]])</f>
        <v>17</v>
      </c>
    </row>
    <row r="48" spans="1:9" x14ac:dyDescent="0.25">
      <c r="A48" t="s">
        <v>7</v>
      </c>
      <c r="B48">
        <v>2</v>
      </c>
      <c r="C48">
        <v>3</v>
      </c>
      <c r="D48">
        <v>4312</v>
      </c>
      <c r="E48">
        <v>8</v>
      </c>
      <c r="F48">
        <v>29.658811000336001</v>
      </c>
      <c r="G48">
        <v>14.931780168504</v>
      </c>
      <c r="H48">
        <f>IF(D48-D47=0,G48-G47,"")</f>
        <v>-1.5425903475200897E-2</v>
      </c>
      <c r="I48">
        <f>COUNTIF(D:D,Table1[[#This Row],[Track_ID]])</f>
        <v>17</v>
      </c>
    </row>
    <row r="49" spans="1:9" x14ac:dyDescent="0.25">
      <c r="A49" t="s">
        <v>7</v>
      </c>
      <c r="B49">
        <v>2</v>
      </c>
      <c r="C49">
        <v>3</v>
      </c>
      <c r="D49">
        <v>4312</v>
      </c>
      <c r="E49">
        <v>9</v>
      </c>
      <c r="F49">
        <v>29.650514717393399</v>
      </c>
      <c r="G49">
        <v>14.919216320561</v>
      </c>
      <c r="H49">
        <f>IF(D49-D48=0,G49-G48,"")</f>
        <v>-1.2563847942999473E-2</v>
      </c>
      <c r="I49">
        <f>COUNTIF(D:D,Table1[[#This Row],[Track_ID]])</f>
        <v>17</v>
      </c>
    </row>
    <row r="50" spans="1:9" x14ac:dyDescent="0.25">
      <c r="A50" t="s">
        <v>7</v>
      </c>
      <c r="B50">
        <v>2</v>
      </c>
      <c r="C50">
        <v>3</v>
      </c>
      <c r="D50">
        <v>4312</v>
      </c>
      <c r="E50">
        <v>10</v>
      </c>
      <c r="F50">
        <v>29.644905037484801</v>
      </c>
      <c r="G50">
        <v>14.814559229006299</v>
      </c>
      <c r="H50">
        <f>IF(D50-D49=0,G50-G49,"")</f>
        <v>-0.10465709155470115</v>
      </c>
      <c r="I50">
        <f>COUNTIF(D:D,Table1[[#This Row],[Track_ID]])</f>
        <v>17</v>
      </c>
    </row>
    <row r="51" spans="1:9" x14ac:dyDescent="0.25">
      <c r="A51" t="s">
        <v>7</v>
      </c>
      <c r="B51">
        <v>2</v>
      </c>
      <c r="C51">
        <v>3</v>
      </c>
      <c r="D51">
        <v>4312</v>
      </c>
      <c r="E51">
        <v>11</v>
      </c>
      <c r="F51">
        <v>29.632445296968601</v>
      </c>
      <c r="G51">
        <v>14.7851161736736</v>
      </c>
      <c r="H51">
        <f>IF(D51-D50=0,G51-G50,"")</f>
        <v>-2.9443055332698975E-2</v>
      </c>
      <c r="I51">
        <f>COUNTIF(D:D,Table1[[#This Row],[Track_ID]])</f>
        <v>17</v>
      </c>
    </row>
    <row r="52" spans="1:9" x14ac:dyDescent="0.25">
      <c r="A52" t="s">
        <v>7</v>
      </c>
      <c r="B52">
        <v>2</v>
      </c>
      <c r="C52">
        <v>3</v>
      </c>
      <c r="D52">
        <v>4312</v>
      </c>
      <c r="E52">
        <v>12</v>
      </c>
      <c r="F52">
        <v>29.653591957149299</v>
      </c>
      <c r="G52">
        <v>14.748313543631999</v>
      </c>
      <c r="H52">
        <f>IF(D52-D51=0,G52-G51,"")</f>
        <v>-3.6802630041600892E-2</v>
      </c>
      <c r="I52">
        <f>COUNTIF(D:D,Table1[[#This Row],[Track_ID]])</f>
        <v>17</v>
      </c>
    </row>
    <row r="53" spans="1:9" x14ac:dyDescent="0.25">
      <c r="A53" t="s">
        <v>7</v>
      </c>
      <c r="B53">
        <v>2</v>
      </c>
      <c r="C53">
        <v>3</v>
      </c>
      <c r="D53">
        <v>4312</v>
      </c>
      <c r="E53">
        <v>14</v>
      </c>
      <c r="F53">
        <v>29.6504015310366</v>
      </c>
      <c r="G53">
        <v>15.2406462067548</v>
      </c>
      <c r="H53">
        <f>IF(D53-D52=0,G53-G52,"")</f>
        <v>0.49233266312280044</v>
      </c>
      <c r="I53">
        <f>COUNTIF(D:D,Table1[[#This Row],[Track_ID]])</f>
        <v>17</v>
      </c>
    </row>
    <row r="54" spans="1:9" x14ac:dyDescent="0.25">
      <c r="A54" t="s">
        <v>7</v>
      </c>
      <c r="B54">
        <v>2</v>
      </c>
      <c r="C54">
        <v>3</v>
      </c>
      <c r="D54">
        <v>4312</v>
      </c>
      <c r="E54">
        <v>15</v>
      </c>
      <c r="F54">
        <v>29.677572372500698</v>
      </c>
      <c r="G54">
        <v>15.176759061908401</v>
      </c>
      <c r="H54">
        <f>IF(D54-D53=0,G54-G53,"")</f>
        <v>-6.3887144846399124E-2</v>
      </c>
      <c r="I54">
        <f>COUNTIF(D:D,Table1[[#This Row],[Track_ID]])</f>
        <v>17</v>
      </c>
    </row>
    <row r="55" spans="1:9" x14ac:dyDescent="0.25">
      <c r="A55" t="s">
        <v>7</v>
      </c>
      <c r="B55">
        <v>2</v>
      </c>
      <c r="C55">
        <v>3</v>
      </c>
      <c r="D55">
        <v>4312</v>
      </c>
      <c r="E55">
        <v>16</v>
      </c>
      <c r="F55">
        <v>29.643872382937001</v>
      </c>
      <c r="G55">
        <v>15.364449724772101</v>
      </c>
      <c r="H55">
        <f>IF(D55-D54=0,G55-G54,"")</f>
        <v>0.18769066286369984</v>
      </c>
      <c r="I55">
        <f>COUNTIF(D:D,Table1[[#This Row],[Track_ID]])</f>
        <v>17</v>
      </c>
    </row>
    <row r="56" spans="1:9" x14ac:dyDescent="0.25">
      <c r="A56" t="s">
        <v>7</v>
      </c>
      <c r="B56">
        <v>2</v>
      </c>
      <c r="C56">
        <v>3</v>
      </c>
      <c r="D56">
        <v>4312</v>
      </c>
      <c r="E56">
        <v>17</v>
      </c>
      <c r="F56">
        <v>29.672263854263601</v>
      </c>
      <c r="G56">
        <v>15.3972061739232</v>
      </c>
      <c r="H56">
        <f>IF(D56-D55=0,G56-G55,"")</f>
        <v>3.2756449151099432E-2</v>
      </c>
      <c r="I56">
        <f>COUNTIF(D:D,Table1[[#This Row],[Track_ID]])</f>
        <v>17</v>
      </c>
    </row>
    <row r="57" spans="1:9" x14ac:dyDescent="0.25">
      <c r="A57" t="s">
        <v>7</v>
      </c>
      <c r="B57">
        <v>2</v>
      </c>
      <c r="C57">
        <v>3</v>
      </c>
      <c r="D57">
        <v>4312</v>
      </c>
      <c r="E57">
        <v>20</v>
      </c>
      <c r="F57">
        <v>29.629451292291598</v>
      </c>
      <c r="G57">
        <v>15.1258375652301</v>
      </c>
      <c r="H57">
        <f>IF(D57-D56=0,G57-G56,"")</f>
        <v>-0.2713686086931002</v>
      </c>
      <c r="I57">
        <f>COUNTIF(D:D,Table1[[#This Row],[Track_ID]])</f>
        <v>17</v>
      </c>
    </row>
    <row r="58" spans="1:9" x14ac:dyDescent="0.25">
      <c r="A58" t="s">
        <v>7</v>
      </c>
      <c r="B58">
        <v>2</v>
      </c>
      <c r="C58">
        <v>3</v>
      </c>
      <c r="D58">
        <v>4312</v>
      </c>
      <c r="E58">
        <v>23</v>
      </c>
      <c r="F58">
        <v>29.677083105682701</v>
      </c>
      <c r="G58">
        <v>15.4878474473657</v>
      </c>
      <c r="H58">
        <f>IF(D58-D57=0,G58-G57,"")</f>
        <v>0.36200988213560059</v>
      </c>
      <c r="I58">
        <f>COUNTIF(D:D,Table1[[#This Row],[Track_ID]])</f>
        <v>17</v>
      </c>
    </row>
    <row r="59" spans="1:9" x14ac:dyDescent="0.25">
      <c r="A59" t="s">
        <v>7</v>
      </c>
      <c r="B59">
        <v>2</v>
      </c>
      <c r="C59">
        <v>3</v>
      </c>
      <c r="D59">
        <v>4313</v>
      </c>
      <c r="E59">
        <v>2</v>
      </c>
      <c r="F59">
        <v>31.290398063104199</v>
      </c>
      <c r="G59">
        <v>8.3583737287911806</v>
      </c>
      <c r="H59" t="str">
        <f>IF(D59-D58=0,G59-G58,"")</f>
        <v/>
      </c>
      <c r="I59">
        <f>COUNTIF(D:D,Table1[[#This Row],[Track_ID]])</f>
        <v>20</v>
      </c>
    </row>
    <row r="60" spans="1:9" x14ac:dyDescent="0.25">
      <c r="A60" t="s">
        <v>7</v>
      </c>
      <c r="B60">
        <v>2</v>
      </c>
      <c r="C60">
        <v>3</v>
      </c>
      <c r="D60">
        <v>4313</v>
      </c>
      <c r="E60">
        <v>3</v>
      </c>
      <c r="F60">
        <v>31.370342686235301</v>
      </c>
      <c r="G60">
        <v>8.3105772494302101</v>
      </c>
      <c r="H60">
        <f>IF(D60-D59=0,G60-G59,"")</f>
        <v>-4.7796479360970423E-2</v>
      </c>
      <c r="I60">
        <f>COUNTIF(D:D,Table1[[#This Row],[Track_ID]])</f>
        <v>20</v>
      </c>
    </row>
    <row r="61" spans="1:9" x14ac:dyDescent="0.25">
      <c r="A61" t="s">
        <v>7</v>
      </c>
      <c r="B61">
        <v>2</v>
      </c>
      <c r="C61">
        <v>3</v>
      </c>
      <c r="D61">
        <v>4313</v>
      </c>
      <c r="E61">
        <v>4</v>
      </c>
      <c r="F61">
        <v>31.223479516277301</v>
      </c>
      <c r="G61">
        <v>8.3094807298472499</v>
      </c>
      <c r="H61">
        <f>IF(D61-D60=0,G61-G60,"")</f>
        <v>-1.0965195829601981E-3</v>
      </c>
      <c r="I61">
        <f>COUNTIF(D:D,Table1[[#This Row],[Track_ID]])</f>
        <v>20</v>
      </c>
    </row>
    <row r="62" spans="1:9" x14ac:dyDescent="0.25">
      <c r="A62" t="s">
        <v>7</v>
      </c>
      <c r="B62">
        <v>2</v>
      </c>
      <c r="C62">
        <v>3</v>
      </c>
      <c r="D62">
        <v>4313</v>
      </c>
      <c r="E62">
        <v>5</v>
      </c>
      <c r="F62">
        <v>31.384948231920799</v>
      </c>
      <c r="G62">
        <v>8.3008902520582701</v>
      </c>
      <c r="H62">
        <f>IF(D62-D61=0,G62-G61,"")</f>
        <v>-8.5904777889798112E-3</v>
      </c>
      <c r="I62">
        <f>COUNTIF(D:D,Table1[[#This Row],[Track_ID]])</f>
        <v>20</v>
      </c>
    </row>
    <row r="63" spans="1:9" x14ac:dyDescent="0.25">
      <c r="A63" t="s">
        <v>7</v>
      </c>
      <c r="B63">
        <v>2</v>
      </c>
      <c r="C63">
        <v>3</v>
      </c>
      <c r="D63">
        <v>4313</v>
      </c>
      <c r="E63">
        <v>6</v>
      </c>
      <c r="F63">
        <v>31.387773059757301</v>
      </c>
      <c r="G63">
        <v>8.29249688877076</v>
      </c>
      <c r="H63">
        <f>IF(D63-D62=0,G63-G62,"")</f>
        <v>-8.3933632875101694E-3</v>
      </c>
      <c r="I63">
        <f>COUNTIF(D:D,Table1[[#This Row],[Track_ID]])</f>
        <v>20</v>
      </c>
    </row>
    <row r="64" spans="1:9" x14ac:dyDescent="0.25">
      <c r="A64" t="s">
        <v>7</v>
      </c>
      <c r="B64">
        <v>2</v>
      </c>
      <c r="C64">
        <v>3</v>
      </c>
      <c r="D64">
        <v>4313</v>
      </c>
      <c r="E64">
        <v>7</v>
      </c>
      <c r="F64">
        <v>31.371393668096701</v>
      </c>
      <c r="G64">
        <v>8.2815429623701302</v>
      </c>
      <c r="H64">
        <f>IF(D64-D63=0,G64-G63,"")</f>
        <v>-1.0953926400629754E-2</v>
      </c>
      <c r="I64">
        <f>COUNTIF(D:D,Table1[[#This Row],[Track_ID]])</f>
        <v>20</v>
      </c>
    </row>
    <row r="65" spans="1:9" x14ac:dyDescent="0.25">
      <c r="A65" t="s">
        <v>7</v>
      </c>
      <c r="B65">
        <v>2</v>
      </c>
      <c r="C65">
        <v>3</v>
      </c>
      <c r="D65">
        <v>4313</v>
      </c>
      <c r="E65">
        <v>8</v>
      </c>
      <c r="F65">
        <v>31.327938477363201</v>
      </c>
      <c r="G65">
        <v>8.2791104669059301</v>
      </c>
      <c r="H65">
        <f>IF(D65-D64=0,G65-G64,"")</f>
        <v>-2.4324954642001018E-3</v>
      </c>
      <c r="I65">
        <f>COUNTIF(D:D,Table1[[#This Row],[Track_ID]])</f>
        <v>20</v>
      </c>
    </row>
    <row r="66" spans="1:9" x14ac:dyDescent="0.25">
      <c r="A66" t="s">
        <v>7</v>
      </c>
      <c r="B66">
        <v>2</v>
      </c>
      <c r="C66">
        <v>3</v>
      </c>
      <c r="D66">
        <v>4313</v>
      </c>
      <c r="E66">
        <v>9</v>
      </c>
      <c r="F66">
        <v>31.6851833726428</v>
      </c>
      <c r="G66">
        <v>8.3038304025192602</v>
      </c>
      <c r="H66">
        <f>IF(D66-D65=0,G66-G65,"")</f>
        <v>2.471993561333008E-2</v>
      </c>
      <c r="I66">
        <f>COUNTIF(D:D,Table1[[#This Row],[Track_ID]])</f>
        <v>20</v>
      </c>
    </row>
    <row r="67" spans="1:9" x14ac:dyDescent="0.25">
      <c r="A67" t="s">
        <v>7</v>
      </c>
      <c r="B67">
        <v>2</v>
      </c>
      <c r="C67">
        <v>3</v>
      </c>
      <c r="D67">
        <v>4313</v>
      </c>
      <c r="E67">
        <v>10</v>
      </c>
      <c r="F67">
        <v>31.457539016975002</v>
      </c>
      <c r="G67">
        <v>8.3235285080535402</v>
      </c>
      <c r="H67">
        <f>IF(D67-D66=0,G67-G66,"")</f>
        <v>1.9698105534279975E-2</v>
      </c>
      <c r="I67">
        <f>COUNTIF(D:D,Table1[[#This Row],[Track_ID]])</f>
        <v>20</v>
      </c>
    </row>
    <row r="68" spans="1:9" x14ac:dyDescent="0.25">
      <c r="A68" t="s">
        <v>7</v>
      </c>
      <c r="B68">
        <v>2</v>
      </c>
      <c r="C68">
        <v>3</v>
      </c>
      <c r="D68">
        <v>4313</v>
      </c>
      <c r="E68">
        <v>11</v>
      </c>
      <c r="F68">
        <v>31.414280666164899</v>
      </c>
      <c r="G68">
        <v>8.3131527555988303</v>
      </c>
      <c r="H68">
        <f>IF(D68-D67=0,G68-G67,"")</f>
        <v>-1.0375752454709897E-2</v>
      </c>
      <c r="I68">
        <f>COUNTIF(D:D,Table1[[#This Row],[Track_ID]])</f>
        <v>20</v>
      </c>
    </row>
    <row r="69" spans="1:9" x14ac:dyDescent="0.25">
      <c r="A69" t="s">
        <v>7</v>
      </c>
      <c r="B69">
        <v>2</v>
      </c>
      <c r="C69">
        <v>3</v>
      </c>
      <c r="D69">
        <v>4313</v>
      </c>
      <c r="E69">
        <v>12</v>
      </c>
      <c r="F69">
        <v>31.6802372565516</v>
      </c>
      <c r="G69">
        <v>8.3174862556836704</v>
      </c>
      <c r="H69">
        <f>IF(D69-D68=0,G69-G68,"")</f>
        <v>4.3335000848401251E-3</v>
      </c>
      <c r="I69">
        <f>COUNTIF(D:D,Table1[[#This Row],[Track_ID]])</f>
        <v>20</v>
      </c>
    </row>
    <row r="70" spans="1:9" x14ac:dyDescent="0.25">
      <c r="A70" t="s">
        <v>7</v>
      </c>
      <c r="B70">
        <v>2</v>
      </c>
      <c r="C70">
        <v>3</v>
      </c>
      <c r="D70">
        <v>4313</v>
      </c>
      <c r="E70">
        <v>13</v>
      </c>
      <c r="F70">
        <v>31.5026446339381</v>
      </c>
      <c r="G70">
        <v>8.2803872456945893</v>
      </c>
      <c r="H70">
        <f>IF(D70-D69=0,G70-G69,"")</f>
        <v>-3.7099009989081111E-2</v>
      </c>
      <c r="I70">
        <f>COUNTIF(D:D,Table1[[#This Row],[Track_ID]])</f>
        <v>20</v>
      </c>
    </row>
    <row r="71" spans="1:9" x14ac:dyDescent="0.25">
      <c r="A71" t="s">
        <v>7</v>
      </c>
      <c r="B71">
        <v>2</v>
      </c>
      <c r="C71">
        <v>3</v>
      </c>
      <c r="D71">
        <v>4313</v>
      </c>
      <c r="E71">
        <v>14</v>
      </c>
      <c r="F71">
        <v>31.556778432182899</v>
      </c>
      <c r="G71">
        <v>8.2931419770527395</v>
      </c>
      <c r="H71">
        <f>IF(D71-D70=0,G71-G70,"")</f>
        <v>1.2754731358150195E-2</v>
      </c>
      <c r="I71">
        <f>COUNTIF(D:D,Table1[[#This Row],[Track_ID]])</f>
        <v>20</v>
      </c>
    </row>
    <row r="72" spans="1:9" x14ac:dyDescent="0.25">
      <c r="A72" t="s">
        <v>7</v>
      </c>
      <c r="B72">
        <v>2</v>
      </c>
      <c r="C72">
        <v>3</v>
      </c>
      <c r="D72">
        <v>4313</v>
      </c>
      <c r="E72">
        <v>15</v>
      </c>
      <c r="F72">
        <v>31.701300669196002</v>
      </c>
      <c r="G72">
        <v>8.3079793120558705</v>
      </c>
      <c r="H72">
        <f>IF(D72-D71=0,G72-G71,"")</f>
        <v>1.4837335003131003E-2</v>
      </c>
      <c r="I72">
        <f>COUNTIF(D:D,Table1[[#This Row],[Track_ID]])</f>
        <v>20</v>
      </c>
    </row>
    <row r="73" spans="1:9" x14ac:dyDescent="0.25">
      <c r="A73" t="s">
        <v>7</v>
      </c>
      <c r="B73">
        <v>2</v>
      </c>
      <c r="C73">
        <v>3</v>
      </c>
      <c r="D73">
        <v>4313</v>
      </c>
      <c r="E73">
        <v>17</v>
      </c>
      <c r="F73">
        <v>31.998009893629199</v>
      </c>
      <c r="G73">
        <v>8.2918011601384496</v>
      </c>
      <c r="H73">
        <f>IF(D73-D72=0,G73-G72,"")</f>
        <v>-1.6178151917420891E-2</v>
      </c>
      <c r="I73">
        <f>COUNTIF(D:D,Table1[[#This Row],[Track_ID]])</f>
        <v>20</v>
      </c>
    </row>
    <row r="74" spans="1:9" x14ac:dyDescent="0.25">
      <c r="A74" t="s">
        <v>7</v>
      </c>
      <c r="B74">
        <v>2</v>
      </c>
      <c r="C74">
        <v>3</v>
      </c>
      <c r="D74">
        <v>4313</v>
      </c>
      <c r="E74">
        <v>18</v>
      </c>
      <c r="F74">
        <v>32.0207223658578</v>
      </c>
      <c r="G74">
        <v>8.2842034042720503</v>
      </c>
      <c r="H74">
        <f>IF(D74-D73=0,G74-G73,"")</f>
        <v>-7.597755866399325E-3</v>
      </c>
      <c r="I74">
        <f>COUNTIF(D:D,Table1[[#This Row],[Track_ID]])</f>
        <v>20</v>
      </c>
    </row>
    <row r="75" spans="1:9" x14ac:dyDescent="0.25">
      <c r="A75" t="s">
        <v>7</v>
      </c>
      <c r="B75">
        <v>2</v>
      </c>
      <c r="C75">
        <v>3</v>
      </c>
      <c r="D75">
        <v>4313</v>
      </c>
      <c r="E75">
        <v>19</v>
      </c>
      <c r="F75">
        <v>32.098797629728601</v>
      </c>
      <c r="G75">
        <v>8.3026554417960607</v>
      </c>
      <c r="H75">
        <f>IF(D75-D74=0,G75-G74,"")</f>
        <v>1.8452037524010478E-2</v>
      </c>
      <c r="I75">
        <f>COUNTIF(D:D,Table1[[#This Row],[Track_ID]])</f>
        <v>20</v>
      </c>
    </row>
    <row r="76" spans="1:9" x14ac:dyDescent="0.25">
      <c r="A76" t="s">
        <v>7</v>
      </c>
      <c r="B76">
        <v>2</v>
      </c>
      <c r="C76">
        <v>3</v>
      </c>
      <c r="D76">
        <v>4313</v>
      </c>
      <c r="E76">
        <v>20</v>
      </c>
      <c r="F76">
        <v>32.131349373916898</v>
      </c>
      <c r="G76">
        <v>8.2968386673727395</v>
      </c>
      <c r="H76">
        <f>IF(D76-D75=0,G76-G75,"")</f>
        <v>-5.8167744233212915E-3</v>
      </c>
      <c r="I76">
        <f>COUNTIF(D:D,Table1[[#This Row],[Track_ID]])</f>
        <v>20</v>
      </c>
    </row>
    <row r="77" spans="1:9" x14ac:dyDescent="0.25">
      <c r="A77" t="s">
        <v>7</v>
      </c>
      <c r="B77">
        <v>2</v>
      </c>
      <c r="C77">
        <v>3</v>
      </c>
      <c r="D77">
        <v>4313</v>
      </c>
      <c r="E77">
        <v>21</v>
      </c>
      <c r="F77">
        <v>32.320323008979202</v>
      </c>
      <c r="G77">
        <v>8.2881067535419497</v>
      </c>
      <c r="H77">
        <f>IF(D77-D76=0,G77-G76,"")</f>
        <v>-8.7319138307897504E-3</v>
      </c>
      <c r="I77">
        <f>COUNTIF(D:D,Table1[[#This Row],[Track_ID]])</f>
        <v>20</v>
      </c>
    </row>
    <row r="78" spans="1:9" x14ac:dyDescent="0.25">
      <c r="A78" t="s">
        <v>7</v>
      </c>
      <c r="B78">
        <v>2</v>
      </c>
      <c r="C78">
        <v>3</v>
      </c>
      <c r="D78">
        <v>4313</v>
      </c>
      <c r="E78">
        <v>22</v>
      </c>
      <c r="F78">
        <v>32.310587119184603</v>
      </c>
      <c r="G78">
        <v>8.2845768361990508</v>
      </c>
      <c r="H78">
        <f>IF(D78-D77=0,G78-G77,"")</f>
        <v>-3.5299173428988695E-3</v>
      </c>
      <c r="I78">
        <f>COUNTIF(D:D,Table1[[#This Row],[Track_ID]])</f>
        <v>20</v>
      </c>
    </row>
    <row r="79" spans="1:9" x14ac:dyDescent="0.25">
      <c r="A79" t="s">
        <v>7</v>
      </c>
      <c r="B79">
        <v>2</v>
      </c>
      <c r="C79">
        <v>3</v>
      </c>
      <c r="D79">
        <v>4314</v>
      </c>
      <c r="E79">
        <v>2</v>
      </c>
      <c r="F79">
        <v>8.3663513415070998</v>
      </c>
      <c r="G79">
        <v>24.175385560676201</v>
      </c>
      <c r="H79" t="str">
        <f>IF(D79-D78=0,G79-G78,"")</f>
        <v/>
      </c>
      <c r="I79">
        <f>COUNTIF(D:D,Table1[[#This Row],[Track_ID]])</f>
        <v>8</v>
      </c>
    </row>
    <row r="80" spans="1:9" x14ac:dyDescent="0.25">
      <c r="A80" t="s">
        <v>7</v>
      </c>
      <c r="B80">
        <v>2</v>
      </c>
      <c r="C80">
        <v>3</v>
      </c>
      <c r="D80">
        <v>4314</v>
      </c>
      <c r="E80">
        <v>4</v>
      </c>
      <c r="F80">
        <v>8.4454774849357008</v>
      </c>
      <c r="G80">
        <v>24.601358116653898</v>
      </c>
      <c r="H80">
        <f>IF(D80-D79=0,G80-G79,"")</f>
        <v>0.42597255597769745</v>
      </c>
      <c r="I80">
        <f>COUNTIF(D:D,Table1[[#This Row],[Track_ID]])</f>
        <v>8</v>
      </c>
    </row>
    <row r="81" spans="1:9" x14ac:dyDescent="0.25">
      <c r="A81" t="s">
        <v>7</v>
      </c>
      <c r="B81">
        <v>2</v>
      </c>
      <c r="C81">
        <v>3</v>
      </c>
      <c r="D81">
        <v>4314</v>
      </c>
      <c r="E81">
        <v>5</v>
      </c>
      <c r="F81">
        <v>8.4511621170967199</v>
      </c>
      <c r="G81">
        <v>24.547737557491999</v>
      </c>
      <c r="H81">
        <f>IF(D81-D80=0,G81-G80,"")</f>
        <v>-5.362055916189945E-2</v>
      </c>
      <c r="I81">
        <f>COUNTIF(D:D,Table1[[#This Row],[Track_ID]])</f>
        <v>8</v>
      </c>
    </row>
    <row r="82" spans="1:9" x14ac:dyDescent="0.25">
      <c r="A82" t="s">
        <v>7</v>
      </c>
      <c r="B82">
        <v>2</v>
      </c>
      <c r="C82">
        <v>3</v>
      </c>
      <c r="D82">
        <v>4314</v>
      </c>
      <c r="E82">
        <v>6</v>
      </c>
      <c r="F82">
        <v>8.3764928459486203</v>
      </c>
      <c r="G82">
        <v>24.568739776783801</v>
      </c>
      <c r="H82">
        <f>IF(D82-D81=0,G82-G81,"")</f>
        <v>2.1002219291801794E-2</v>
      </c>
      <c r="I82">
        <f>COUNTIF(D:D,Table1[[#This Row],[Track_ID]])</f>
        <v>8</v>
      </c>
    </row>
    <row r="83" spans="1:9" x14ac:dyDescent="0.25">
      <c r="A83" t="s">
        <v>7</v>
      </c>
      <c r="B83">
        <v>2</v>
      </c>
      <c r="C83">
        <v>3</v>
      </c>
      <c r="D83">
        <v>4314</v>
      </c>
      <c r="E83">
        <v>9</v>
      </c>
      <c r="F83">
        <v>8.4672186073303504</v>
      </c>
      <c r="G83">
        <v>24.9476250046399</v>
      </c>
      <c r="H83">
        <f>IF(D83-D82=0,G83-G82,"")</f>
        <v>0.37888522785609879</v>
      </c>
      <c r="I83">
        <f>COUNTIF(D:D,Table1[[#This Row],[Track_ID]])</f>
        <v>8</v>
      </c>
    </row>
    <row r="84" spans="1:9" x14ac:dyDescent="0.25">
      <c r="A84" t="s">
        <v>7</v>
      </c>
      <c r="B84">
        <v>2</v>
      </c>
      <c r="C84">
        <v>3</v>
      </c>
      <c r="D84">
        <v>4314</v>
      </c>
      <c r="E84">
        <v>10</v>
      </c>
      <c r="F84">
        <v>8.3684679083425202</v>
      </c>
      <c r="G84">
        <v>25.084942600917699</v>
      </c>
      <c r="H84">
        <f>IF(D84-D83=0,G84-G83,"")</f>
        <v>0.13731759627779994</v>
      </c>
      <c r="I84">
        <f>COUNTIF(D:D,Table1[[#This Row],[Track_ID]])</f>
        <v>8</v>
      </c>
    </row>
    <row r="85" spans="1:9" x14ac:dyDescent="0.25">
      <c r="A85" t="s">
        <v>7</v>
      </c>
      <c r="B85">
        <v>2</v>
      </c>
      <c r="C85">
        <v>3</v>
      </c>
      <c r="D85">
        <v>4314</v>
      </c>
      <c r="E85">
        <v>11</v>
      </c>
      <c r="F85">
        <v>8.4288262985752205</v>
      </c>
      <c r="G85">
        <v>25.2352133189973</v>
      </c>
      <c r="H85">
        <f>IF(D85-D84=0,G85-G84,"")</f>
        <v>0.15027071807960013</v>
      </c>
      <c r="I85">
        <f>COUNTIF(D:D,Table1[[#This Row],[Track_ID]])</f>
        <v>8</v>
      </c>
    </row>
    <row r="86" spans="1:9" x14ac:dyDescent="0.25">
      <c r="A86" t="s">
        <v>7</v>
      </c>
      <c r="B86">
        <v>2</v>
      </c>
      <c r="C86">
        <v>3</v>
      </c>
      <c r="D86">
        <v>4314</v>
      </c>
      <c r="E86">
        <v>12</v>
      </c>
      <c r="F86">
        <v>8.4484517041057998</v>
      </c>
      <c r="G86">
        <v>25.2661275636118</v>
      </c>
      <c r="H86">
        <f>IF(D86-D85=0,G86-G85,"")</f>
        <v>3.0914244614500319E-2</v>
      </c>
      <c r="I86">
        <f>COUNTIF(D:D,Table1[[#This Row],[Track_ID]])</f>
        <v>8</v>
      </c>
    </row>
    <row r="87" spans="1:9" x14ac:dyDescent="0.25">
      <c r="A87" t="s">
        <v>7</v>
      </c>
      <c r="B87">
        <v>2</v>
      </c>
      <c r="C87">
        <v>3</v>
      </c>
      <c r="D87">
        <v>4315</v>
      </c>
      <c r="E87">
        <v>2</v>
      </c>
      <c r="F87">
        <v>28.394587479357</v>
      </c>
      <c r="G87">
        <v>29.4721597391224</v>
      </c>
      <c r="H87" t="str">
        <f>IF(D87-D86=0,G87-G86,"")</f>
        <v/>
      </c>
      <c r="I87">
        <f>COUNTIF(D:D,Table1[[#This Row],[Track_ID]])</f>
        <v>295</v>
      </c>
    </row>
    <row r="88" spans="1:9" x14ac:dyDescent="0.25">
      <c r="A88" t="s">
        <v>7</v>
      </c>
      <c r="B88">
        <v>2</v>
      </c>
      <c r="C88">
        <v>3</v>
      </c>
      <c r="D88">
        <v>4315</v>
      </c>
      <c r="E88">
        <v>3</v>
      </c>
      <c r="F88">
        <v>28.388878671599599</v>
      </c>
      <c r="G88">
        <v>29.401431849444698</v>
      </c>
      <c r="H88">
        <f>IF(D88-D87=0,G88-G87,"")</f>
        <v>-7.0727889677701938E-2</v>
      </c>
      <c r="I88">
        <f>COUNTIF(D:D,Table1[[#This Row],[Track_ID]])</f>
        <v>295</v>
      </c>
    </row>
    <row r="89" spans="1:9" x14ac:dyDescent="0.25">
      <c r="A89" t="s">
        <v>7</v>
      </c>
      <c r="B89">
        <v>2</v>
      </c>
      <c r="C89">
        <v>3</v>
      </c>
      <c r="D89">
        <v>4315</v>
      </c>
      <c r="E89">
        <v>4</v>
      </c>
      <c r="F89">
        <v>28.393092594965498</v>
      </c>
      <c r="G89">
        <v>29.325385698495399</v>
      </c>
      <c r="H89">
        <f>IF(D89-D88=0,G89-G88,"")</f>
        <v>-7.6046150949299118E-2</v>
      </c>
      <c r="I89">
        <f>COUNTIF(D:D,Table1[[#This Row],[Track_ID]])</f>
        <v>295</v>
      </c>
    </row>
    <row r="90" spans="1:9" x14ac:dyDescent="0.25">
      <c r="A90" t="s">
        <v>7</v>
      </c>
      <c r="B90">
        <v>2</v>
      </c>
      <c r="C90">
        <v>3</v>
      </c>
      <c r="D90">
        <v>4315</v>
      </c>
      <c r="E90">
        <v>5</v>
      </c>
      <c r="F90">
        <v>28.394551447555099</v>
      </c>
      <c r="G90">
        <v>29.240088769219199</v>
      </c>
      <c r="H90">
        <f>IF(D90-D89=0,G90-G89,"")</f>
        <v>-8.5296929276200473E-2</v>
      </c>
      <c r="I90">
        <f>COUNTIF(D:D,Table1[[#This Row],[Track_ID]])</f>
        <v>295</v>
      </c>
    </row>
    <row r="91" spans="1:9" x14ac:dyDescent="0.25">
      <c r="A91" t="s">
        <v>7</v>
      </c>
      <c r="B91">
        <v>2</v>
      </c>
      <c r="C91">
        <v>3</v>
      </c>
      <c r="D91">
        <v>4315</v>
      </c>
      <c r="E91">
        <v>6</v>
      </c>
      <c r="F91">
        <v>28.374215588895002</v>
      </c>
      <c r="G91">
        <v>29.14939814125</v>
      </c>
      <c r="H91">
        <f>IF(D91-D90=0,G91-G90,"")</f>
        <v>-9.06906279691988E-2</v>
      </c>
      <c r="I91">
        <f>COUNTIF(D:D,Table1[[#This Row],[Track_ID]])</f>
        <v>295</v>
      </c>
    </row>
    <row r="92" spans="1:9" x14ac:dyDescent="0.25">
      <c r="A92" t="s">
        <v>7</v>
      </c>
      <c r="B92">
        <v>2</v>
      </c>
      <c r="C92">
        <v>3</v>
      </c>
      <c r="D92">
        <v>4315</v>
      </c>
      <c r="E92">
        <v>7</v>
      </c>
      <c r="F92">
        <v>28.386218723408899</v>
      </c>
      <c r="G92">
        <v>29.077119216241901</v>
      </c>
      <c r="H92">
        <f>IF(D92-D91=0,G92-G91,"")</f>
        <v>-7.2278925008099293E-2</v>
      </c>
      <c r="I92">
        <f>COUNTIF(D:D,Table1[[#This Row],[Track_ID]])</f>
        <v>295</v>
      </c>
    </row>
    <row r="93" spans="1:9" x14ac:dyDescent="0.25">
      <c r="A93" t="s">
        <v>7</v>
      </c>
      <c r="B93">
        <v>2</v>
      </c>
      <c r="C93">
        <v>3</v>
      </c>
      <c r="D93">
        <v>4315</v>
      </c>
      <c r="E93">
        <v>8</v>
      </c>
      <c r="F93">
        <v>28.3578449864163</v>
      </c>
      <c r="G93">
        <v>29.005391450318001</v>
      </c>
      <c r="H93">
        <f>IF(D93-D92=0,G93-G92,"")</f>
        <v>-7.1727765923899511E-2</v>
      </c>
      <c r="I93">
        <f>COUNTIF(D:D,Table1[[#This Row],[Track_ID]])</f>
        <v>295</v>
      </c>
    </row>
    <row r="94" spans="1:9" x14ac:dyDescent="0.25">
      <c r="A94" t="s">
        <v>7</v>
      </c>
      <c r="B94">
        <v>2</v>
      </c>
      <c r="C94">
        <v>3</v>
      </c>
      <c r="D94">
        <v>4315</v>
      </c>
      <c r="E94">
        <v>9</v>
      </c>
      <c r="F94">
        <v>28.3737852203197</v>
      </c>
      <c r="G94">
        <v>28.9217951894415</v>
      </c>
      <c r="H94">
        <f>IF(D94-D93=0,G94-G93,"")</f>
        <v>-8.359626087650085E-2</v>
      </c>
      <c r="I94">
        <f>COUNTIF(D:D,Table1[[#This Row],[Track_ID]])</f>
        <v>295</v>
      </c>
    </row>
    <row r="95" spans="1:9" x14ac:dyDescent="0.25">
      <c r="A95" t="s">
        <v>7</v>
      </c>
      <c r="B95">
        <v>2</v>
      </c>
      <c r="C95">
        <v>3</v>
      </c>
      <c r="D95">
        <v>4315</v>
      </c>
      <c r="E95">
        <v>10</v>
      </c>
      <c r="F95">
        <v>28.358935846806801</v>
      </c>
      <c r="G95">
        <v>28.842644047120601</v>
      </c>
      <c r="H95">
        <f>IF(D95-D94=0,G95-G94,"")</f>
        <v>-7.9151142320899481E-2</v>
      </c>
      <c r="I95">
        <f>COUNTIF(D:D,Table1[[#This Row],[Track_ID]])</f>
        <v>295</v>
      </c>
    </row>
    <row r="96" spans="1:9" x14ac:dyDescent="0.25">
      <c r="A96" t="s">
        <v>7</v>
      </c>
      <c r="B96">
        <v>2</v>
      </c>
      <c r="C96">
        <v>3</v>
      </c>
      <c r="D96">
        <v>4315</v>
      </c>
      <c r="E96">
        <v>11</v>
      </c>
      <c r="F96">
        <v>28.374466999172501</v>
      </c>
      <c r="G96">
        <v>28.750640781805298</v>
      </c>
      <c r="H96">
        <f>IF(D96-D95=0,G96-G95,"")</f>
        <v>-9.200326531530223E-2</v>
      </c>
      <c r="I96">
        <f>COUNTIF(D:D,Table1[[#This Row],[Track_ID]])</f>
        <v>295</v>
      </c>
    </row>
    <row r="97" spans="1:15" x14ac:dyDescent="0.25">
      <c r="A97" t="s">
        <v>7</v>
      </c>
      <c r="B97">
        <v>2</v>
      </c>
      <c r="C97">
        <v>3</v>
      </c>
      <c r="D97">
        <v>4315</v>
      </c>
      <c r="E97">
        <v>12</v>
      </c>
      <c r="F97">
        <v>28.378432413085399</v>
      </c>
      <c r="G97">
        <v>28.669618737036298</v>
      </c>
      <c r="H97">
        <f>IF(D97-D96=0,G97-G96,"")</f>
        <v>-8.102204476899999E-2</v>
      </c>
      <c r="I97">
        <f>COUNTIF(D:D,Table1[[#This Row],[Track_ID]])</f>
        <v>295</v>
      </c>
      <c r="O97">
        <f>AVERAGE(H87:H89)</f>
        <v>-7.3387020313500528E-2</v>
      </c>
    </row>
    <row r="98" spans="1:15" x14ac:dyDescent="0.25">
      <c r="A98" t="s">
        <v>7</v>
      </c>
      <c r="B98">
        <v>2</v>
      </c>
      <c r="C98">
        <v>3</v>
      </c>
      <c r="D98">
        <v>4315</v>
      </c>
      <c r="E98">
        <v>13</v>
      </c>
      <c r="F98">
        <v>28.3567797912199</v>
      </c>
      <c r="G98">
        <v>28.603466994164901</v>
      </c>
      <c r="H98">
        <f>IF(D98-D97=0,G98-G97,"")</f>
        <v>-6.6151742871397801E-2</v>
      </c>
      <c r="I98">
        <f>COUNTIF(D:D,Table1[[#This Row],[Track_ID]])</f>
        <v>295</v>
      </c>
    </row>
    <row r="99" spans="1:15" x14ac:dyDescent="0.25">
      <c r="A99" t="s">
        <v>7</v>
      </c>
      <c r="B99">
        <v>2</v>
      </c>
      <c r="C99">
        <v>3</v>
      </c>
      <c r="D99">
        <v>4315</v>
      </c>
      <c r="E99">
        <v>14</v>
      </c>
      <c r="F99">
        <v>28.372241719864199</v>
      </c>
      <c r="G99">
        <v>28.527022007164501</v>
      </c>
      <c r="H99">
        <f>IF(D99-D98=0,G99-G98,"")</f>
        <v>-7.6444987000400033E-2</v>
      </c>
      <c r="I99">
        <f>COUNTIF(D:D,Table1[[#This Row],[Track_ID]])</f>
        <v>295</v>
      </c>
    </row>
    <row r="100" spans="1:15" x14ac:dyDescent="0.25">
      <c r="A100" t="s">
        <v>7</v>
      </c>
      <c r="B100">
        <v>2</v>
      </c>
      <c r="C100">
        <v>3</v>
      </c>
      <c r="D100">
        <v>4315</v>
      </c>
      <c r="E100">
        <v>15</v>
      </c>
      <c r="F100">
        <v>28.3666602010269</v>
      </c>
      <c r="G100">
        <v>28.474054413516701</v>
      </c>
      <c r="H100">
        <f>IF(D100-D99=0,G100-G99,"")</f>
        <v>-5.2967593647800015E-2</v>
      </c>
      <c r="I100">
        <f>COUNTIF(D:D,Table1[[#This Row],[Track_ID]])</f>
        <v>295</v>
      </c>
    </row>
    <row r="101" spans="1:15" x14ac:dyDescent="0.25">
      <c r="A101" t="s">
        <v>7</v>
      </c>
      <c r="B101">
        <v>2</v>
      </c>
      <c r="C101">
        <v>3</v>
      </c>
      <c r="D101">
        <v>4315</v>
      </c>
      <c r="E101">
        <v>16</v>
      </c>
      <c r="F101">
        <v>28.369697584771199</v>
      </c>
      <c r="G101">
        <v>28.4045405394934</v>
      </c>
      <c r="H101">
        <f>IF(D101-D100=0,G101-G100,"")</f>
        <v>-6.9513874023300559E-2</v>
      </c>
      <c r="I101">
        <f>COUNTIF(D:D,Table1[[#This Row],[Track_ID]])</f>
        <v>295</v>
      </c>
    </row>
    <row r="102" spans="1:15" x14ac:dyDescent="0.25">
      <c r="A102" t="s">
        <v>7</v>
      </c>
      <c r="B102">
        <v>2</v>
      </c>
      <c r="C102">
        <v>3</v>
      </c>
      <c r="D102">
        <v>4315</v>
      </c>
      <c r="E102">
        <v>17</v>
      </c>
      <c r="F102">
        <v>28.374339387096001</v>
      </c>
      <c r="G102">
        <v>28.345865704562598</v>
      </c>
      <c r="H102">
        <f>IF(D102-D101=0,G102-G101,"")</f>
        <v>-5.8674834930801723E-2</v>
      </c>
      <c r="I102">
        <f>COUNTIF(D:D,Table1[[#This Row],[Track_ID]])</f>
        <v>295</v>
      </c>
    </row>
    <row r="103" spans="1:15" x14ac:dyDescent="0.25">
      <c r="A103" t="s">
        <v>7</v>
      </c>
      <c r="B103">
        <v>2</v>
      </c>
      <c r="C103">
        <v>3</v>
      </c>
      <c r="D103">
        <v>4315</v>
      </c>
      <c r="E103">
        <v>18</v>
      </c>
      <c r="F103">
        <v>28.361217714996801</v>
      </c>
      <c r="G103">
        <v>28.262971874862199</v>
      </c>
      <c r="H103">
        <f>IF(D103-D102=0,G103-G102,"")</f>
        <v>-8.289382970039938E-2</v>
      </c>
      <c r="I103">
        <f>COUNTIF(D:D,Table1[[#This Row],[Track_ID]])</f>
        <v>295</v>
      </c>
    </row>
    <row r="104" spans="1:15" x14ac:dyDescent="0.25">
      <c r="A104" t="s">
        <v>7</v>
      </c>
      <c r="B104">
        <v>2</v>
      </c>
      <c r="C104">
        <v>3</v>
      </c>
      <c r="D104">
        <v>4315</v>
      </c>
      <c r="E104">
        <v>19</v>
      </c>
      <c r="F104">
        <v>28.374078524000598</v>
      </c>
      <c r="G104">
        <v>28.2037728522956</v>
      </c>
      <c r="H104">
        <f>IF(D104-D103=0,G104-G103,"")</f>
        <v>-5.9199022566598813E-2</v>
      </c>
      <c r="I104">
        <f>COUNTIF(D:D,Table1[[#This Row],[Track_ID]])</f>
        <v>295</v>
      </c>
    </row>
    <row r="105" spans="1:15" x14ac:dyDescent="0.25">
      <c r="A105" t="s">
        <v>7</v>
      </c>
      <c r="B105">
        <v>2</v>
      </c>
      <c r="C105">
        <v>3</v>
      </c>
      <c r="D105">
        <v>4315</v>
      </c>
      <c r="E105">
        <v>20</v>
      </c>
      <c r="F105">
        <v>28.370959432198401</v>
      </c>
      <c r="G105">
        <v>28.144273918565599</v>
      </c>
      <c r="H105">
        <f>IF(D105-D104=0,G105-G104,"")</f>
        <v>-5.9498933730001369E-2</v>
      </c>
      <c r="I105">
        <f>COUNTIF(D:D,Table1[[#This Row],[Track_ID]])</f>
        <v>295</v>
      </c>
    </row>
    <row r="106" spans="1:15" x14ac:dyDescent="0.25">
      <c r="A106" t="s">
        <v>7</v>
      </c>
      <c r="B106">
        <v>2</v>
      </c>
      <c r="C106">
        <v>3</v>
      </c>
      <c r="D106">
        <v>4315</v>
      </c>
      <c r="E106">
        <v>21</v>
      </c>
      <c r="F106">
        <v>28.365262512260301</v>
      </c>
      <c r="G106">
        <v>28.061750753018799</v>
      </c>
      <c r="H106">
        <f>IF(D106-D105=0,G106-G105,"")</f>
        <v>-8.2523165546799504E-2</v>
      </c>
      <c r="I106">
        <f>COUNTIF(D:D,Table1[[#This Row],[Track_ID]])</f>
        <v>295</v>
      </c>
    </row>
    <row r="107" spans="1:15" x14ac:dyDescent="0.25">
      <c r="A107" t="s">
        <v>7</v>
      </c>
      <c r="B107">
        <v>2</v>
      </c>
      <c r="C107">
        <v>3</v>
      </c>
      <c r="D107">
        <v>4315</v>
      </c>
      <c r="E107">
        <v>22</v>
      </c>
      <c r="F107">
        <v>28.3717887620823</v>
      </c>
      <c r="G107">
        <v>28.004837994995299</v>
      </c>
      <c r="H107">
        <f>IF(D107-D106=0,G107-G106,"")</f>
        <v>-5.6912758023500487E-2</v>
      </c>
      <c r="I107">
        <f>COUNTIF(D:D,Table1[[#This Row],[Track_ID]])</f>
        <v>295</v>
      </c>
    </row>
    <row r="108" spans="1:15" x14ac:dyDescent="0.25">
      <c r="A108" t="s">
        <v>7</v>
      </c>
      <c r="B108">
        <v>2</v>
      </c>
      <c r="C108">
        <v>3</v>
      </c>
      <c r="D108">
        <v>4315</v>
      </c>
      <c r="E108">
        <v>23</v>
      </c>
      <c r="F108">
        <v>28.3595255937499</v>
      </c>
      <c r="G108">
        <v>27.936036170249601</v>
      </c>
      <c r="H108">
        <f>IF(D108-D107=0,G108-G107,"")</f>
        <v>-6.880182474569807E-2</v>
      </c>
      <c r="I108">
        <f>COUNTIF(D:D,Table1[[#This Row],[Track_ID]])</f>
        <v>295</v>
      </c>
    </row>
    <row r="109" spans="1:15" x14ac:dyDescent="0.25">
      <c r="A109" t="s">
        <v>7</v>
      </c>
      <c r="B109">
        <v>2</v>
      </c>
      <c r="C109">
        <v>3</v>
      </c>
      <c r="D109">
        <v>4315</v>
      </c>
      <c r="E109">
        <v>24</v>
      </c>
      <c r="F109">
        <v>28.3805259390898</v>
      </c>
      <c r="G109">
        <v>27.8674561699751</v>
      </c>
      <c r="H109">
        <f>IF(D109-D108=0,G109-G108,"")</f>
        <v>-6.8580000274501174E-2</v>
      </c>
      <c r="I109">
        <f>COUNTIF(D:D,Table1[[#This Row],[Track_ID]])</f>
        <v>295</v>
      </c>
    </row>
    <row r="110" spans="1:15" x14ac:dyDescent="0.25">
      <c r="A110" t="s">
        <v>7</v>
      </c>
      <c r="B110">
        <v>2</v>
      </c>
      <c r="C110">
        <v>3</v>
      </c>
      <c r="D110">
        <v>4315</v>
      </c>
      <c r="E110">
        <v>25</v>
      </c>
      <c r="F110">
        <v>28.373142971298201</v>
      </c>
      <c r="G110">
        <v>27.799729028824199</v>
      </c>
      <c r="H110">
        <f>IF(D110-D109=0,G110-G109,"")</f>
        <v>-6.7727141150900394E-2</v>
      </c>
      <c r="I110">
        <f>COUNTIF(D:D,Table1[[#This Row],[Track_ID]])</f>
        <v>295</v>
      </c>
    </row>
    <row r="111" spans="1:15" x14ac:dyDescent="0.25">
      <c r="A111" t="s">
        <v>7</v>
      </c>
      <c r="B111">
        <v>2</v>
      </c>
      <c r="C111">
        <v>3</v>
      </c>
      <c r="D111">
        <v>4315</v>
      </c>
      <c r="E111">
        <v>26</v>
      </c>
      <c r="F111">
        <v>28.373103226284801</v>
      </c>
      <c r="G111">
        <v>27.725202210135201</v>
      </c>
      <c r="H111">
        <f>IF(D111-D110=0,G111-G110,"")</f>
        <v>-7.452681868899802E-2</v>
      </c>
      <c r="I111">
        <f>COUNTIF(D:D,Table1[[#This Row],[Track_ID]])</f>
        <v>295</v>
      </c>
    </row>
    <row r="112" spans="1:15" x14ac:dyDescent="0.25">
      <c r="A112" t="s">
        <v>7</v>
      </c>
      <c r="B112">
        <v>2</v>
      </c>
      <c r="C112">
        <v>3</v>
      </c>
      <c r="D112">
        <v>4315</v>
      </c>
      <c r="E112">
        <v>27</v>
      </c>
      <c r="F112">
        <v>28.384562440248502</v>
      </c>
      <c r="G112">
        <v>27.662885354901999</v>
      </c>
      <c r="H112">
        <f>IF(D112-D111=0,G112-G111,"")</f>
        <v>-6.2316855233202517E-2</v>
      </c>
      <c r="I112">
        <f>COUNTIF(D:D,Table1[[#This Row],[Track_ID]])</f>
        <v>295</v>
      </c>
    </row>
    <row r="113" spans="1:9" x14ac:dyDescent="0.25">
      <c r="A113" t="s">
        <v>7</v>
      </c>
      <c r="B113">
        <v>2</v>
      </c>
      <c r="C113">
        <v>3</v>
      </c>
      <c r="D113">
        <v>4315</v>
      </c>
      <c r="E113">
        <v>28</v>
      </c>
      <c r="F113">
        <v>28.380546937269099</v>
      </c>
      <c r="G113">
        <v>27.598699126039801</v>
      </c>
      <c r="H113">
        <f>IF(D113-D112=0,G113-G112,"")</f>
        <v>-6.4186228862197936E-2</v>
      </c>
      <c r="I113">
        <f>COUNTIF(D:D,Table1[[#This Row],[Track_ID]])</f>
        <v>295</v>
      </c>
    </row>
    <row r="114" spans="1:9" x14ac:dyDescent="0.25">
      <c r="A114" t="s">
        <v>7</v>
      </c>
      <c r="B114">
        <v>2</v>
      </c>
      <c r="C114">
        <v>3</v>
      </c>
      <c r="D114">
        <v>4315</v>
      </c>
      <c r="E114">
        <v>29</v>
      </c>
      <c r="F114">
        <v>28.390059185558201</v>
      </c>
      <c r="G114">
        <v>27.524731956499298</v>
      </c>
      <c r="H114">
        <f>IF(D114-D113=0,G114-G113,"")</f>
        <v>-7.3967169540502198E-2</v>
      </c>
      <c r="I114">
        <f>COUNTIF(D:D,Table1[[#This Row],[Track_ID]])</f>
        <v>295</v>
      </c>
    </row>
    <row r="115" spans="1:9" x14ac:dyDescent="0.25">
      <c r="A115" t="s">
        <v>7</v>
      </c>
      <c r="B115">
        <v>2</v>
      </c>
      <c r="C115">
        <v>3</v>
      </c>
      <c r="D115">
        <v>4315</v>
      </c>
      <c r="E115">
        <v>30</v>
      </c>
      <c r="F115">
        <v>28.402351489007799</v>
      </c>
      <c r="G115">
        <v>27.459935424555098</v>
      </c>
      <c r="H115">
        <f>IF(D115-D114=0,G115-G114,"")</f>
        <v>-6.4796531944200098E-2</v>
      </c>
      <c r="I115">
        <f>COUNTIF(D:D,Table1[[#This Row],[Track_ID]])</f>
        <v>295</v>
      </c>
    </row>
    <row r="116" spans="1:9" x14ac:dyDescent="0.25">
      <c r="A116" t="s">
        <v>7</v>
      </c>
      <c r="B116">
        <v>2</v>
      </c>
      <c r="C116">
        <v>3</v>
      </c>
      <c r="D116">
        <v>4315</v>
      </c>
      <c r="E116">
        <v>31</v>
      </c>
      <c r="F116">
        <v>28.395096965866699</v>
      </c>
      <c r="G116">
        <v>27.391809435368302</v>
      </c>
      <c r="H116">
        <f>IF(D116-D115=0,G116-G115,"")</f>
        <v>-6.8125989186796687E-2</v>
      </c>
      <c r="I116">
        <f>COUNTIF(D:D,Table1[[#This Row],[Track_ID]])</f>
        <v>295</v>
      </c>
    </row>
    <row r="117" spans="1:9" x14ac:dyDescent="0.25">
      <c r="A117" t="s">
        <v>7</v>
      </c>
      <c r="B117">
        <v>2</v>
      </c>
      <c r="C117">
        <v>3</v>
      </c>
      <c r="D117">
        <v>4315</v>
      </c>
      <c r="E117">
        <v>32</v>
      </c>
      <c r="F117">
        <v>28.414957811609199</v>
      </c>
      <c r="G117">
        <v>27.321384003924301</v>
      </c>
      <c r="H117">
        <f>IF(D117-D116=0,G117-G116,"")</f>
        <v>-7.0425431444000708E-2</v>
      </c>
      <c r="I117">
        <f>COUNTIF(D:D,Table1[[#This Row],[Track_ID]])</f>
        <v>295</v>
      </c>
    </row>
    <row r="118" spans="1:9" x14ac:dyDescent="0.25">
      <c r="A118" t="s">
        <v>7</v>
      </c>
      <c r="B118">
        <v>2</v>
      </c>
      <c r="C118">
        <v>3</v>
      </c>
      <c r="D118">
        <v>4315</v>
      </c>
      <c r="E118">
        <v>33</v>
      </c>
      <c r="F118">
        <v>28.414595372238502</v>
      </c>
      <c r="G118">
        <v>27.265007265089199</v>
      </c>
      <c r="H118">
        <f>IF(D118-D117=0,G118-G117,"")</f>
        <v>-5.6376738835101747E-2</v>
      </c>
      <c r="I118">
        <f>COUNTIF(D:D,Table1[[#This Row],[Track_ID]])</f>
        <v>295</v>
      </c>
    </row>
    <row r="119" spans="1:9" x14ac:dyDescent="0.25">
      <c r="A119" t="s">
        <v>7</v>
      </c>
      <c r="B119">
        <v>2</v>
      </c>
      <c r="C119">
        <v>3</v>
      </c>
      <c r="D119">
        <v>4315</v>
      </c>
      <c r="E119">
        <v>34</v>
      </c>
      <c r="F119">
        <v>28.412943614836902</v>
      </c>
      <c r="G119">
        <v>27.1915969755199</v>
      </c>
      <c r="H119">
        <f>IF(D119-D118=0,G119-G118,"")</f>
        <v>-7.3410289569299181E-2</v>
      </c>
      <c r="I119">
        <f>COUNTIF(D:D,Table1[[#This Row],[Track_ID]])</f>
        <v>295</v>
      </c>
    </row>
    <row r="120" spans="1:9" x14ac:dyDescent="0.25">
      <c r="A120" t="s">
        <v>7</v>
      </c>
      <c r="B120">
        <v>2</v>
      </c>
      <c r="C120">
        <v>3</v>
      </c>
      <c r="D120">
        <v>4315</v>
      </c>
      <c r="E120">
        <v>35</v>
      </c>
      <c r="F120">
        <v>28.415911233168998</v>
      </c>
      <c r="G120">
        <v>27.124035048706599</v>
      </c>
      <c r="H120">
        <f>IF(D120-D119=0,G120-G119,"")</f>
        <v>-6.7561926813301199E-2</v>
      </c>
      <c r="I120">
        <f>COUNTIF(D:D,Table1[[#This Row],[Track_ID]])</f>
        <v>295</v>
      </c>
    </row>
    <row r="121" spans="1:9" x14ac:dyDescent="0.25">
      <c r="A121" t="s">
        <v>7</v>
      </c>
      <c r="B121">
        <v>2</v>
      </c>
      <c r="C121">
        <v>3</v>
      </c>
      <c r="D121">
        <v>4315</v>
      </c>
      <c r="E121">
        <v>36</v>
      </c>
      <c r="F121">
        <v>28.398283975368599</v>
      </c>
      <c r="G121">
        <v>27.0709779132191</v>
      </c>
      <c r="H121">
        <f>IF(D121-D120=0,G121-G120,"")</f>
        <v>-5.3057135487499352E-2</v>
      </c>
      <c r="I121">
        <f>COUNTIF(D:D,Table1[[#This Row],[Track_ID]])</f>
        <v>295</v>
      </c>
    </row>
    <row r="122" spans="1:9" x14ac:dyDescent="0.25">
      <c r="A122" t="s">
        <v>7</v>
      </c>
      <c r="B122">
        <v>2</v>
      </c>
      <c r="C122">
        <v>3</v>
      </c>
      <c r="D122">
        <v>4315</v>
      </c>
      <c r="E122">
        <v>37</v>
      </c>
      <c r="F122">
        <v>28.410528115853499</v>
      </c>
      <c r="G122">
        <v>27.0108619283019</v>
      </c>
      <c r="H122">
        <f>IF(D122-D121=0,G122-G121,"")</f>
        <v>-6.0115984917199938E-2</v>
      </c>
      <c r="I122">
        <f>COUNTIF(D:D,Table1[[#This Row],[Track_ID]])</f>
        <v>295</v>
      </c>
    </row>
    <row r="123" spans="1:9" x14ac:dyDescent="0.25">
      <c r="A123" t="s">
        <v>7</v>
      </c>
      <c r="B123">
        <v>2</v>
      </c>
      <c r="C123">
        <v>3</v>
      </c>
      <c r="D123">
        <v>4315</v>
      </c>
      <c r="E123">
        <v>38</v>
      </c>
      <c r="F123">
        <v>28.410746763613201</v>
      </c>
      <c r="G123">
        <v>26.964607780780401</v>
      </c>
      <c r="H123">
        <f>IF(D123-D122=0,G123-G122,"")</f>
        <v>-4.6254147521498368E-2</v>
      </c>
      <c r="I123">
        <f>COUNTIF(D:D,Table1[[#This Row],[Track_ID]])</f>
        <v>295</v>
      </c>
    </row>
    <row r="124" spans="1:9" x14ac:dyDescent="0.25">
      <c r="A124" t="s">
        <v>7</v>
      </c>
      <c r="B124">
        <v>2</v>
      </c>
      <c r="C124">
        <v>3</v>
      </c>
      <c r="D124">
        <v>4315</v>
      </c>
      <c r="E124">
        <v>39</v>
      </c>
      <c r="F124">
        <v>28.419314408275099</v>
      </c>
      <c r="G124">
        <v>26.9276821683865</v>
      </c>
      <c r="H124">
        <f>IF(D124-D123=0,G124-G123,"")</f>
        <v>-3.6925612393901019E-2</v>
      </c>
      <c r="I124">
        <f>COUNTIF(D:D,Table1[[#This Row],[Track_ID]])</f>
        <v>295</v>
      </c>
    </row>
    <row r="125" spans="1:9" x14ac:dyDescent="0.25">
      <c r="A125" t="s">
        <v>7</v>
      </c>
      <c r="B125">
        <v>2</v>
      </c>
      <c r="C125">
        <v>3</v>
      </c>
      <c r="D125">
        <v>4315</v>
      </c>
      <c r="E125">
        <v>40</v>
      </c>
      <c r="F125">
        <v>28.424822154375502</v>
      </c>
      <c r="G125">
        <v>26.874125551586101</v>
      </c>
      <c r="H125">
        <f>IF(D125-D124=0,G125-G124,"")</f>
        <v>-5.3556616800399581E-2</v>
      </c>
      <c r="I125">
        <f>COUNTIF(D:D,Table1[[#This Row],[Track_ID]])</f>
        <v>295</v>
      </c>
    </row>
    <row r="126" spans="1:9" x14ac:dyDescent="0.25">
      <c r="A126" t="s">
        <v>7</v>
      </c>
      <c r="B126">
        <v>2</v>
      </c>
      <c r="C126">
        <v>3</v>
      </c>
      <c r="D126">
        <v>4315</v>
      </c>
      <c r="E126">
        <v>41</v>
      </c>
      <c r="F126">
        <v>28.444704851352299</v>
      </c>
      <c r="G126">
        <v>26.8267861539201</v>
      </c>
      <c r="H126">
        <f>IF(D126-D125=0,G126-G125,"")</f>
        <v>-4.7339397666000593E-2</v>
      </c>
      <c r="I126">
        <f>COUNTIF(D:D,Table1[[#This Row],[Track_ID]])</f>
        <v>295</v>
      </c>
    </row>
    <row r="127" spans="1:9" x14ac:dyDescent="0.25">
      <c r="A127" t="s">
        <v>7</v>
      </c>
      <c r="B127">
        <v>2</v>
      </c>
      <c r="C127">
        <v>3</v>
      </c>
      <c r="D127">
        <v>4315</v>
      </c>
      <c r="E127">
        <v>42</v>
      </c>
      <c r="F127">
        <v>28.4416674386141</v>
      </c>
      <c r="G127">
        <v>26.781272292217899</v>
      </c>
      <c r="H127">
        <f>IF(D127-D126=0,G127-G126,"")</f>
        <v>-4.5513861702200842E-2</v>
      </c>
      <c r="I127">
        <f>COUNTIF(D:D,Table1[[#This Row],[Track_ID]])</f>
        <v>295</v>
      </c>
    </row>
    <row r="128" spans="1:9" x14ac:dyDescent="0.25">
      <c r="A128" t="s">
        <v>7</v>
      </c>
      <c r="B128">
        <v>2</v>
      </c>
      <c r="C128">
        <v>3</v>
      </c>
      <c r="D128">
        <v>4315</v>
      </c>
      <c r="E128">
        <v>43</v>
      </c>
      <c r="F128">
        <v>28.4557875322255</v>
      </c>
      <c r="G128">
        <v>26.716151346622201</v>
      </c>
      <c r="H128">
        <f>IF(D128-D127=0,G128-G127,"")</f>
        <v>-6.5120945595698032E-2</v>
      </c>
      <c r="I128">
        <f>COUNTIF(D:D,Table1[[#This Row],[Track_ID]])</f>
        <v>295</v>
      </c>
    </row>
    <row r="129" spans="1:9" x14ac:dyDescent="0.25">
      <c r="A129" t="s">
        <v>7</v>
      </c>
      <c r="B129">
        <v>2</v>
      </c>
      <c r="C129">
        <v>3</v>
      </c>
      <c r="D129">
        <v>4315</v>
      </c>
      <c r="E129">
        <v>44</v>
      </c>
      <c r="F129">
        <v>28.4667432111954</v>
      </c>
      <c r="G129">
        <v>26.671181968313199</v>
      </c>
      <c r="H129">
        <f>IF(D129-D128=0,G129-G128,"")</f>
        <v>-4.4969378309001939E-2</v>
      </c>
      <c r="I129">
        <f>COUNTIF(D:D,Table1[[#This Row],[Track_ID]])</f>
        <v>295</v>
      </c>
    </row>
    <row r="130" spans="1:9" x14ac:dyDescent="0.25">
      <c r="A130" t="s">
        <v>7</v>
      </c>
      <c r="B130">
        <v>2</v>
      </c>
      <c r="C130">
        <v>3</v>
      </c>
      <c r="D130">
        <v>4315</v>
      </c>
      <c r="E130">
        <v>45</v>
      </c>
      <c r="F130">
        <v>28.4599300845437</v>
      </c>
      <c r="G130">
        <v>26.622048944590698</v>
      </c>
      <c r="H130">
        <f>IF(D130-D129=0,G130-G129,"")</f>
        <v>-4.9133023722500724E-2</v>
      </c>
      <c r="I130">
        <f>COUNTIF(D:D,Table1[[#This Row],[Track_ID]])</f>
        <v>295</v>
      </c>
    </row>
    <row r="131" spans="1:9" x14ac:dyDescent="0.25">
      <c r="A131" t="s">
        <v>7</v>
      </c>
      <c r="B131">
        <v>2</v>
      </c>
      <c r="C131">
        <v>3</v>
      </c>
      <c r="D131">
        <v>4315</v>
      </c>
      <c r="E131">
        <v>46</v>
      </c>
      <c r="F131">
        <v>28.469270470012301</v>
      </c>
      <c r="G131">
        <v>26.557879362510899</v>
      </c>
      <c r="H131">
        <f>IF(D131-D130=0,G131-G130,"")</f>
        <v>-6.416958207979917E-2</v>
      </c>
      <c r="I131">
        <f>COUNTIF(D:D,Table1[[#This Row],[Track_ID]])</f>
        <v>295</v>
      </c>
    </row>
    <row r="132" spans="1:9" x14ac:dyDescent="0.25">
      <c r="A132" t="s">
        <v>7</v>
      </c>
      <c r="B132">
        <v>2</v>
      </c>
      <c r="C132">
        <v>3</v>
      </c>
      <c r="D132">
        <v>4315</v>
      </c>
      <c r="E132">
        <v>47</v>
      </c>
      <c r="F132">
        <v>28.474689642905201</v>
      </c>
      <c r="G132">
        <v>26.502565402035</v>
      </c>
      <c r="H132">
        <f>IF(D132-D131=0,G132-G131,"")</f>
        <v>-5.5313960475899648E-2</v>
      </c>
      <c r="I132">
        <f>COUNTIF(D:D,Table1[[#This Row],[Track_ID]])</f>
        <v>295</v>
      </c>
    </row>
    <row r="133" spans="1:9" x14ac:dyDescent="0.25">
      <c r="A133" t="s">
        <v>7</v>
      </c>
      <c r="B133">
        <v>2</v>
      </c>
      <c r="C133">
        <v>3</v>
      </c>
      <c r="D133">
        <v>4315</v>
      </c>
      <c r="E133">
        <v>48</v>
      </c>
      <c r="F133">
        <v>28.4625701421953</v>
      </c>
      <c r="G133">
        <v>26.452999401541099</v>
      </c>
      <c r="H133">
        <f>IF(D133-D132=0,G133-G132,"")</f>
        <v>-4.9566000493900475E-2</v>
      </c>
      <c r="I133">
        <f>COUNTIF(D:D,Table1[[#This Row],[Track_ID]])</f>
        <v>295</v>
      </c>
    </row>
    <row r="134" spans="1:9" x14ac:dyDescent="0.25">
      <c r="A134" t="s">
        <v>7</v>
      </c>
      <c r="B134">
        <v>2</v>
      </c>
      <c r="C134">
        <v>3</v>
      </c>
      <c r="D134">
        <v>4315</v>
      </c>
      <c r="E134">
        <v>49</v>
      </c>
      <c r="F134">
        <v>28.476694004441999</v>
      </c>
      <c r="G134">
        <v>26.397011639527001</v>
      </c>
      <c r="H134">
        <f>IF(D134-D133=0,G134-G133,"")</f>
        <v>-5.5987762014098053E-2</v>
      </c>
      <c r="I134">
        <f>COUNTIF(D:D,Table1[[#This Row],[Track_ID]])</f>
        <v>295</v>
      </c>
    </row>
    <row r="135" spans="1:9" x14ac:dyDescent="0.25">
      <c r="A135" t="s">
        <v>7</v>
      </c>
      <c r="B135">
        <v>2</v>
      </c>
      <c r="C135">
        <v>3</v>
      </c>
      <c r="D135">
        <v>4315</v>
      </c>
      <c r="E135">
        <v>50</v>
      </c>
      <c r="F135">
        <v>28.484553992085299</v>
      </c>
      <c r="G135">
        <v>26.3457485862995</v>
      </c>
      <c r="H135">
        <f>IF(D135-D134=0,G135-G134,"")</f>
        <v>-5.1263053227501132E-2</v>
      </c>
      <c r="I135">
        <f>COUNTIF(D:D,Table1[[#This Row],[Track_ID]])</f>
        <v>295</v>
      </c>
    </row>
    <row r="136" spans="1:9" x14ac:dyDescent="0.25">
      <c r="A136" t="s">
        <v>7</v>
      </c>
      <c r="B136">
        <v>2</v>
      </c>
      <c r="C136">
        <v>3</v>
      </c>
      <c r="D136">
        <v>4315</v>
      </c>
      <c r="E136">
        <v>51</v>
      </c>
      <c r="F136">
        <v>28.4756816317357</v>
      </c>
      <c r="G136">
        <v>26.297511309063299</v>
      </c>
      <c r="H136">
        <f>IF(D136-D135=0,G136-G135,"")</f>
        <v>-4.8237277236200526E-2</v>
      </c>
      <c r="I136">
        <f>COUNTIF(D:D,Table1[[#This Row],[Track_ID]])</f>
        <v>295</v>
      </c>
    </row>
    <row r="137" spans="1:9" x14ac:dyDescent="0.25">
      <c r="A137" t="s">
        <v>7</v>
      </c>
      <c r="B137">
        <v>2</v>
      </c>
      <c r="C137">
        <v>3</v>
      </c>
      <c r="D137">
        <v>4315</v>
      </c>
      <c r="E137">
        <v>52</v>
      </c>
      <c r="F137">
        <v>28.4921164155162</v>
      </c>
      <c r="G137">
        <v>26.241231757564101</v>
      </c>
      <c r="H137">
        <f>IF(D137-D136=0,G137-G136,"")</f>
        <v>-5.6279551499198277E-2</v>
      </c>
      <c r="I137">
        <f>COUNTIF(D:D,Table1[[#This Row],[Track_ID]])</f>
        <v>295</v>
      </c>
    </row>
    <row r="138" spans="1:9" x14ac:dyDescent="0.25">
      <c r="A138" t="s">
        <v>7</v>
      </c>
      <c r="B138">
        <v>2</v>
      </c>
      <c r="C138">
        <v>3</v>
      </c>
      <c r="D138">
        <v>4315</v>
      </c>
      <c r="E138">
        <v>53</v>
      </c>
      <c r="F138">
        <v>28.4966211072867</v>
      </c>
      <c r="G138">
        <v>26.204456208304499</v>
      </c>
      <c r="H138">
        <f>IF(D138-D137=0,G138-G137,"")</f>
        <v>-3.6775549259601803E-2</v>
      </c>
      <c r="I138">
        <f>COUNTIF(D:D,Table1[[#This Row],[Track_ID]])</f>
        <v>295</v>
      </c>
    </row>
    <row r="139" spans="1:9" x14ac:dyDescent="0.25">
      <c r="A139" t="s">
        <v>7</v>
      </c>
      <c r="B139">
        <v>2</v>
      </c>
      <c r="C139">
        <v>3</v>
      </c>
      <c r="D139">
        <v>4315</v>
      </c>
      <c r="E139">
        <v>54</v>
      </c>
      <c r="F139">
        <v>28.486664767339601</v>
      </c>
      <c r="G139">
        <v>26.156089038458902</v>
      </c>
      <c r="H139">
        <f>IF(D139-D138=0,G139-G138,"")</f>
        <v>-4.8367169845597857E-2</v>
      </c>
      <c r="I139">
        <f>COUNTIF(D:D,Table1[[#This Row],[Track_ID]])</f>
        <v>295</v>
      </c>
    </row>
    <row r="140" spans="1:9" x14ac:dyDescent="0.25">
      <c r="A140" t="s">
        <v>7</v>
      </c>
      <c r="B140">
        <v>2</v>
      </c>
      <c r="C140">
        <v>3</v>
      </c>
      <c r="D140">
        <v>4315</v>
      </c>
      <c r="E140">
        <v>55</v>
      </c>
      <c r="F140">
        <v>28.4849896244414</v>
      </c>
      <c r="G140">
        <v>26.103592759149102</v>
      </c>
      <c r="H140">
        <f>IF(D140-D139=0,G140-G139,"")</f>
        <v>-5.2496279309799831E-2</v>
      </c>
      <c r="I140">
        <f>COUNTIF(D:D,Table1[[#This Row],[Track_ID]])</f>
        <v>295</v>
      </c>
    </row>
    <row r="141" spans="1:9" x14ac:dyDescent="0.25">
      <c r="A141" t="s">
        <v>7</v>
      </c>
      <c r="B141">
        <v>2</v>
      </c>
      <c r="C141">
        <v>3</v>
      </c>
      <c r="D141">
        <v>4315</v>
      </c>
      <c r="E141">
        <v>56</v>
      </c>
      <c r="F141">
        <v>28.487311644534</v>
      </c>
      <c r="G141">
        <v>26.059451085244401</v>
      </c>
      <c r="H141">
        <f>IF(D141-D140=0,G141-G140,"")</f>
        <v>-4.4141673904700696E-2</v>
      </c>
      <c r="I141">
        <f>COUNTIF(D:D,Table1[[#This Row],[Track_ID]])</f>
        <v>295</v>
      </c>
    </row>
    <row r="142" spans="1:9" x14ac:dyDescent="0.25">
      <c r="A142" t="s">
        <v>7</v>
      </c>
      <c r="B142">
        <v>2</v>
      </c>
      <c r="C142">
        <v>3</v>
      </c>
      <c r="D142">
        <v>4315</v>
      </c>
      <c r="E142">
        <v>57</v>
      </c>
      <c r="F142">
        <v>28.4838363406834</v>
      </c>
      <c r="G142">
        <v>26.017059371211701</v>
      </c>
      <c r="H142">
        <f>IF(D142-D141=0,G142-G141,"")</f>
        <v>-4.2391714032699923E-2</v>
      </c>
      <c r="I142">
        <f>COUNTIF(D:D,Table1[[#This Row],[Track_ID]])</f>
        <v>295</v>
      </c>
    </row>
    <row r="143" spans="1:9" x14ac:dyDescent="0.25">
      <c r="A143" t="s">
        <v>7</v>
      </c>
      <c r="B143">
        <v>2</v>
      </c>
      <c r="C143">
        <v>3</v>
      </c>
      <c r="D143">
        <v>4315</v>
      </c>
      <c r="E143">
        <v>58</v>
      </c>
      <c r="F143">
        <v>28.476009152985199</v>
      </c>
      <c r="G143">
        <v>25.978038481794002</v>
      </c>
      <c r="H143">
        <f>IF(D143-D142=0,G143-G142,"")</f>
        <v>-3.9020889417699323E-2</v>
      </c>
      <c r="I143">
        <f>COUNTIF(D:D,Table1[[#This Row],[Track_ID]])</f>
        <v>295</v>
      </c>
    </row>
    <row r="144" spans="1:9" x14ac:dyDescent="0.25">
      <c r="A144" t="s">
        <v>7</v>
      </c>
      <c r="B144">
        <v>2</v>
      </c>
      <c r="C144">
        <v>3</v>
      </c>
      <c r="D144">
        <v>4315</v>
      </c>
      <c r="E144">
        <v>59</v>
      </c>
      <c r="F144">
        <v>28.486392818306001</v>
      </c>
      <c r="G144">
        <v>25.925538298794301</v>
      </c>
      <c r="H144">
        <f>IF(D144-D143=0,G144-G143,"")</f>
        <v>-5.2500182999700939E-2</v>
      </c>
      <c r="I144">
        <f>COUNTIF(D:D,Table1[[#This Row],[Track_ID]])</f>
        <v>295</v>
      </c>
    </row>
    <row r="145" spans="1:9" x14ac:dyDescent="0.25">
      <c r="A145" t="s">
        <v>7</v>
      </c>
      <c r="B145">
        <v>2</v>
      </c>
      <c r="C145">
        <v>3</v>
      </c>
      <c r="D145">
        <v>4315</v>
      </c>
      <c r="E145">
        <v>60</v>
      </c>
      <c r="F145">
        <v>28.481622863100601</v>
      </c>
      <c r="G145">
        <v>25.900540060151702</v>
      </c>
      <c r="H145">
        <f>IF(D145-D144=0,G145-G144,"")</f>
        <v>-2.4998238642599091E-2</v>
      </c>
      <c r="I145">
        <f>COUNTIF(D:D,Table1[[#This Row],[Track_ID]])</f>
        <v>295</v>
      </c>
    </row>
    <row r="146" spans="1:9" x14ac:dyDescent="0.25">
      <c r="A146" t="s">
        <v>7</v>
      </c>
      <c r="B146">
        <v>2</v>
      </c>
      <c r="C146">
        <v>3</v>
      </c>
      <c r="D146">
        <v>4315</v>
      </c>
      <c r="E146">
        <v>61</v>
      </c>
      <c r="F146">
        <v>28.474468549870402</v>
      </c>
      <c r="G146">
        <v>25.872869614321399</v>
      </c>
      <c r="H146">
        <f>IF(D146-D145=0,G146-G145,"")</f>
        <v>-2.7670445830302981E-2</v>
      </c>
      <c r="I146">
        <f>COUNTIF(D:D,Table1[[#This Row],[Track_ID]])</f>
        <v>295</v>
      </c>
    </row>
    <row r="147" spans="1:9" x14ac:dyDescent="0.25">
      <c r="A147" t="s">
        <v>7</v>
      </c>
      <c r="B147">
        <v>2</v>
      </c>
      <c r="C147">
        <v>3</v>
      </c>
      <c r="D147">
        <v>4315</v>
      </c>
      <c r="E147">
        <v>62</v>
      </c>
      <c r="F147">
        <v>28.47880388423</v>
      </c>
      <c r="G147">
        <v>25.832260070258499</v>
      </c>
      <c r="H147">
        <f>IF(D147-D146=0,G147-G146,"")</f>
        <v>-4.0609544062899516E-2</v>
      </c>
      <c r="I147">
        <f>COUNTIF(D:D,Table1[[#This Row],[Track_ID]])</f>
        <v>295</v>
      </c>
    </row>
    <row r="148" spans="1:9" x14ac:dyDescent="0.25">
      <c r="A148" t="s">
        <v>7</v>
      </c>
      <c r="B148">
        <v>2</v>
      </c>
      <c r="C148">
        <v>3</v>
      </c>
      <c r="D148">
        <v>4315</v>
      </c>
      <c r="E148">
        <v>63</v>
      </c>
      <c r="F148">
        <v>28.4799107694433</v>
      </c>
      <c r="G148">
        <v>25.7995817795065</v>
      </c>
      <c r="H148">
        <f>IF(D148-D147=0,G148-G147,"")</f>
        <v>-3.2678290751999128E-2</v>
      </c>
      <c r="I148">
        <f>COUNTIF(D:D,Table1[[#This Row],[Track_ID]])</f>
        <v>295</v>
      </c>
    </row>
    <row r="149" spans="1:9" x14ac:dyDescent="0.25">
      <c r="A149" t="s">
        <v>7</v>
      </c>
      <c r="B149">
        <v>2</v>
      </c>
      <c r="C149">
        <v>3</v>
      </c>
      <c r="D149">
        <v>4315</v>
      </c>
      <c r="E149">
        <v>64</v>
      </c>
      <c r="F149">
        <v>28.472092633843701</v>
      </c>
      <c r="G149">
        <v>25.777097152735099</v>
      </c>
      <c r="H149">
        <f>IF(D149-D148=0,G149-G148,"")</f>
        <v>-2.2484626771401395E-2</v>
      </c>
      <c r="I149">
        <f>COUNTIF(D:D,Table1[[#This Row],[Track_ID]])</f>
        <v>295</v>
      </c>
    </row>
    <row r="150" spans="1:9" x14ac:dyDescent="0.25">
      <c r="A150" t="s">
        <v>7</v>
      </c>
      <c r="B150">
        <v>2</v>
      </c>
      <c r="C150">
        <v>3</v>
      </c>
      <c r="D150">
        <v>4315</v>
      </c>
      <c r="E150">
        <v>65</v>
      </c>
      <c r="F150">
        <v>28.472216491749901</v>
      </c>
      <c r="G150">
        <v>25.751645099151599</v>
      </c>
      <c r="H150">
        <f>IF(D150-D149=0,G150-G149,"")</f>
        <v>-2.545205358349989E-2</v>
      </c>
      <c r="I150">
        <f>COUNTIF(D:D,Table1[[#This Row],[Track_ID]])</f>
        <v>295</v>
      </c>
    </row>
    <row r="151" spans="1:9" x14ac:dyDescent="0.25">
      <c r="A151" t="s">
        <v>7</v>
      </c>
      <c r="B151">
        <v>2</v>
      </c>
      <c r="C151">
        <v>3</v>
      </c>
      <c r="D151">
        <v>4315</v>
      </c>
      <c r="E151">
        <v>66</v>
      </c>
      <c r="F151">
        <v>28.4760527710913</v>
      </c>
      <c r="G151">
        <v>25.736619904338301</v>
      </c>
      <c r="H151">
        <f>IF(D151-D150=0,G151-G150,"")</f>
        <v>-1.502519481329756E-2</v>
      </c>
      <c r="I151">
        <f>COUNTIF(D:D,Table1[[#This Row],[Track_ID]])</f>
        <v>295</v>
      </c>
    </row>
    <row r="152" spans="1:9" x14ac:dyDescent="0.25">
      <c r="A152" t="s">
        <v>7</v>
      </c>
      <c r="B152">
        <v>2</v>
      </c>
      <c r="C152">
        <v>3</v>
      </c>
      <c r="D152">
        <v>4315</v>
      </c>
      <c r="E152">
        <v>67</v>
      </c>
      <c r="F152">
        <v>28.4767669941949</v>
      </c>
      <c r="G152">
        <v>25.741220187602099</v>
      </c>
      <c r="H152">
        <f>IF(D152-D151=0,G152-G151,"")</f>
        <v>4.6002832637981328E-3</v>
      </c>
      <c r="I152">
        <f>COUNTIF(D:D,Table1[[#This Row],[Track_ID]])</f>
        <v>295</v>
      </c>
    </row>
    <row r="153" spans="1:9" x14ac:dyDescent="0.25">
      <c r="A153" t="s">
        <v>7</v>
      </c>
      <c r="B153">
        <v>2</v>
      </c>
      <c r="C153">
        <v>3</v>
      </c>
      <c r="D153">
        <v>4315</v>
      </c>
      <c r="E153">
        <v>68</v>
      </c>
      <c r="F153">
        <v>28.479532662482502</v>
      </c>
      <c r="G153">
        <v>25.740542628664301</v>
      </c>
      <c r="H153">
        <f>IF(D153-D152=0,G153-G152,"")</f>
        <v>-6.7755893779875009E-4</v>
      </c>
      <c r="I153">
        <f>COUNTIF(D:D,Table1[[#This Row],[Track_ID]])</f>
        <v>295</v>
      </c>
    </row>
    <row r="154" spans="1:9" x14ac:dyDescent="0.25">
      <c r="A154" t="s">
        <v>7</v>
      </c>
      <c r="B154">
        <v>2</v>
      </c>
      <c r="C154">
        <v>3</v>
      </c>
      <c r="D154">
        <v>4315</v>
      </c>
      <c r="E154">
        <v>69</v>
      </c>
      <c r="F154">
        <v>28.477180399602101</v>
      </c>
      <c r="G154">
        <v>25.746747401950799</v>
      </c>
      <c r="H154">
        <f>IF(D154-D153=0,G154-G153,"")</f>
        <v>6.2047732864982663E-3</v>
      </c>
      <c r="I154">
        <f>COUNTIF(D:D,Table1[[#This Row],[Track_ID]])</f>
        <v>295</v>
      </c>
    </row>
    <row r="155" spans="1:9" x14ac:dyDescent="0.25">
      <c r="A155" t="s">
        <v>7</v>
      </c>
      <c r="B155">
        <v>2</v>
      </c>
      <c r="C155">
        <v>3</v>
      </c>
      <c r="D155">
        <v>4315</v>
      </c>
      <c r="E155">
        <v>70</v>
      </c>
      <c r="F155">
        <v>28.477871414188101</v>
      </c>
      <c r="G155">
        <v>25.755973148335801</v>
      </c>
      <c r="H155">
        <f>IF(D155-D154=0,G155-G154,"")</f>
        <v>9.225746385002509E-3</v>
      </c>
      <c r="I155">
        <f>COUNTIF(D:D,Table1[[#This Row],[Track_ID]])</f>
        <v>295</v>
      </c>
    </row>
    <row r="156" spans="1:9" x14ac:dyDescent="0.25">
      <c r="A156" t="s">
        <v>7</v>
      </c>
      <c r="B156">
        <v>2</v>
      </c>
      <c r="C156">
        <v>3</v>
      </c>
      <c r="D156">
        <v>4315</v>
      </c>
      <c r="E156">
        <v>71</v>
      </c>
      <c r="F156">
        <v>28.4777634208838</v>
      </c>
      <c r="G156">
        <v>25.753866721983101</v>
      </c>
      <c r="H156">
        <f>IF(D156-D155=0,G156-G155,"")</f>
        <v>-2.106426352700197E-3</v>
      </c>
      <c r="I156">
        <f>COUNTIF(D:D,Table1[[#This Row],[Track_ID]])</f>
        <v>295</v>
      </c>
    </row>
    <row r="157" spans="1:9" x14ac:dyDescent="0.25">
      <c r="A157" t="s">
        <v>7</v>
      </c>
      <c r="B157">
        <v>2</v>
      </c>
      <c r="C157">
        <v>3</v>
      </c>
      <c r="D157">
        <v>4315</v>
      </c>
      <c r="E157">
        <v>72</v>
      </c>
      <c r="F157">
        <v>28.475014075588799</v>
      </c>
      <c r="G157">
        <v>25.758866952313301</v>
      </c>
      <c r="H157">
        <f>IF(D157-D156=0,G157-G156,"")</f>
        <v>5.0002303302001394E-3</v>
      </c>
      <c r="I157">
        <f>COUNTIF(D:D,Table1[[#This Row],[Track_ID]])</f>
        <v>295</v>
      </c>
    </row>
    <row r="158" spans="1:9" x14ac:dyDescent="0.25">
      <c r="A158" t="s">
        <v>7</v>
      </c>
      <c r="B158">
        <v>2</v>
      </c>
      <c r="C158">
        <v>3</v>
      </c>
      <c r="D158">
        <v>4315</v>
      </c>
      <c r="E158">
        <v>73</v>
      </c>
      <c r="F158">
        <v>28.474886855129899</v>
      </c>
      <c r="G158">
        <v>25.7595980394509</v>
      </c>
      <c r="H158">
        <f>IF(D158-D157=0,G158-G157,"")</f>
        <v>7.310871375985073E-4</v>
      </c>
      <c r="I158">
        <f>COUNTIF(D:D,Table1[[#This Row],[Track_ID]])</f>
        <v>295</v>
      </c>
    </row>
    <row r="159" spans="1:9" x14ac:dyDescent="0.25">
      <c r="A159" t="s">
        <v>7</v>
      </c>
      <c r="B159">
        <v>2</v>
      </c>
      <c r="C159">
        <v>3</v>
      </c>
      <c r="D159">
        <v>4315</v>
      </c>
      <c r="E159">
        <v>74</v>
      </c>
      <c r="F159">
        <v>28.477845079610798</v>
      </c>
      <c r="G159">
        <v>25.764349292932899</v>
      </c>
      <c r="H159">
        <f>IF(D159-D158=0,G159-G158,"")</f>
        <v>4.751253481998674E-3</v>
      </c>
      <c r="I159">
        <f>COUNTIF(D:D,Table1[[#This Row],[Track_ID]])</f>
        <v>295</v>
      </c>
    </row>
    <row r="160" spans="1:9" x14ac:dyDescent="0.25">
      <c r="A160" t="s">
        <v>7</v>
      </c>
      <c r="B160">
        <v>2</v>
      </c>
      <c r="C160">
        <v>3</v>
      </c>
      <c r="D160">
        <v>4315</v>
      </c>
      <c r="E160">
        <v>75</v>
      </c>
      <c r="F160">
        <v>28.4775108998052</v>
      </c>
      <c r="G160">
        <v>25.760578986767602</v>
      </c>
      <c r="H160">
        <f>IF(D160-D159=0,G160-G159,"")</f>
        <v>-3.7703061652969438E-3</v>
      </c>
      <c r="I160">
        <f>COUNTIF(D:D,Table1[[#This Row],[Track_ID]])</f>
        <v>295</v>
      </c>
    </row>
    <row r="161" spans="1:9" x14ac:dyDescent="0.25">
      <c r="A161" t="s">
        <v>7</v>
      </c>
      <c r="B161">
        <v>2</v>
      </c>
      <c r="C161">
        <v>3</v>
      </c>
      <c r="D161">
        <v>4315</v>
      </c>
      <c r="E161">
        <v>76</v>
      </c>
      <c r="F161">
        <v>28.4794995295677</v>
      </c>
      <c r="G161">
        <v>25.7519396690634</v>
      </c>
      <c r="H161">
        <f>IF(D161-D160=0,G161-G160,"")</f>
        <v>-8.6393177042012326E-3</v>
      </c>
      <c r="I161">
        <f>COUNTIF(D:D,Table1[[#This Row],[Track_ID]])</f>
        <v>295</v>
      </c>
    </row>
    <row r="162" spans="1:9" x14ac:dyDescent="0.25">
      <c r="A162" t="s">
        <v>7</v>
      </c>
      <c r="B162">
        <v>2</v>
      </c>
      <c r="C162">
        <v>3</v>
      </c>
      <c r="D162">
        <v>4315</v>
      </c>
      <c r="E162">
        <v>77</v>
      </c>
      <c r="F162">
        <v>28.4817471655081</v>
      </c>
      <c r="G162">
        <v>25.743694099067</v>
      </c>
      <c r="H162">
        <f>IF(D162-D161=0,G162-G161,"")</f>
        <v>-8.2455699964008033E-3</v>
      </c>
      <c r="I162">
        <f>COUNTIF(D:D,Table1[[#This Row],[Track_ID]])</f>
        <v>295</v>
      </c>
    </row>
    <row r="163" spans="1:9" x14ac:dyDescent="0.25">
      <c r="A163" t="s">
        <v>7</v>
      </c>
      <c r="B163">
        <v>2</v>
      </c>
      <c r="C163">
        <v>3</v>
      </c>
      <c r="D163">
        <v>4315</v>
      </c>
      <c r="E163">
        <v>78</v>
      </c>
      <c r="F163">
        <v>28.491727816353499</v>
      </c>
      <c r="G163">
        <v>25.7166683175234</v>
      </c>
      <c r="H163">
        <f>IF(D163-D162=0,G163-G162,"")</f>
        <v>-2.7025781543599692E-2</v>
      </c>
      <c r="I163">
        <f>COUNTIF(D:D,Table1[[#This Row],[Track_ID]])</f>
        <v>295</v>
      </c>
    </row>
    <row r="164" spans="1:9" x14ac:dyDescent="0.25">
      <c r="A164" t="s">
        <v>7</v>
      </c>
      <c r="B164">
        <v>2</v>
      </c>
      <c r="C164">
        <v>3</v>
      </c>
      <c r="D164">
        <v>4315</v>
      </c>
      <c r="E164">
        <v>79</v>
      </c>
      <c r="F164">
        <v>28.490098177513001</v>
      </c>
      <c r="G164">
        <v>25.707950293563002</v>
      </c>
      <c r="H164">
        <f>IF(D164-D163=0,G164-G163,"")</f>
        <v>-8.7180239603981136E-3</v>
      </c>
      <c r="I164">
        <f>COUNTIF(D:D,Table1[[#This Row],[Track_ID]])</f>
        <v>295</v>
      </c>
    </row>
    <row r="165" spans="1:9" x14ac:dyDescent="0.25">
      <c r="A165" t="s">
        <v>7</v>
      </c>
      <c r="B165">
        <v>2</v>
      </c>
      <c r="C165">
        <v>3</v>
      </c>
      <c r="D165">
        <v>4315</v>
      </c>
      <c r="E165">
        <v>80</v>
      </c>
      <c r="F165">
        <v>28.489455772534999</v>
      </c>
      <c r="G165">
        <v>25.688032970173001</v>
      </c>
      <c r="H165">
        <f>IF(D165-D164=0,G165-G164,"")</f>
        <v>-1.9917323390000519E-2</v>
      </c>
      <c r="I165">
        <f>COUNTIF(D:D,Table1[[#This Row],[Track_ID]])</f>
        <v>295</v>
      </c>
    </row>
    <row r="166" spans="1:9" x14ac:dyDescent="0.25">
      <c r="A166" t="s">
        <v>7</v>
      </c>
      <c r="B166">
        <v>2</v>
      </c>
      <c r="C166">
        <v>3</v>
      </c>
      <c r="D166">
        <v>4315</v>
      </c>
      <c r="E166">
        <v>81</v>
      </c>
      <c r="F166">
        <v>28.4919988096757</v>
      </c>
      <c r="G166">
        <v>25.652911937906602</v>
      </c>
      <c r="H166">
        <f>IF(D166-D165=0,G166-G165,"")</f>
        <v>-3.512103226639951E-2</v>
      </c>
      <c r="I166">
        <f>COUNTIF(D:D,Table1[[#This Row],[Track_ID]])</f>
        <v>295</v>
      </c>
    </row>
    <row r="167" spans="1:9" x14ac:dyDescent="0.25">
      <c r="A167" t="s">
        <v>7</v>
      </c>
      <c r="B167">
        <v>2</v>
      </c>
      <c r="C167">
        <v>3</v>
      </c>
      <c r="D167">
        <v>4315</v>
      </c>
      <c r="E167">
        <v>82</v>
      </c>
      <c r="F167">
        <v>28.490504977998999</v>
      </c>
      <c r="G167">
        <v>25.618512586929398</v>
      </c>
      <c r="H167">
        <f>IF(D167-D166=0,G167-G166,"")</f>
        <v>-3.4399350977203369E-2</v>
      </c>
      <c r="I167">
        <f>COUNTIF(D:D,Table1[[#This Row],[Track_ID]])</f>
        <v>295</v>
      </c>
    </row>
    <row r="168" spans="1:9" x14ac:dyDescent="0.25">
      <c r="A168" t="s">
        <v>7</v>
      </c>
      <c r="B168">
        <v>2</v>
      </c>
      <c r="C168">
        <v>3</v>
      </c>
      <c r="D168">
        <v>4315</v>
      </c>
      <c r="E168">
        <v>83</v>
      </c>
      <c r="F168">
        <v>28.5015306241933</v>
      </c>
      <c r="G168">
        <v>25.570888112325999</v>
      </c>
      <c r="H168">
        <f>IF(D168-D167=0,G168-G167,"")</f>
        <v>-4.7624474603399136E-2</v>
      </c>
      <c r="I168">
        <f>COUNTIF(D:D,Table1[[#This Row],[Track_ID]])</f>
        <v>295</v>
      </c>
    </row>
    <row r="169" spans="1:9" x14ac:dyDescent="0.25">
      <c r="A169" t="s">
        <v>7</v>
      </c>
      <c r="B169">
        <v>2</v>
      </c>
      <c r="C169">
        <v>3</v>
      </c>
      <c r="D169">
        <v>4315</v>
      </c>
      <c r="E169">
        <v>84</v>
      </c>
      <c r="F169">
        <v>28.503750860730499</v>
      </c>
      <c r="G169">
        <v>25.524982388545698</v>
      </c>
      <c r="H169">
        <f>IF(D169-D168=0,G169-G168,"")</f>
        <v>-4.5905723780300889E-2</v>
      </c>
      <c r="I169">
        <f>COUNTIF(D:D,Table1[[#This Row],[Track_ID]])</f>
        <v>295</v>
      </c>
    </row>
    <row r="170" spans="1:9" x14ac:dyDescent="0.25">
      <c r="A170" t="s">
        <v>7</v>
      </c>
      <c r="B170">
        <v>2</v>
      </c>
      <c r="C170">
        <v>3</v>
      </c>
      <c r="D170">
        <v>4315</v>
      </c>
      <c r="E170">
        <v>85</v>
      </c>
      <c r="F170">
        <v>28.496098237974898</v>
      </c>
      <c r="G170">
        <v>25.4715203616027</v>
      </c>
      <c r="H170">
        <f>IF(D170-D169=0,G170-G169,"")</f>
        <v>-5.3462026942998619E-2</v>
      </c>
      <c r="I170">
        <f>COUNTIF(D:D,Table1[[#This Row],[Track_ID]])</f>
        <v>295</v>
      </c>
    </row>
    <row r="171" spans="1:9" x14ac:dyDescent="0.25">
      <c r="A171" t="s">
        <v>7</v>
      </c>
      <c r="B171">
        <v>2</v>
      </c>
      <c r="C171">
        <v>3</v>
      </c>
      <c r="D171">
        <v>4315</v>
      </c>
      <c r="E171">
        <v>86</v>
      </c>
      <c r="F171">
        <v>28.515288496716199</v>
      </c>
      <c r="G171">
        <v>25.4079961041164</v>
      </c>
      <c r="H171">
        <f>IF(D171-D170=0,G171-G170,"")</f>
        <v>-6.3524257486299973E-2</v>
      </c>
      <c r="I171">
        <f>COUNTIF(D:D,Table1[[#This Row],[Track_ID]])</f>
        <v>295</v>
      </c>
    </row>
    <row r="172" spans="1:9" x14ac:dyDescent="0.25">
      <c r="A172" t="s">
        <v>7</v>
      </c>
      <c r="B172">
        <v>2</v>
      </c>
      <c r="C172">
        <v>3</v>
      </c>
      <c r="D172">
        <v>4315</v>
      </c>
      <c r="E172">
        <v>87</v>
      </c>
      <c r="F172">
        <v>28.516339380430001</v>
      </c>
      <c r="G172">
        <v>25.359335845859</v>
      </c>
      <c r="H172">
        <f>IF(D172-D171=0,G172-G171,"")</f>
        <v>-4.8660258257399391E-2</v>
      </c>
      <c r="I172">
        <f>COUNTIF(D:D,Table1[[#This Row],[Track_ID]])</f>
        <v>295</v>
      </c>
    </row>
    <row r="173" spans="1:9" x14ac:dyDescent="0.25">
      <c r="A173" t="s">
        <v>7</v>
      </c>
      <c r="B173">
        <v>2</v>
      </c>
      <c r="C173">
        <v>3</v>
      </c>
      <c r="D173">
        <v>4315</v>
      </c>
      <c r="E173">
        <v>88</v>
      </c>
      <c r="F173">
        <v>28.512872539867701</v>
      </c>
      <c r="G173">
        <v>25.2879105411997</v>
      </c>
      <c r="H173">
        <f>IF(D173-D172=0,G173-G172,"")</f>
        <v>-7.1425304659300082E-2</v>
      </c>
      <c r="I173">
        <f>COUNTIF(D:D,Table1[[#This Row],[Track_ID]])</f>
        <v>295</v>
      </c>
    </row>
    <row r="174" spans="1:9" x14ac:dyDescent="0.25">
      <c r="A174" t="s">
        <v>7</v>
      </c>
      <c r="B174">
        <v>2</v>
      </c>
      <c r="C174">
        <v>3</v>
      </c>
      <c r="D174">
        <v>4315</v>
      </c>
      <c r="E174">
        <v>89</v>
      </c>
      <c r="F174">
        <v>28.530234087422201</v>
      </c>
      <c r="G174">
        <v>25.241323004717799</v>
      </c>
      <c r="H174">
        <f>IF(D174-D173=0,G174-G173,"")</f>
        <v>-4.6587536481901282E-2</v>
      </c>
      <c r="I174">
        <f>COUNTIF(D:D,Table1[[#This Row],[Track_ID]])</f>
        <v>295</v>
      </c>
    </row>
    <row r="175" spans="1:9" x14ac:dyDescent="0.25">
      <c r="A175" t="s">
        <v>7</v>
      </c>
      <c r="B175">
        <v>2</v>
      </c>
      <c r="C175">
        <v>3</v>
      </c>
      <c r="D175">
        <v>4315</v>
      </c>
      <c r="E175">
        <v>90</v>
      </c>
      <c r="F175">
        <v>28.5234541523849</v>
      </c>
      <c r="G175">
        <v>25.183325199218899</v>
      </c>
      <c r="H175">
        <f>IF(D175-D174=0,G175-G174,"")</f>
        <v>-5.7997805498899879E-2</v>
      </c>
      <c r="I175">
        <f>COUNTIF(D:D,Table1[[#This Row],[Track_ID]])</f>
        <v>295</v>
      </c>
    </row>
    <row r="176" spans="1:9" x14ac:dyDescent="0.25">
      <c r="A176" t="s">
        <v>7</v>
      </c>
      <c r="B176">
        <v>2</v>
      </c>
      <c r="C176">
        <v>3</v>
      </c>
      <c r="D176">
        <v>4315</v>
      </c>
      <c r="E176">
        <v>91</v>
      </c>
      <c r="F176">
        <v>28.525953563560499</v>
      </c>
      <c r="G176">
        <v>25.126254328859599</v>
      </c>
      <c r="H176">
        <f>IF(D176-D175=0,G176-G175,"")</f>
        <v>-5.7070870359300585E-2</v>
      </c>
      <c r="I176">
        <f>COUNTIF(D:D,Table1[[#This Row],[Track_ID]])</f>
        <v>295</v>
      </c>
    </row>
    <row r="177" spans="1:9" x14ac:dyDescent="0.25">
      <c r="A177" t="s">
        <v>7</v>
      </c>
      <c r="B177">
        <v>2</v>
      </c>
      <c r="C177">
        <v>3</v>
      </c>
      <c r="D177">
        <v>4315</v>
      </c>
      <c r="E177">
        <v>92</v>
      </c>
      <c r="F177">
        <v>28.539430848321299</v>
      </c>
      <c r="G177">
        <v>25.073727038193599</v>
      </c>
      <c r="H177">
        <f>IF(D177-D176=0,G177-G176,"")</f>
        <v>-5.252729066599926E-2</v>
      </c>
      <c r="I177">
        <f>COUNTIF(D:D,Table1[[#This Row],[Track_ID]])</f>
        <v>295</v>
      </c>
    </row>
    <row r="178" spans="1:9" x14ac:dyDescent="0.25">
      <c r="A178" t="s">
        <v>7</v>
      </c>
      <c r="B178">
        <v>2</v>
      </c>
      <c r="C178">
        <v>3</v>
      </c>
      <c r="D178">
        <v>4315</v>
      </c>
      <c r="E178">
        <v>93</v>
      </c>
      <c r="F178">
        <v>28.529653464388801</v>
      </c>
      <c r="G178">
        <v>25.007833779571399</v>
      </c>
      <c r="H178">
        <f>IF(D178-D177=0,G178-G177,"")</f>
        <v>-6.5893258622200079E-2</v>
      </c>
      <c r="I178">
        <f>COUNTIF(D:D,Table1[[#This Row],[Track_ID]])</f>
        <v>295</v>
      </c>
    </row>
    <row r="179" spans="1:9" x14ac:dyDescent="0.25">
      <c r="A179" t="s">
        <v>7</v>
      </c>
      <c r="B179">
        <v>2</v>
      </c>
      <c r="C179">
        <v>3</v>
      </c>
      <c r="D179">
        <v>4315</v>
      </c>
      <c r="E179">
        <v>94</v>
      </c>
      <c r="F179">
        <v>28.5426441994002</v>
      </c>
      <c r="G179">
        <v>24.942982556985299</v>
      </c>
      <c r="H179">
        <f>IF(D179-D178=0,G179-G178,"")</f>
        <v>-6.4851222586099766E-2</v>
      </c>
      <c r="I179">
        <f>COUNTIF(D:D,Table1[[#This Row],[Track_ID]])</f>
        <v>295</v>
      </c>
    </row>
    <row r="180" spans="1:9" x14ac:dyDescent="0.25">
      <c r="A180" t="s">
        <v>7</v>
      </c>
      <c r="B180">
        <v>2</v>
      </c>
      <c r="C180">
        <v>3</v>
      </c>
      <c r="D180">
        <v>4315</v>
      </c>
      <c r="E180">
        <v>95</v>
      </c>
      <c r="F180">
        <v>28.552760635714201</v>
      </c>
      <c r="G180">
        <v>24.8830938616548</v>
      </c>
      <c r="H180">
        <f>IF(D180-D179=0,G180-G179,"")</f>
        <v>-5.9888695330499786E-2</v>
      </c>
      <c r="I180">
        <f>COUNTIF(D:D,Table1[[#This Row],[Track_ID]])</f>
        <v>295</v>
      </c>
    </row>
    <row r="181" spans="1:9" x14ac:dyDescent="0.25">
      <c r="A181" t="s">
        <v>7</v>
      </c>
      <c r="B181">
        <v>2</v>
      </c>
      <c r="C181">
        <v>3</v>
      </c>
      <c r="D181">
        <v>4315</v>
      </c>
      <c r="E181">
        <v>96</v>
      </c>
      <c r="F181">
        <v>28.5410115575887</v>
      </c>
      <c r="G181">
        <v>24.808660248823799</v>
      </c>
      <c r="H181">
        <f>IF(D181-D180=0,G181-G180,"")</f>
        <v>-7.4433612831001028E-2</v>
      </c>
      <c r="I181">
        <f>COUNTIF(D:D,Table1[[#This Row],[Track_ID]])</f>
        <v>295</v>
      </c>
    </row>
    <row r="182" spans="1:9" x14ac:dyDescent="0.25">
      <c r="A182" t="s">
        <v>7</v>
      </c>
      <c r="B182">
        <v>2</v>
      </c>
      <c r="C182">
        <v>3</v>
      </c>
      <c r="D182">
        <v>4315</v>
      </c>
      <c r="E182">
        <v>97</v>
      </c>
      <c r="F182">
        <v>28.565534009993002</v>
      </c>
      <c r="G182">
        <v>24.7505762058688</v>
      </c>
      <c r="H182">
        <f>IF(D182-D181=0,G182-G181,"")</f>
        <v>-5.8084042954998694E-2</v>
      </c>
      <c r="I182">
        <f>COUNTIF(D:D,Table1[[#This Row],[Track_ID]])</f>
        <v>295</v>
      </c>
    </row>
    <row r="183" spans="1:9" x14ac:dyDescent="0.25">
      <c r="A183" t="s">
        <v>7</v>
      </c>
      <c r="B183">
        <v>2</v>
      </c>
      <c r="C183">
        <v>3</v>
      </c>
      <c r="D183">
        <v>4315</v>
      </c>
      <c r="E183">
        <v>98</v>
      </c>
      <c r="F183">
        <v>28.564774143160601</v>
      </c>
      <c r="G183">
        <v>24.6968042387977</v>
      </c>
      <c r="H183">
        <f>IF(D183-D182=0,G183-G182,"")</f>
        <v>-5.377196707109988E-2</v>
      </c>
      <c r="I183">
        <f>COUNTIF(D:D,Table1[[#This Row],[Track_ID]])</f>
        <v>295</v>
      </c>
    </row>
    <row r="184" spans="1:9" x14ac:dyDescent="0.25">
      <c r="A184" t="s">
        <v>7</v>
      </c>
      <c r="B184">
        <v>2</v>
      </c>
      <c r="C184">
        <v>3</v>
      </c>
      <c r="D184">
        <v>4315</v>
      </c>
      <c r="E184">
        <v>99</v>
      </c>
      <c r="F184">
        <v>28.566045646797001</v>
      </c>
      <c r="G184">
        <v>24.647032909334399</v>
      </c>
      <c r="H184">
        <f>IF(D184-D183=0,G184-G183,"")</f>
        <v>-4.9771329463300873E-2</v>
      </c>
      <c r="I184">
        <f>COUNTIF(D:D,Table1[[#This Row],[Track_ID]])</f>
        <v>295</v>
      </c>
    </row>
    <row r="185" spans="1:9" x14ac:dyDescent="0.25">
      <c r="A185" t="s">
        <v>7</v>
      </c>
      <c r="B185">
        <v>2</v>
      </c>
      <c r="C185">
        <v>3</v>
      </c>
      <c r="D185">
        <v>4315</v>
      </c>
      <c r="E185">
        <v>100</v>
      </c>
      <c r="F185">
        <v>28.580332254635302</v>
      </c>
      <c r="G185">
        <v>24.6044875588602</v>
      </c>
      <c r="H185">
        <f>IF(D185-D184=0,G185-G184,"")</f>
        <v>-4.2545350474199495E-2</v>
      </c>
      <c r="I185">
        <f>COUNTIF(D:D,Table1[[#This Row],[Track_ID]])</f>
        <v>295</v>
      </c>
    </row>
    <row r="186" spans="1:9" x14ac:dyDescent="0.25">
      <c r="A186" t="s">
        <v>7</v>
      </c>
      <c r="B186">
        <v>2</v>
      </c>
      <c r="C186">
        <v>3</v>
      </c>
      <c r="D186">
        <v>4315</v>
      </c>
      <c r="E186">
        <v>101</v>
      </c>
      <c r="F186">
        <v>28.589881188144101</v>
      </c>
      <c r="G186">
        <v>24.571824237506</v>
      </c>
      <c r="H186">
        <f>IF(D186-D185=0,G186-G185,"")</f>
        <v>-3.2663321354199581E-2</v>
      </c>
      <c r="I186">
        <f>COUNTIF(D:D,Table1[[#This Row],[Track_ID]])</f>
        <v>295</v>
      </c>
    </row>
    <row r="187" spans="1:9" x14ac:dyDescent="0.25">
      <c r="A187" t="s">
        <v>7</v>
      </c>
      <c r="B187">
        <v>2</v>
      </c>
      <c r="C187">
        <v>3</v>
      </c>
      <c r="D187">
        <v>4315</v>
      </c>
      <c r="E187">
        <v>102</v>
      </c>
      <c r="F187">
        <v>28.590259443574102</v>
      </c>
      <c r="G187">
        <v>24.5269515835524</v>
      </c>
      <c r="H187">
        <f>IF(D187-D186=0,G187-G186,"")</f>
        <v>-4.4872653953600405E-2</v>
      </c>
      <c r="I187">
        <f>COUNTIF(D:D,Table1[[#This Row],[Track_ID]])</f>
        <v>295</v>
      </c>
    </row>
    <row r="188" spans="1:9" x14ac:dyDescent="0.25">
      <c r="A188" t="s">
        <v>7</v>
      </c>
      <c r="B188">
        <v>2</v>
      </c>
      <c r="C188">
        <v>3</v>
      </c>
      <c r="D188">
        <v>4315</v>
      </c>
      <c r="E188">
        <v>103</v>
      </c>
      <c r="F188">
        <v>28.613700620304702</v>
      </c>
      <c r="G188">
        <v>24.4768728356003</v>
      </c>
      <c r="H188">
        <f>IF(D188-D187=0,G188-G187,"")</f>
        <v>-5.0078747952099434E-2</v>
      </c>
      <c r="I188">
        <f>COUNTIF(D:D,Table1[[#This Row],[Track_ID]])</f>
        <v>295</v>
      </c>
    </row>
    <row r="189" spans="1:9" x14ac:dyDescent="0.25">
      <c r="A189" t="s">
        <v>7</v>
      </c>
      <c r="B189">
        <v>2</v>
      </c>
      <c r="C189">
        <v>3</v>
      </c>
      <c r="D189">
        <v>4315</v>
      </c>
      <c r="E189">
        <v>104</v>
      </c>
      <c r="F189">
        <v>28.612956202690199</v>
      </c>
      <c r="G189">
        <v>24.428392324299899</v>
      </c>
      <c r="H189">
        <f>IF(D189-D188=0,G189-G188,"")</f>
        <v>-4.8480511300400764E-2</v>
      </c>
      <c r="I189">
        <f>COUNTIF(D:D,Table1[[#This Row],[Track_ID]])</f>
        <v>295</v>
      </c>
    </row>
    <row r="190" spans="1:9" x14ac:dyDescent="0.25">
      <c r="A190" t="s">
        <v>7</v>
      </c>
      <c r="B190">
        <v>2</v>
      </c>
      <c r="C190">
        <v>3</v>
      </c>
      <c r="D190">
        <v>4315</v>
      </c>
      <c r="E190">
        <v>105</v>
      </c>
      <c r="F190">
        <v>28.6142095309607</v>
      </c>
      <c r="G190">
        <v>24.375533997195401</v>
      </c>
      <c r="H190">
        <f>IF(D190-D189=0,G190-G189,"")</f>
        <v>-5.285832710449867E-2</v>
      </c>
      <c r="I190">
        <f>COUNTIF(D:D,Table1[[#This Row],[Track_ID]])</f>
        <v>295</v>
      </c>
    </row>
    <row r="191" spans="1:9" x14ac:dyDescent="0.25">
      <c r="A191" t="s">
        <v>7</v>
      </c>
      <c r="B191">
        <v>2</v>
      </c>
      <c r="C191">
        <v>3</v>
      </c>
      <c r="D191">
        <v>4315</v>
      </c>
      <c r="E191">
        <v>106</v>
      </c>
      <c r="F191">
        <v>28.631848229184399</v>
      </c>
      <c r="G191">
        <v>24.327351298957399</v>
      </c>
      <c r="H191">
        <f>IF(D191-D190=0,G191-G190,"")</f>
        <v>-4.8182698238001365E-2</v>
      </c>
      <c r="I191">
        <f>COUNTIF(D:D,Table1[[#This Row],[Track_ID]])</f>
        <v>295</v>
      </c>
    </row>
    <row r="192" spans="1:9" x14ac:dyDescent="0.25">
      <c r="A192" t="s">
        <v>7</v>
      </c>
      <c r="B192">
        <v>2</v>
      </c>
      <c r="C192">
        <v>3</v>
      </c>
      <c r="D192">
        <v>4315</v>
      </c>
      <c r="E192">
        <v>107</v>
      </c>
      <c r="F192">
        <v>28.632043194370102</v>
      </c>
      <c r="G192">
        <v>24.276119619044</v>
      </c>
      <c r="H192">
        <f>IF(D192-D191=0,G192-G191,"")</f>
        <v>-5.123167991339983E-2</v>
      </c>
      <c r="I192">
        <f>COUNTIF(D:D,Table1[[#This Row],[Track_ID]])</f>
        <v>295</v>
      </c>
    </row>
    <row r="193" spans="1:9" x14ac:dyDescent="0.25">
      <c r="A193" t="s">
        <v>7</v>
      </c>
      <c r="B193">
        <v>2</v>
      </c>
      <c r="C193">
        <v>3</v>
      </c>
      <c r="D193">
        <v>4315</v>
      </c>
      <c r="E193">
        <v>108</v>
      </c>
      <c r="F193">
        <v>28.6319481374194</v>
      </c>
      <c r="G193">
        <v>24.2395101605136</v>
      </c>
      <c r="H193">
        <f>IF(D193-D192=0,G193-G192,"")</f>
        <v>-3.6609458530399763E-2</v>
      </c>
      <c r="I193">
        <f>COUNTIF(D:D,Table1[[#This Row],[Track_ID]])</f>
        <v>295</v>
      </c>
    </row>
    <row r="194" spans="1:9" x14ac:dyDescent="0.25">
      <c r="A194" t="s">
        <v>7</v>
      </c>
      <c r="B194">
        <v>2</v>
      </c>
      <c r="C194">
        <v>3</v>
      </c>
      <c r="D194">
        <v>4315</v>
      </c>
      <c r="E194">
        <v>109</v>
      </c>
      <c r="F194">
        <v>28.653027266307099</v>
      </c>
      <c r="G194">
        <v>24.189585612081899</v>
      </c>
      <c r="H194">
        <f>IF(D194-D193=0,G194-G193,"")</f>
        <v>-4.9924548431700799E-2</v>
      </c>
      <c r="I194">
        <f>COUNTIF(D:D,Table1[[#This Row],[Track_ID]])</f>
        <v>295</v>
      </c>
    </row>
    <row r="195" spans="1:9" x14ac:dyDescent="0.25">
      <c r="A195" t="s">
        <v>7</v>
      </c>
      <c r="B195">
        <v>2</v>
      </c>
      <c r="C195">
        <v>3</v>
      </c>
      <c r="D195">
        <v>4315</v>
      </c>
      <c r="E195">
        <v>110</v>
      </c>
      <c r="F195">
        <v>28.651801842658799</v>
      </c>
      <c r="G195">
        <v>24.152586595257301</v>
      </c>
      <c r="H195">
        <f>IF(D195-D194=0,G195-G194,"")</f>
        <v>-3.6999016824598385E-2</v>
      </c>
      <c r="I195">
        <f>COUNTIF(D:D,Table1[[#This Row],[Track_ID]])</f>
        <v>295</v>
      </c>
    </row>
    <row r="196" spans="1:9" x14ac:dyDescent="0.25">
      <c r="A196" t="s">
        <v>7</v>
      </c>
      <c r="B196">
        <v>2</v>
      </c>
      <c r="C196">
        <v>3</v>
      </c>
      <c r="D196">
        <v>4315</v>
      </c>
      <c r="E196">
        <v>111</v>
      </c>
      <c r="F196">
        <v>28.654892294952798</v>
      </c>
      <c r="G196">
        <v>24.108199478070201</v>
      </c>
      <c r="H196">
        <f>IF(D196-D195=0,G196-G195,"")</f>
        <v>-4.4387117187099534E-2</v>
      </c>
      <c r="I196">
        <f>COUNTIF(D:D,Table1[[#This Row],[Track_ID]])</f>
        <v>295</v>
      </c>
    </row>
    <row r="197" spans="1:9" x14ac:dyDescent="0.25">
      <c r="A197" t="s">
        <v>7</v>
      </c>
      <c r="B197">
        <v>2</v>
      </c>
      <c r="C197">
        <v>3</v>
      </c>
      <c r="D197">
        <v>4315</v>
      </c>
      <c r="E197">
        <v>112</v>
      </c>
      <c r="F197">
        <v>28.677606330526899</v>
      </c>
      <c r="G197">
        <v>24.051033091439098</v>
      </c>
      <c r="H197">
        <f>IF(D197-D196=0,G197-G196,"")</f>
        <v>-5.7166386631102739E-2</v>
      </c>
      <c r="I197">
        <f>COUNTIF(D:D,Table1[[#This Row],[Track_ID]])</f>
        <v>295</v>
      </c>
    </row>
    <row r="198" spans="1:9" x14ac:dyDescent="0.25">
      <c r="A198" t="s">
        <v>7</v>
      </c>
      <c r="B198">
        <v>2</v>
      </c>
      <c r="C198">
        <v>3</v>
      </c>
      <c r="D198">
        <v>4315</v>
      </c>
      <c r="E198">
        <v>113</v>
      </c>
      <c r="F198">
        <v>28.6849200630948</v>
      </c>
      <c r="G198">
        <v>24.012458384467699</v>
      </c>
      <c r="H198">
        <f>IF(D198-D197=0,G198-G197,"")</f>
        <v>-3.8574706971399308E-2</v>
      </c>
      <c r="I198">
        <f>COUNTIF(D:D,Table1[[#This Row],[Track_ID]])</f>
        <v>295</v>
      </c>
    </row>
    <row r="199" spans="1:9" x14ac:dyDescent="0.25">
      <c r="A199" t="s">
        <v>7</v>
      </c>
      <c r="B199">
        <v>2</v>
      </c>
      <c r="C199">
        <v>3</v>
      </c>
      <c r="D199">
        <v>4315</v>
      </c>
      <c r="E199">
        <v>114</v>
      </c>
      <c r="F199">
        <v>28.686299855062298</v>
      </c>
      <c r="G199">
        <v>23.970040421060901</v>
      </c>
      <c r="H199">
        <f>IF(D199-D198=0,G199-G198,"")</f>
        <v>-4.2417963406798265E-2</v>
      </c>
      <c r="I199">
        <f>COUNTIF(D:D,Table1[[#This Row],[Track_ID]])</f>
        <v>295</v>
      </c>
    </row>
    <row r="200" spans="1:9" x14ac:dyDescent="0.25">
      <c r="A200" t="s">
        <v>7</v>
      </c>
      <c r="B200">
        <v>2</v>
      </c>
      <c r="C200">
        <v>3</v>
      </c>
      <c r="D200">
        <v>4315</v>
      </c>
      <c r="E200">
        <v>115</v>
      </c>
      <c r="F200">
        <v>28.703459094629402</v>
      </c>
      <c r="G200">
        <v>23.922627192156199</v>
      </c>
      <c r="H200">
        <f>IF(D200-D199=0,G200-G199,"")</f>
        <v>-4.7413228904702009E-2</v>
      </c>
      <c r="I200">
        <f>COUNTIF(D:D,Table1[[#This Row],[Track_ID]])</f>
        <v>295</v>
      </c>
    </row>
    <row r="201" spans="1:9" x14ac:dyDescent="0.25">
      <c r="A201" t="s">
        <v>7</v>
      </c>
      <c r="B201">
        <v>2</v>
      </c>
      <c r="C201">
        <v>3</v>
      </c>
      <c r="D201">
        <v>4315</v>
      </c>
      <c r="E201">
        <v>116</v>
      </c>
      <c r="F201">
        <v>28.7161398715572</v>
      </c>
      <c r="G201">
        <v>23.889143574548001</v>
      </c>
      <c r="H201">
        <f>IF(D201-D200=0,G201-G200,"")</f>
        <v>-3.3483617608197846E-2</v>
      </c>
      <c r="I201">
        <f>COUNTIF(D:D,Table1[[#This Row],[Track_ID]])</f>
        <v>295</v>
      </c>
    </row>
    <row r="202" spans="1:9" x14ac:dyDescent="0.25">
      <c r="A202" t="s">
        <v>7</v>
      </c>
      <c r="B202">
        <v>2</v>
      </c>
      <c r="C202">
        <v>3</v>
      </c>
      <c r="D202">
        <v>4315</v>
      </c>
      <c r="E202">
        <v>117</v>
      </c>
      <c r="F202">
        <v>28.7093616624384</v>
      </c>
      <c r="G202">
        <v>23.847482964806002</v>
      </c>
      <c r="H202">
        <f>IF(D202-D201=0,G202-G201,"")</f>
        <v>-4.1660609741999366E-2</v>
      </c>
      <c r="I202">
        <f>COUNTIF(D:D,Table1[[#This Row],[Track_ID]])</f>
        <v>295</v>
      </c>
    </row>
    <row r="203" spans="1:9" x14ac:dyDescent="0.25">
      <c r="A203" t="s">
        <v>7</v>
      </c>
      <c r="B203">
        <v>2</v>
      </c>
      <c r="C203">
        <v>3</v>
      </c>
      <c r="D203">
        <v>4315</v>
      </c>
      <c r="E203">
        <v>118</v>
      </c>
      <c r="F203">
        <v>28.718454250929099</v>
      </c>
      <c r="G203">
        <v>23.800560008065599</v>
      </c>
      <c r="H203">
        <f>IF(D203-D202=0,G203-G202,"")</f>
        <v>-4.692295674040281E-2</v>
      </c>
      <c r="I203">
        <f>COUNTIF(D:D,Table1[[#This Row],[Track_ID]])</f>
        <v>295</v>
      </c>
    </row>
    <row r="204" spans="1:9" x14ac:dyDescent="0.25">
      <c r="A204" t="s">
        <v>7</v>
      </c>
      <c r="B204">
        <v>2</v>
      </c>
      <c r="C204">
        <v>3</v>
      </c>
      <c r="D204">
        <v>4315</v>
      </c>
      <c r="E204">
        <v>119</v>
      </c>
      <c r="F204">
        <v>28.737450369188402</v>
      </c>
      <c r="G204">
        <v>23.753543595470401</v>
      </c>
      <c r="H204">
        <f>IF(D204-D203=0,G204-G203,"")</f>
        <v>-4.7016412595198176E-2</v>
      </c>
      <c r="I204">
        <f>COUNTIF(D:D,Table1[[#This Row],[Track_ID]])</f>
        <v>295</v>
      </c>
    </row>
    <row r="205" spans="1:9" x14ac:dyDescent="0.25">
      <c r="A205" t="s">
        <v>7</v>
      </c>
      <c r="B205">
        <v>2</v>
      </c>
      <c r="C205">
        <v>3</v>
      </c>
      <c r="D205">
        <v>4315</v>
      </c>
      <c r="E205">
        <v>120</v>
      </c>
      <c r="F205">
        <v>28.732710414696498</v>
      </c>
      <c r="G205">
        <v>23.7129744391233</v>
      </c>
      <c r="H205">
        <f>IF(D205-D204=0,G205-G204,"")</f>
        <v>-4.0569156347100233E-2</v>
      </c>
      <c r="I205">
        <f>COUNTIF(D:D,Table1[[#This Row],[Track_ID]])</f>
        <v>295</v>
      </c>
    </row>
    <row r="206" spans="1:9" x14ac:dyDescent="0.25">
      <c r="A206" t="s">
        <v>7</v>
      </c>
      <c r="B206">
        <v>2</v>
      </c>
      <c r="C206">
        <v>3</v>
      </c>
      <c r="D206">
        <v>4315</v>
      </c>
      <c r="E206">
        <v>121</v>
      </c>
      <c r="F206">
        <v>28.736263292918199</v>
      </c>
      <c r="G206">
        <v>23.676010670509001</v>
      </c>
      <c r="H206">
        <f>IF(D206-D205=0,G206-G205,"")</f>
        <v>-3.6963768614299397E-2</v>
      </c>
      <c r="I206">
        <f>COUNTIF(D:D,Table1[[#This Row],[Track_ID]])</f>
        <v>295</v>
      </c>
    </row>
    <row r="207" spans="1:9" x14ac:dyDescent="0.25">
      <c r="A207" t="s">
        <v>7</v>
      </c>
      <c r="B207">
        <v>2</v>
      </c>
      <c r="C207">
        <v>3</v>
      </c>
      <c r="D207">
        <v>4315</v>
      </c>
      <c r="E207">
        <v>122</v>
      </c>
      <c r="F207">
        <v>28.740236379863202</v>
      </c>
      <c r="G207">
        <v>23.645494327512498</v>
      </c>
      <c r="H207">
        <f>IF(D207-D206=0,G207-G206,"")</f>
        <v>-3.0516342996502743E-2</v>
      </c>
      <c r="I207">
        <f>COUNTIF(D:D,Table1[[#This Row],[Track_ID]])</f>
        <v>295</v>
      </c>
    </row>
    <row r="208" spans="1:9" x14ac:dyDescent="0.25">
      <c r="A208" t="s">
        <v>7</v>
      </c>
      <c r="B208">
        <v>2</v>
      </c>
      <c r="C208">
        <v>3</v>
      </c>
      <c r="D208">
        <v>4315</v>
      </c>
      <c r="E208">
        <v>123</v>
      </c>
      <c r="F208">
        <v>28.749394806059101</v>
      </c>
      <c r="G208">
        <v>23.615920067355098</v>
      </c>
      <c r="H208">
        <f>IF(D208-D207=0,G208-G207,"")</f>
        <v>-2.9574260157399834E-2</v>
      </c>
      <c r="I208">
        <f>COUNTIF(D:D,Table1[[#This Row],[Track_ID]])</f>
        <v>295</v>
      </c>
    </row>
    <row r="209" spans="1:9" x14ac:dyDescent="0.25">
      <c r="A209" t="s">
        <v>7</v>
      </c>
      <c r="B209">
        <v>2</v>
      </c>
      <c r="C209">
        <v>3</v>
      </c>
      <c r="D209">
        <v>4315</v>
      </c>
      <c r="E209">
        <v>124</v>
      </c>
      <c r="F209">
        <v>28.747187226447199</v>
      </c>
      <c r="G209">
        <v>23.575081080753201</v>
      </c>
      <c r="H209">
        <f>IF(D209-D208=0,G209-G208,"")</f>
        <v>-4.0838986601897886E-2</v>
      </c>
      <c r="I209">
        <f>COUNTIF(D:D,Table1[[#This Row],[Track_ID]])</f>
        <v>295</v>
      </c>
    </row>
    <row r="210" spans="1:9" x14ac:dyDescent="0.25">
      <c r="A210" t="s">
        <v>7</v>
      </c>
      <c r="B210">
        <v>2</v>
      </c>
      <c r="C210">
        <v>3</v>
      </c>
      <c r="D210">
        <v>4315</v>
      </c>
      <c r="E210">
        <v>125</v>
      </c>
      <c r="F210">
        <v>28.754439522691101</v>
      </c>
      <c r="G210">
        <v>23.532832999770999</v>
      </c>
      <c r="H210">
        <f>IF(D210-D209=0,G210-G209,"")</f>
        <v>-4.224808098220123E-2</v>
      </c>
      <c r="I210">
        <f>COUNTIF(D:D,Table1[[#This Row],[Track_ID]])</f>
        <v>295</v>
      </c>
    </row>
    <row r="211" spans="1:9" x14ac:dyDescent="0.25">
      <c r="A211" t="s">
        <v>7</v>
      </c>
      <c r="B211">
        <v>2</v>
      </c>
      <c r="C211">
        <v>3</v>
      </c>
      <c r="D211">
        <v>4315</v>
      </c>
      <c r="E211">
        <v>126</v>
      </c>
      <c r="F211">
        <v>28.758040597437201</v>
      </c>
      <c r="G211">
        <v>23.507970825971999</v>
      </c>
      <c r="H211">
        <f>IF(D211-D210=0,G211-G210,"")</f>
        <v>-2.4862173799000686E-2</v>
      </c>
      <c r="I211">
        <f>COUNTIF(D:D,Table1[[#This Row],[Track_ID]])</f>
        <v>295</v>
      </c>
    </row>
    <row r="212" spans="1:9" x14ac:dyDescent="0.25">
      <c r="A212" t="s">
        <v>7</v>
      </c>
      <c r="B212">
        <v>2</v>
      </c>
      <c r="C212">
        <v>3</v>
      </c>
      <c r="D212">
        <v>4315</v>
      </c>
      <c r="E212">
        <v>127</v>
      </c>
      <c r="F212">
        <v>28.7581680065645</v>
      </c>
      <c r="G212">
        <v>23.467908143764099</v>
      </c>
      <c r="H212">
        <f>IF(D212-D211=0,G212-G211,"")</f>
        <v>-4.0062682207899769E-2</v>
      </c>
      <c r="I212">
        <f>COUNTIF(D:D,Table1[[#This Row],[Track_ID]])</f>
        <v>295</v>
      </c>
    </row>
    <row r="213" spans="1:9" x14ac:dyDescent="0.25">
      <c r="A213" t="s">
        <v>7</v>
      </c>
      <c r="B213">
        <v>2</v>
      </c>
      <c r="C213">
        <v>3</v>
      </c>
      <c r="D213">
        <v>4315</v>
      </c>
      <c r="E213">
        <v>128</v>
      </c>
      <c r="F213">
        <v>28.7588592318805</v>
      </c>
      <c r="G213">
        <v>23.431522600133299</v>
      </c>
      <c r="H213">
        <f>IF(D213-D212=0,G213-G212,"")</f>
        <v>-3.6385543630800044E-2</v>
      </c>
      <c r="I213">
        <f>COUNTIF(D:D,Table1[[#This Row],[Track_ID]])</f>
        <v>295</v>
      </c>
    </row>
    <row r="214" spans="1:9" x14ac:dyDescent="0.25">
      <c r="A214" t="s">
        <v>7</v>
      </c>
      <c r="B214">
        <v>2</v>
      </c>
      <c r="C214">
        <v>3</v>
      </c>
      <c r="D214">
        <v>4315</v>
      </c>
      <c r="E214">
        <v>129</v>
      </c>
      <c r="F214">
        <v>28.760402873014002</v>
      </c>
      <c r="G214">
        <v>23.3872468654546</v>
      </c>
      <c r="H214">
        <f>IF(D214-D213=0,G214-G213,"")</f>
        <v>-4.4275734678699052E-2</v>
      </c>
      <c r="I214">
        <f>COUNTIF(D:D,Table1[[#This Row],[Track_ID]])</f>
        <v>295</v>
      </c>
    </row>
    <row r="215" spans="1:9" x14ac:dyDescent="0.25">
      <c r="A215" t="s">
        <v>7</v>
      </c>
      <c r="B215">
        <v>2</v>
      </c>
      <c r="C215">
        <v>3</v>
      </c>
      <c r="D215">
        <v>4315</v>
      </c>
      <c r="E215">
        <v>130</v>
      </c>
      <c r="F215">
        <v>28.761591571174598</v>
      </c>
      <c r="G215">
        <v>23.3454677774053</v>
      </c>
      <c r="H215">
        <f>IF(D215-D214=0,G215-G214,"")</f>
        <v>-4.1779088049299418E-2</v>
      </c>
      <c r="I215">
        <f>COUNTIF(D:D,Table1[[#This Row],[Track_ID]])</f>
        <v>295</v>
      </c>
    </row>
    <row r="216" spans="1:9" x14ac:dyDescent="0.25">
      <c r="A216" t="s">
        <v>7</v>
      </c>
      <c r="B216">
        <v>2</v>
      </c>
      <c r="C216">
        <v>3</v>
      </c>
      <c r="D216">
        <v>4315</v>
      </c>
      <c r="E216">
        <v>131</v>
      </c>
      <c r="F216">
        <v>28.763231994768301</v>
      </c>
      <c r="G216">
        <v>23.297337570028098</v>
      </c>
      <c r="H216">
        <f>IF(D216-D215=0,G216-G215,"")</f>
        <v>-4.8130207377202083E-2</v>
      </c>
      <c r="I216">
        <f>COUNTIF(D:D,Table1[[#This Row],[Track_ID]])</f>
        <v>295</v>
      </c>
    </row>
    <row r="217" spans="1:9" x14ac:dyDescent="0.25">
      <c r="A217" t="s">
        <v>7</v>
      </c>
      <c r="B217">
        <v>2</v>
      </c>
      <c r="C217">
        <v>3</v>
      </c>
      <c r="D217">
        <v>4315</v>
      </c>
      <c r="E217">
        <v>132</v>
      </c>
      <c r="F217">
        <v>28.777721224020301</v>
      </c>
      <c r="G217">
        <v>23.257486910127</v>
      </c>
      <c r="H217">
        <f>IF(D217-D216=0,G217-G216,"")</f>
        <v>-3.9850659901098595E-2</v>
      </c>
      <c r="I217">
        <f>COUNTIF(D:D,Table1[[#This Row],[Track_ID]])</f>
        <v>295</v>
      </c>
    </row>
    <row r="218" spans="1:9" x14ac:dyDescent="0.25">
      <c r="A218" t="s">
        <v>7</v>
      </c>
      <c r="B218">
        <v>2</v>
      </c>
      <c r="C218">
        <v>3</v>
      </c>
      <c r="D218">
        <v>4315</v>
      </c>
      <c r="E218">
        <v>133</v>
      </c>
      <c r="F218">
        <v>28.781523136116199</v>
      </c>
      <c r="G218">
        <v>23.2202231016167</v>
      </c>
      <c r="H218">
        <f>IF(D218-D217=0,G218-G217,"")</f>
        <v>-3.7263808510299867E-2</v>
      </c>
      <c r="I218">
        <f>COUNTIF(D:D,Table1[[#This Row],[Track_ID]])</f>
        <v>295</v>
      </c>
    </row>
    <row r="219" spans="1:9" x14ac:dyDescent="0.25">
      <c r="A219" t="s">
        <v>7</v>
      </c>
      <c r="B219">
        <v>2</v>
      </c>
      <c r="C219">
        <v>3</v>
      </c>
      <c r="D219">
        <v>4315</v>
      </c>
      <c r="E219">
        <v>134</v>
      </c>
      <c r="F219">
        <v>28.782408512218701</v>
      </c>
      <c r="G219">
        <v>23.185090473704602</v>
      </c>
      <c r="H219">
        <f>IF(D219-D218=0,G219-G218,"")</f>
        <v>-3.5132627912098258E-2</v>
      </c>
      <c r="I219">
        <f>COUNTIF(D:D,Table1[[#This Row],[Track_ID]])</f>
        <v>295</v>
      </c>
    </row>
    <row r="220" spans="1:9" x14ac:dyDescent="0.25">
      <c r="A220" t="s">
        <v>7</v>
      </c>
      <c r="B220">
        <v>2</v>
      </c>
      <c r="C220">
        <v>3</v>
      </c>
      <c r="D220">
        <v>4315</v>
      </c>
      <c r="E220">
        <v>135</v>
      </c>
      <c r="F220">
        <v>28.781027795580101</v>
      </c>
      <c r="G220">
        <v>23.142752368314</v>
      </c>
      <c r="H220">
        <f>IF(D220-D219=0,G220-G219,"")</f>
        <v>-4.233810539060201E-2</v>
      </c>
      <c r="I220">
        <f>COUNTIF(D:D,Table1[[#This Row],[Track_ID]])</f>
        <v>295</v>
      </c>
    </row>
    <row r="221" spans="1:9" x14ac:dyDescent="0.25">
      <c r="A221" t="s">
        <v>7</v>
      </c>
      <c r="B221">
        <v>2</v>
      </c>
      <c r="C221">
        <v>3</v>
      </c>
      <c r="D221">
        <v>4315</v>
      </c>
      <c r="E221">
        <v>136</v>
      </c>
      <c r="F221">
        <v>28.7916972107448</v>
      </c>
      <c r="G221">
        <v>23.105012094407002</v>
      </c>
      <c r="H221">
        <f>IF(D221-D220=0,G221-G220,"")</f>
        <v>-3.7740273906997857E-2</v>
      </c>
      <c r="I221">
        <f>COUNTIF(D:D,Table1[[#This Row],[Track_ID]])</f>
        <v>295</v>
      </c>
    </row>
    <row r="222" spans="1:9" x14ac:dyDescent="0.25">
      <c r="A222" t="s">
        <v>7</v>
      </c>
      <c r="B222">
        <v>2</v>
      </c>
      <c r="C222">
        <v>3</v>
      </c>
      <c r="D222">
        <v>4315</v>
      </c>
      <c r="E222">
        <v>137</v>
      </c>
      <c r="F222">
        <v>28.794212452353001</v>
      </c>
      <c r="G222">
        <v>23.053424563769401</v>
      </c>
      <c r="H222">
        <f>IF(D222-D221=0,G222-G221,"")</f>
        <v>-5.158753063760102E-2</v>
      </c>
      <c r="I222">
        <f>COUNTIF(D:D,Table1[[#This Row],[Track_ID]])</f>
        <v>295</v>
      </c>
    </row>
    <row r="223" spans="1:9" x14ac:dyDescent="0.25">
      <c r="A223" t="s">
        <v>7</v>
      </c>
      <c r="B223">
        <v>2</v>
      </c>
      <c r="C223">
        <v>3</v>
      </c>
      <c r="D223">
        <v>4315</v>
      </c>
      <c r="E223">
        <v>138</v>
      </c>
      <c r="F223">
        <v>28.7934112121651</v>
      </c>
      <c r="G223">
        <v>23.013915585784101</v>
      </c>
      <c r="H223">
        <f>IF(D223-D222=0,G223-G222,"")</f>
        <v>-3.9508977985299509E-2</v>
      </c>
      <c r="I223">
        <f>COUNTIF(D:D,Table1[[#This Row],[Track_ID]])</f>
        <v>295</v>
      </c>
    </row>
    <row r="224" spans="1:9" x14ac:dyDescent="0.25">
      <c r="A224" t="s">
        <v>7</v>
      </c>
      <c r="B224">
        <v>2</v>
      </c>
      <c r="C224">
        <v>3</v>
      </c>
      <c r="D224">
        <v>4315</v>
      </c>
      <c r="E224">
        <v>139</v>
      </c>
      <c r="F224">
        <v>28.796613544478799</v>
      </c>
      <c r="G224">
        <v>22.978830054668901</v>
      </c>
      <c r="H224">
        <f>IF(D224-D223=0,G224-G223,"")</f>
        <v>-3.5085531115200297E-2</v>
      </c>
      <c r="I224">
        <f>COUNTIF(D:D,Table1[[#This Row],[Track_ID]])</f>
        <v>295</v>
      </c>
    </row>
    <row r="225" spans="1:9" x14ac:dyDescent="0.25">
      <c r="A225" t="s">
        <v>7</v>
      </c>
      <c r="B225">
        <v>2</v>
      </c>
      <c r="C225">
        <v>3</v>
      </c>
      <c r="D225">
        <v>4315</v>
      </c>
      <c r="E225">
        <v>140</v>
      </c>
      <c r="F225">
        <v>28.799979943401102</v>
      </c>
      <c r="G225">
        <v>22.9337623949739</v>
      </c>
      <c r="H225">
        <f>IF(D225-D224=0,G225-G224,"")</f>
        <v>-4.5067659695000373E-2</v>
      </c>
      <c r="I225">
        <f>COUNTIF(D:D,Table1[[#This Row],[Track_ID]])</f>
        <v>295</v>
      </c>
    </row>
    <row r="226" spans="1:9" x14ac:dyDescent="0.25">
      <c r="A226" t="s">
        <v>7</v>
      </c>
      <c r="B226">
        <v>2</v>
      </c>
      <c r="C226">
        <v>3</v>
      </c>
      <c r="D226">
        <v>4315</v>
      </c>
      <c r="E226">
        <v>141</v>
      </c>
      <c r="F226">
        <v>28.80460384109</v>
      </c>
      <c r="G226">
        <v>22.902294001556999</v>
      </c>
      <c r="H226">
        <f>IF(D226-D225=0,G226-G225,"")</f>
        <v>-3.1468393416901108E-2</v>
      </c>
      <c r="I226">
        <f>COUNTIF(D:D,Table1[[#This Row],[Track_ID]])</f>
        <v>295</v>
      </c>
    </row>
    <row r="227" spans="1:9" x14ac:dyDescent="0.25">
      <c r="A227" t="s">
        <v>7</v>
      </c>
      <c r="B227">
        <v>2</v>
      </c>
      <c r="C227">
        <v>3</v>
      </c>
      <c r="D227">
        <v>4315</v>
      </c>
      <c r="E227">
        <v>142</v>
      </c>
      <c r="F227">
        <v>28.806123487294599</v>
      </c>
      <c r="G227">
        <v>22.861523461877098</v>
      </c>
      <c r="H227">
        <f>IF(D227-D226=0,G227-G226,"")</f>
        <v>-4.0770539679900963E-2</v>
      </c>
      <c r="I227">
        <f>COUNTIF(D:D,Table1[[#This Row],[Track_ID]])</f>
        <v>295</v>
      </c>
    </row>
    <row r="228" spans="1:9" x14ac:dyDescent="0.25">
      <c r="A228" t="s">
        <v>7</v>
      </c>
      <c r="B228">
        <v>2</v>
      </c>
      <c r="C228">
        <v>3</v>
      </c>
      <c r="D228">
        <v>4315</v>
      </c>
      <c r="E228">
        <v>143</v>
      </c>
      <c r="F228">
        <v>28.806552293955999</v>
      </c>
      <c r="G228">
        <v>22.8373038116884</v>
      </c>
      <c r="H228">
        <f>IF(D228-D227=0,G228-G227,"")</f>
        <v>-2.4219650188697983E-2</v>
      </c>
      <c r="I228">
        <f>COUNTIF(D:D,Table1[[#This Row],[Track_ID]])</f>
        <v>295</v>
      </c>
    </row>
    <row r="229" spans="1:9" x14ac:dyDescent="0.25">
      <c r="A229" t="s">
        <v>7</v>
      </c>
      <c r="B229">
        <v>2</v>
      </c>
      <c r="C229">
        <v>3</v>
      </c>
      <c r="D229">
        <v>4315</v>
      </c>
      <c r="E229">
        <v>144</v>
      </c>
      <c r="F229">
        <v>28.808763454468799</v>
      </c>
      <c r="G229">
        <v>22.787287944025199</v>
      </c>
      <c r="H229">
        <f>IF(D229-D228=0,G229-G228,"")</f>
        <v>-5.0015867663201874E-2</v>
      </c>
      <c r="I229">
        <f>COUNTIF(D:D,Table1[[#This Row],[Track_ID]])</f>
        <v>295</v>
      </c>
    </row>
    <row r="230" spans="1:9" x14ac:dyDescent="0.25">
      <c r="A230" t="s">
        <v>7</v>
      </c>
      <c r="B230">
        <v>2</v>
      </c>
      <c r="C230">
        <v>3</v>
      </c>
      <c r="D230">
        <v>4315</v>
      </c>
      <c r="E230">
        <v>145</v>
      </c>
      <c r="F230">
        <v>28.806874330704002</v>
      </c>
      <c r="G230">
        <v>22.747555490404601</v>
      </c>
      <c r="H230">
        <f>IF(D230-D229=0,G230-G229,"")</f>
        <v>-3.9732453620597852E-2</v>
      </c>
      <c r="I230">
        <f>COUNTIF(D:D,Table1[[#This Row],[Track_ID]])</f>
        <v>295</v>
      </c>
    </row>
    <row r="231" spans="1:9" x14ac:dyDescent="0.25">
      <c r="A231" t="s">
        <v>7</v>
      </c>
      <c r="B231">
        <v>2</v>
      </c>
      <c r="C231">
        <v>3</v>
      </c>
      <c r="D231">
        <v>4315</v>
      </c>
      <c r="E231">
        <v>146</v>
      </c>
      <c r="F231">
        <v>28.813472070116902</v>
      </c>
      <c r="G231">
        <v>22.718524457970901</v>
      </c>
      <c r="H231">
        <f>IF(D231-D230=0,G231-G230,"")</f>
        <v>-2.9031032433699977E-2</v>
      </c>
      <c r="I231">
        <f>COUNTIF(D:D,Table1[[#This Row],[Track_ID]])</f>
        <v>295</v>
      </c>
    </row>
    <row r="232" spans="1:9" x14ac:dyDescent="0.25">
      <c r="A232" t="s">
        <v>7</v>
      </c>
      <c r="B232">
        <v>2</v>
      </c>
      <c r="C232">
        <v>3</v>
      </c>
      <c r="D232">
        <v>4315</v>
      </c>
      <c r="E232">
        <v>147</v>
      </c>
      <c r="F232">
        <v>28.817397450997898</v>
      </c>
      <c r="G232">
        <v>22.691375449304999</v>
      </c>
      <c r="H232">
        <f>IF(D232-D231=0,G232-G231,"")</f>
        <v>-2.714900866590142E-2</v>
      </c>
      <c r="I232">
        <f>COUNTIF(D:D,Table1[[#This Row],[Track_ID]])</f>
        <v>295</v>
      </c>
    </row>
    <row r="233" spans="1:9" x14ac:dyDescent="0.25">
      <c r="A233" t="s">
        <v>7</v>
      </c>
      <c r="B233">
        <v>2</v>
      </c>
      <c r="C233">
        <v>3</v>
      </c>
      <c r="D233">
        <v>4315</v>
      </c>
      <c r="E233">
        <v>148</v>
      </c>
      <c r="F233">
        <v>28.818188377761601</v>
      </c>
      <c r="G233">
        <v>22.660956800107101</v>
      </c>
      <c r="H233">
        <f>IF(D233-D232=0,G233-G232,"")</f>
        <v>-3.0418649197898162E-2</v>
      </c>
      <c r="I233">
        <f>COUNTIF(D:D,Table1[[#This Row],[Track_ID]])</f>
        <v>295</v>
      </c>
    </row>
    <row r="234" spans="1:9" x14ac:dyDescent="0.25">
      <c r="A234" t="s">
        <v>7</v>
      </c>
      <c r="B234">
        <v>2</v>
      </c>
      <c r="C234">
        <v>3</v>
      </c>
      <c r="D234">
        <v>4315</v>
      </c>
      <c r="E234">
        <v>149</v>
      </c>
      <c r="F234">
        <v>28.823217476184499</v>
      </c>
      <c r="G234">
        <v>22.6223866416309</v>
      </c>
      <c r="H234">
        <f>IF(D234-D233=0,G234-G233,"")</f>
        <v>-3.8570158476201044E-2</v>
      </c>
      <c r="I234">
        <f>COUNTIF(D:D,Table1[[#This Row],[Track_ID]])</f>
        <v>295</v>
      </c>
    </row>
    <row r="235" spans="1:9" x14ac:dyDescent="0.25">
      <c r="A235" t="s">
        <v>7</v>
      </c>
      <c r="B235">
        <v>2</v>
      </c>
      <c r="C235">
        <v>3</v>
      </c>
      <c r="D235">
        <v>4315</v>
      </c>
      <c r="E235">
        <v>150</v>
      </c>
      <c r="F235">
        <v>28.826089313490598</v>
      </c>
      <c r="G235">
        <v>22.589006492813802</v>
      </c>
      <c r="H235">
        <f>IF(D235-D234=0,G235-G234,"")</f>
        <v>-3.3380148817098387E-2</v>
      </c>
      <c r="I235">
        <f>COUNTIF(D:D,Table1[[#This Row],[Track_ID]])</f>
        <v>295</v>
      </c>
    </row>
    <row r="236" spans="1:9" x14ac:dyDescent="0.25">
      <c r="A236" t="s">
        <v>7</v>
      </c>
      <c r="B236">
        <v>2</v>
      </c>
      <c r="C236">
        <v>3</v>
      </c>
      <c r="D236">
        <v>4315</v>
      </c>
      <c r="E236">
        <v>151</v>
      </c>
      <c r="F236">
        <v>28.826994798128201</v>
      </c>
      <c r="G236">
        <v>22.5550838188501</v>
      </c>
      <c r="H236">
        <f>IF(D236-D235=0,G236-G235,"")</f>
        <v>-3.39226739637013E-2</v>
      </c>
      <c r="I236">
        <f>COUNTIF(D:D,Table1[[#This Row],[Track_ID]])</f>
        <v>295</v>
      </c>
    </row>
    <row r="237" spans="1:9" x14ac:dyDescent="0.25">
      <c r="A237" t="s">
        <v>7</v>
      </c>
      <c r="B237">
        <v>2</v>
      </c>
      <c r="C237">
        <v>3</v>
      </c>
      <c r="D237">
        <v>4315</v>
      </c>
      <c r="E237">
        <v>152</v>
      </c>
      <c r="F237">
        <v>28.8259292180065</v>
      </c>
      <c r="G237">
        <v>22.5175589178683</v>
      </c>
      <c r="H237">
        <f>IF(D237-D236=0,G237-G236,"")</f>
        <v>-3.7524900981800613E-2</v>
      </c>
      <c r="I237">
        <f>COUNTIF(D:D,Table1[[#This Row],[Track_ID]])</f>
        <v>295</v>
      </c>
    </row>
    <row r="238" spans="1:9" x14ac:dyDescent="0.25">
      <c r="A238" t="s">
        <v>7</v>
      </c>
      <c r="B238">
        <v>2</v>
      </c>
      <c r="C238">
        <v>3</v>
      </c>
      <c r="D238">
        <v>4315</v>
      </c>
      <c r="E238">
        <v>153</v>
      </c>
      <c r="F238">
        <v>28.830816374683</v>
      </c>
      <c r="G238">
        <v>22.479855291546201</v>
      </c>
      <c r="H238">
        <f>IF(D238-D237=0,G238-G237,"")</f>
        <v>-3.7703626322098671E-2</v>
      </c>
      <c r="I238">
        <f>COUNTIF(D:D,Table1[[#This Row],[Track_ID]])</f>
        <v>295</v>
      </c>
    </row>
    <row r="239" spans="1:9" x14ac:dyDescent="0.25">
      <c r="A239" t="s">
        <v>7</v>
      </c>
      <c r="B239">
        <v>2</v>
      </c>
      <c r="C239">
        <v>3</v>
      </c>
      <c r="D239">
        <v>4315</v>
      </c>
      <c r="E239">
        <v>154</v>
      </c>
      <c r="F239">
        <v>28.833309083987299</v>
      </c>
      <c r="G239">
        <v>22.448885146484201</v>
      </c>
      <c r="H239">
        <f>IF(D239-D238=0,G239-G238,"")</f>
        <v>-3.0970145061999688E-2</v>
      </c>
      <c r="I239">
        <f>COUNTIF(D:D,Table1[[#This Row],[Track_ID]])</f>
        <v>295</v>
      </c>
    </row>
    <row r="240" spans="1:9" x14ac:dyDescent="0.25">
      <c r="A240" t="s">
        <v>7</v>
      </c>
      <c r="B240">
        <v>2</v>
      </c>
      <c r="C240">
        <v>3</v>
      </c>
      <c r="D240">
        <v>4315</v>
      </c>
      <c r="E240">
        <v>155</v>
      </c>
      <c r="F240">
        <v>28.833120435677799</v>
      </c>
      <c r="G240">
        <v>22.418136404974</v>
      </c>
      <c r="H240">
        <f>IF(D240-D239=0,G240-G239,"")</f>
        <v>-3.0748741510201683E-2</v>
      </c>
      <c r="I240">
        <f>COUNTIF(D:D,Table1[[#This Row],[Track_ID]])</f>
        <v>295</v>
      </c>
    </row>
    <row r="241" spans="1:9" x14ac:dyDescent="0.25">
      <c r="A241" t="s">
        <v>7</v>
      </c>
      <c r="B241">
        <v>2</v>
      </c>
      <c r="C241">
        <v>3</v>
      </c>
      <c r="D241">
        <v>4315</v>
      </c>
      <c r="E241">
        <v>156</v>
      </c>
      <c r="F241">
        <v>28.833922782884802</v>
      </c>
      <c r="G241">
        <v>22.3716586009682</v>
      </c>
      <c r="H241">
        <f>IF(D241-D240=0,G241-G240,"")</f>
        <v>-4.6477804005800039E-2</v>
      </c>
      <c r="I241">
        <f>COUNTIF(D:D,Table1[[#This Row],[Track_ID]])</f>
        <v>295</v>
      </c>
    </row>
    <row r="242" spans="1:9" x14ac:dyDescent="0.25">
      <c r="A242" t="s">
        <v>7</v>
      </c>
      <c r="B242">
        <v>2</v>
      </c>
      <c r="C242">
        <v>3</v>
      </c>
      <c r="D242">
        <v>4315</v>
      </c>
      <c r="E242">
        <v>157</v>
      </c>
      <c r="F242">
        <v>28.838682129400201</v>
      </c>
      <c r="G242">
        <v>22.3411444243524</v>
      </c>
      <c r="H242">
        <f>IF(D242-D241=0,G242-G241,"")</f>
        <v>-3.0514176615799471E-2</v>
      </c>
      <c r="I242">
        <f>COUNTIF(D:D,Table1[[#This Row],[Track_ID]])</f>
        <v>295</v>
      </c>
    </row>
    <row r="243" spans="1:9" x14ac:dyDescent="0.25">
      <c r="A243" t="s">
        <v>7</v>
      </c>
      <c r="B243">
        <v>2</v>
      </c>
      <c r="C243">
        <v>3</v>
      </c>
      <c r="D243">
        <v>4315</v>
      </c>
      <c r="E243">
        <v>158</v>
      </c>
      <c r="F243">
        <v>28.839347892768401</v>
      </c>
      <c r="G243">
        <v>22.305657094036999</v>
      </c>
      <c r="H243">
        <f>IF(D243-D242=0,G243-G242,"")</f>
        <v>-3.5487330315401522E-2</v>
      </c>
      <c r="I243">
        <f>COUNTIF(D:D,Table1[[#This Row],[Track_ID]])</f>
        <v>295</v>
      </c>
    </row>
    <row r="244" spans="1:9" x14ac:dyDescent="0.25">
      <c r="A244" t="s">
        <v>7</v>
      </c>
      <c r="B244">
        <v>2</v>
      </c>
      <c r="C244">
        <v>3</v>
      </c>
      <c r="D244">
        <v>4315</v>
      </c>
      <c r="E244">
        <v>159</v>
      </c>
      <c r="F244">
        <v>28.841428499312901</v>
      </c>
      <c r="G244">
        <v>22.265832708750199</v>
      </c>
      <c r="H244">
        <f>IF(D244-D243=0,G244-G243,"")</f>
        <v>-3.9824385286799213E-2</v>
      </c>
      <c r="I244">
        <f>COUNTIF(D:D,Table1[[#This Row],[Track_ID]])</f>
        <v>295</v>
      </c>
    </row>
    <row r="245" spans="1:9" x14ac:dyDescent="0.25">
      <c r="A245" t="s">
        <v>7</v>
      </c>
      <c r="B245">
        <v>2</v>
      </c>
      <c r="C245">
        <v>3</v>
      </c>
      <c r="D245">
        <v>4315</v>
      </c>
      <c r="E245">
        <v>160</v>
      </c>
      <c r="F245">
        <v>28.841303001919702</v>
      </c>
      <c r="G245">
        <v>22.234878352621099</v>
      </c>
      <c r="H245">
        <f>IF(D245-D244=0,G245-G244,"")</f>
        <v>-3.0954356129100802E-2</v>
      </c>
      <c r="I245">
        <f>COUNTIF(D:D,Table1[[#This Row],[Track_ID]])</f>
        <v>295</v>
      </c>
    </row>
    <row r="246" spans="1:9" x14ac:dyDescent="0.25">
      <c r="A246" t="s">
        <v>7</v>
      </c>
      <c r="B246">
        <v>2</v>
      </c>
      <c r="C246">
        <v>3</v>
      </c>
      <c r="D246">
        <v>4315</v>
      </c>
      <c r="E246">
        <v>161</v>
      </c>
      <c r="F246">
        <v>28.843218567230799</v>
      </c>
      <c r="G246">
        <v>22.201921918459401</v>
      </c>
      <c r="H246">
        <f>IF(D246-D245=0,G246-G245,"")</f>
        <v>-3.2956434161697246E-2</v>
      </c>
      <c r="I246">
        <f>COUNTIF(D:D,Table1[[#This Row],[Track_ID]])</f>
        <v>295</v>
      </c>
    </row>
    <row r="247" spans="1:9" x14ac:dyDescent="0.25">
      <c r="A247" t="s">
        <v>7</v>
      </c>
      <c r="B247">
        <v>2</v>
      </c>
      <c r="C247">
        <v>3</v>
      </c>
      <c r="D247">
        <v>4315</v>
      </c>
      <c r="E247">
        <v>162</v>
      </c>
      <c r="F247">
        <v>28.849866295905802</v>
      </c>
      <c r="G247">
        <v>22.1616029757467</v>
      </c>
      <c r="H247">
        <f>IF(D247-D246=0,G247-G246,"")</f>
        <v>-4.0318942712701755E-2</v>
      </c>
      <c r="I247">
        <f>COUNTIF(D:D,Table1[[#This Row],[Track_ID]])</f>
        <v>295</v>
      </c>
    </row>
    <row r="248" spans="1:9" x14ac:dyDescent="0.25">
      <c r="A248" t="s">
        <v>7</v>
      </c>
      <c r="B248">
        <v>2</v>
      </c>
      <c r="C248">
        <v>3</v>
      </c>
      <c r="D248">
        <v>4315</v>
      </c>
      <c r="E248">
        <v>163</v>
      </c>
      <c r="F248">
        <v>28.852504506546399</v>
      </c>
      <c r="G248">
        <v>22.135985517435898</v>
      </c>
      <c r="H248">
        <f>IF(D248-D247=0,G248-G247,"")</f>
        <v>-2.5617458310801311E-2</v>
      </c>
      <c r="I248">
        <f>COUNTIF(D:D,Table1[[#This Row],[Track_ID]])</f>
        <v>295</v>
      </c>
    </row>
    <row r="249" spans="1:9" x14ac:dyDescent="0.25">
      <c r="A249" t="s">
        <v>7</v>
      </c>
      <c r="B249">
        <v>2</v>
      </c>
      <c r="C249">
        <v>3</v>
      </c>
      <c r="D249">
        <v>4315</v>
      </c>
      <c r="E249">
        <v>164</v>
      </c>
      <c r="F249">
        <v>28.846615796177002</v>
      </c>
      <c r="G249">
        <v>22.111492868954699</v>
      </c>
      <c r="H249">
        <f>IF(D249-D248=0,G249-G248,"")</f>
        <v>-2.4492648481199808E-2</v>
      </c>
      <c r="I249">
        <f>COUNTIF(D:D,Table1[[#This Row],[Track_ID]])</f>
        <v>295</v>
      </c>
    </row>
    <row r="250" spans="1:9" x14ac:dyDescent="0.25">
      <c r="A250" t="s">
        <v>7</v>
      </c>
      <c r="B250">
        <v>2</v>
      </c>
      <c r="C250">
        <v>3</v>
      </c>
      <c r="D250">
        <v>4315</v>
      </c>
      <c r="E250">
        <v>165</v>
      </c>
      <c r="F250">
        <v>28.851343325816401</v>
      </c>
      <c r="G250">
        <v>22.084833271475201</v>
      </c>
      <c r="H250">
        <f>IF(D250-D249=0,G250-G249,"")</f>
        <v>-2.6659597479497421E-2</v>
      </c>
      <c r="I250">
        <f>COUNTIF(D:D,Table1[[#This Row],[Track_ID]])</f>
        <v>295</v>
      </c>
    </row>
    <row r="251" spans="1:9" x14ac:dyDescent="0.25">
      <c r="A251" t="s">
        <v>7</v>
      </c>
      <c r="B251">
        <v>2</v>
      </c>
      <c r="C251">
        <v>3</v>
      </c>
      <c r="D251">
        <v>4315</v>
      </c>
      <c r="E251">
        <v>166</v>
      </c>
      <c r="F251">
        <v>28.8531160107256</v>
      </c>
      <c r="G251">
        <v>22.058883656268002</v>
      </c>
      <c r="H251">
        <f>IF(D251-D250=0,G251-G250,"")</f>
        <v>-2.5949615207199628E-2</v>
      </c>
      <c r="I251">
        <f>COUNTIF(D:D,Table1[[#This Row],[Track_ID]])</f>
        <v>295</v>
      </c>
    </row>
    <row r="252" spans="1:9" x14ac:dyDescent="0.25">
      <c r="A252" t="s">
        <v>7</v>
      </c>
      <c r="B252">
        <v>2</v>
      </c>
      <c r="C252">
        <v>3</v>
      </c>
      <c r="D252">
        <v>4315</v>
      </c>
      <c r="E252">
        <v>167</v>
      </c>
      <c r="F252">
        <v>28.8554637807894</v>
      </c>
      <c r="G252">
        <v>22.031839447039101</v>
      </c>
      <c r="H252">
        <f>IF(D252-D251=0,G252-G251,"")</f>
        <v>-2.7044209228900939E-2</v>
      </c>
      <c r="I252">
        <f>COUNTIF(D:D,Table1[[#This Row],[Track_ID]])</f>
        <v>295</v>
      </c>
    </row>
    <row r="253" spans="1:9" x14ac:dyDescent="0.25">
      <c r="A253" t="s">
        <v>7</v>
      </c>
      <c r="B253">
        <v>2</v>
      </c>
      <c r="C253">
        <v>3</v>
      </c>
      <c r="D253">
        <v>4315</v>
      </c>
      <c r="E253">
        <v>168</v>
      </c>
      <c r="F253">
        <v>28.852887150460901</v>
      </c>
      <c r="G253">
        <v>22.013508145768899</v>
      </c>
      <c r="H253">
        <f>IF(D253-D252=0,G253-G252,"")</f>
        <v>-1.833130127020155E-2</v>
      </c>
      <c r="I253">
        <f>COUNTIF(D:D,Table1[[#This Row],[Track_ID]])</f>
        <v>295</v>
      </c>
    </row>
    <row r="254" spans="1:9" x14ac:dyDescent="0.25">
      <c r="A254" t="s">
        <v>7</v>
      </c>
      <c r="B254">
        <v>2</v>
      </c>
      <c r="C254">
        <v>3</v>
      </c>
      <c r="D254">
        <v>4315</v>
      </c>
      <c r="E254">
        <v>169</v>
      </c>
      <c r="F254">
        <v>28.852740325913501</v>
      </c>
      <c r="G254">
        <v>21.998436987965501</v>
      </c>
      <c r="H254">
        <f>IF(D254-D253=0,G254-G253,"")</f>
        <v>-1.5071157803397739E-2</v>
      </c>
      <c r="I254">
        <f>COUNTIF(D:D,Table1[[#This Row],[Track_ID]])</f>
        <v>295</v>
      </c>
    </row>
    <row r="255" spans="1:9" x14ac:dyDescent="0.25">
      <c r="A255" t="s">
        <v>7</v>
      </c>
      <c r="B255">
        <v>2</v>
      </c>
      <c r="C255">
        <v>3</v>
      </c>
      <c r="D255">
        <v>4315</v>
      </c>
      <c r="E255">
        <v>170</v>
      </c>
      <c r="F255">
        <v>28.852196100367099</v>
      </c>
      <c r="G255">
        <v>21.974665100635399</v>
      </c>
      <c r="H255">
        <f>IF(D255-D254=0,G255-G254,"")</f>
        <v>-2.3771887330102714E-2</v>
      </c>
      <c r="I255">
        <f>COUNTIF(D:D,Table1[[#This Row],[Track_ID]])</f>
        <v>295</v>
      </c>
    </row>
    <row r="256" spans="1:9" x14ac:dyDescent="0.25">
      <c r="A256" t="s">
        <v>7</v>
      </c>
      <c r="B256">
        <v>2</v>
      </c>
      <c r="C256">
        <v>3</v>
      </c>
      <c r="D256">
        <v>4315</v>
      </c>
      <c r="E256">
        <v>171</v>
      </c>
      <c r="F256">
        <v>28.856410205983899</v>
      </c>
      <c r="G256">
        <v>21.9505766374368</v>
      </c>
      <c r="H256">
        <f>IF(D256-D255=0,G256-G255,"")</f>
        <v>-2.4088463198598475E-2</v>
      </c>
      <c r="I256">
        <f>COUNTIF(D:D,Table1[[#This Row],[Track_ID]])</f>
        <v>295</v>
      </c>
    </row>
    <row r="257" spans="1:9" x14ac:dyDescent="0.25">
      <c r="A257" t="s">
        <v>7</v>
      </c>
      <c r="B257">
        <v>2</v>
      </c>
      <c r="C257">
        <v>3</v>
      </c>
      <c r="D257">
        <v>4315</v>
      </c>
      <c r="E257">
        <v>172</v>
      </c>
      <c r="F257">
        <v>28.860210626158199</v>
      </c>
      <c r="G257">
        <v>21.927630848639399</v>
      </c>
      <c r="H257">
        <f>IF(D257-D256=0,G257-G256,"")</f>
        <v>-2.2945788797400724E-2</v>
      </c>
      <c r="I257">
        <f>COUNTIF(D:D,Table1[[#This Row],[Track_ID]])</f>
        <v>295</v>
      </c>
    </row>
    <row r="258" spans="1:9" x14ac:dyDescent="0.25">
      <c r="A258" t="s">
        <v>7</v>
      </c>
      <c r="B258">
        <v>2</v>
      </c>
      <c r="C258">
        <v>3</v>
      </c>
      <c r="D258">
        <v>4315</v>
      </c>
      <c r="E258">
        <v>173</v>
      </c>
      <c r="F258">
        <v>28.858666733907199</v>
      </c>
      <c r="G258">
        <v>21.910143438188999</v>
      </c>
      <c r="H258">
        <f>IF(D258-D257=0,G258-G257,"")</f>
        <v>-1.7487410450399921E-2</v>
      </c>
      <c r="I258">
        <f>COUNTIF(D:D,Table1[[#This Row],[Track_ID]])</f>
        <v>295</v>
      </c>
    </row>
    <row r="259" spans="1:9" x14ac:dyDescent="0.25">
      <c r="A259" t="s">
        <v>7</v>
      </c>
      <c r="B259">
        <v>2</v>
      </c>
      <c r="C259">
        <v>3</v>
      </c>
      <c r="D259">
        <v>4315</v>
      </c>
      <c r="E259">
        <v>174</v>
      </c>
      <c r="F259">
        <v>28.8591165660096</v>
      </c>
      <c r="G259">
        <v>21.873595769007899</v>
      </c>
      <c r="H259">
        <f>IF(D259-D258=0,G259-G258,"")</f>
        <v>-3.6547669181100417E-2</v>
      </c>
      <c r="I259">
        <f>COUNTIF(D:D,Table1[[#This Row],[Track_ID]])</f>
        <v>295</v>
      </c>
    </row>
    <row r="260" spans="1:9" x14ac:dyDescent="0.25">
      <c r="A260" t="s">
        <v>7</v>
      </c>
      <c r="B260">
        <v>2</v>
      </c>
      <c r="C260">
        <v>3</v>
      </c>
      <c r="D260">
        <v>4315</v>
      </c>
      <c r="E260">
        <v>175</v>
      </c>
      <c r="F260">
        <v>28.8651912573632</v>
      </c>
      <c r="G260">
        <v>21.853689441907999</v>
      </c>
      <c r="H260">
        <f>IF(D260-D259=0,G260-G259,"")</f>
        <v>-1.9906327099899812E-2</v>
      </c>
      <c r="I260">
        <f>COUNTIF(D:D,Table1[[#This Row],[Track_ID]])</f>
        <v>295</v>
      </c>
    </row>
    <row r="261" spans="1:9" x14ac:dyDescent="0.25">
      <c r="A261" t="s">
        <v>7</v>
      </c>
      <c r="B261">
        <v>2</v>
      </c>
      <c r="C261">
        <v>3</v>
      </c>
      <c r="D261">
        <v>4315</v>
      </c>
      <c r="E261">
        <v>176</v>
      </c>
      <c r="F261">
        <v>28.8619045826294</v>
      </c>
      <c r="G261">
        <v>21.823876884353499</v>
      </c>
      <c r="H261">
        <f>IF(D261-D260=0,G261-G260,"")</f>
        <v>-2.9812557554500074E-2</v>
      </c>
      <c r="I261">
        <f>COUNTIF(D:D,Table1[[#This Row],[Track_ID]])</f>
        <v>295</v>
      </c>
    </row>
    <row r="262" spans="1:9" x14ac:dyDescent="0.25">
      <c r="A262" t="s">
        <v>7</v>
      </c>
      <c r="B262">
        <v>2</v>
      </c>
      <c r="C262">
        <v>3</v>
      </c>
      <c r="D262">
        <v>4315</v>
      </c>
      <c r="E262">
        <v>177</v>
      </c>
      <c r="F262">
        <v>28.857956325655302</v>
      </c>
      <c r="G262">
        <v>21.791600651660598</v>
      </c>
      <c r="H262">
        <f>IF(D262-D261=0,G262-G261,"")</f>
        <v>-3.2276232692900919E-2</v>
      </c>
      <c r="I262">
        <f>COUNTIF(D:D,Table1[[#This Row],[Track_ID]])</f>
        <v>295</v>
      </c>
    </row>
    <row r="263" spans="1:9" x14ac:dyDescent="0.25">
      <c r="A263" t="s">
        <v>7</v>
      </c>
      <c r="B263">
        <v>2</v>
      </c>
      <c r="C263">
        <v>3</v>
      </c>
      <c r="D263">
        <v>4315</v>
      </c>
      <c r="E263">
        <v>178</v>
      </c>
      <c r="F263">
        <v>28.8603147602612</v>
      </c>
      <c r="G263">
        <v>21.767959444524902</v>
      </c>
      <c r="H263">
        <f>IF(D263-D262=0,G263-G262,"")</f>
        <v>-2.3641207135696618E-2</v>
      </c>
      <c r="I263">
        <f>COUNTIF(D:D,Table1[[#This Row],[Track_ID]])</f>
        <v>295</v>
      </c>
    </row>
    <row r="264" spans="1:9" x14ac:dyDescent="0.25">
      <c r="A264" t="s">
        <v>7</v>
      </c>
      <c r="B264">
        <v>2</v>
      </c>
      <c r="C264">
        <v>3</v>
      </c>
      <c r="D264">
        <v>4315</v>
      </c>
      <c r="E264">
        <v>179</v>
      </c>
      <c r="F264">
        <v>28.8599576656135</v>
      </c>
      <c r="G264">
        <v>21.746015659903001</v>
      </c>
      <c r="H264">
        <f>IF(D264-D263=0,G264-G263,"")</f>
        <v>-2.1943784621900164E-2</v>
      </c>
      <c r="I264">
        <f>COUNTIF(D:D,Table1[[#This Row],[Track_ID]])</f>
        <v>295</v>
      </c>
    </row>
    <row r="265" spans="1:9" x14ac:dyDescent="0.25">
      <c r="A265" t="s">
        <v>7</v>
      </c>
      <c r="B265">
        <v>2</v>
      </c>
      <c r="C265">
        <v>3</v>
      </c>
      <c r="D265">
        <v>4315</v>
      </c>
      <c r="E265">
        <v>180</v>
      </c>
      <c r="F265">
        <v>28.858047673236001</v>
      </c>
      <c r="G265">
        <v>21.7316634868139</v>
      </c>
      <c r="H265">
        <f>IF(D265-D264=0,G265-G264,"")</f>
        <v>-1.4352173089100972E-2</v>
      </c>
      <c r="I265">
        <f>COUNTIF(D:D,Table1[[#This Row],[Track_ID]])</f>
        <v>295</v>
      </c>
    </row>
    <row r="266" spans="1:9" x14ac:dyDescent="0.25">
      <c r="A266" t="s">
        <v>7</v>
      </c>
      <c r="B266">
        <v>2</v>
      </c>
      <c r="C266">
        <v>3</v>
      </c>
      <c r="D266">
        <v>4315</v>
      </c>
      <c r="E266">
        <v>181</v>
      </c>
      <c r="F266">
        <v>28.856949995797201</v>
      </c>
      <c r="G266">
        <v>21.711224238711999</v>
      </c>
      <c r="H266">
        <f>IF(D266-D265=0,G266-G265,"")</f>
        <v>-2.0439248101901342E-2</v>
      </c>
      <c r="I266">
        <f>COUNTIF(D:D,Table1[[#This Row],[Track_ID]])</f>
        <v>295</v>
      </c>
    </row>
    <row r="267" spans="1:9" x14ac:dyDescent="0.25">
      <c r="A267" t="s">
        <v>7</v>
      </c>
      <c r="B267">
        <v>2</v>
      </c>
      <c r="C267">
        <v>3</v>
      </c>
      <c r="D267">
        <v>4315</v>
      </c>
      <c r="E267">
        <v>182</v>
      </c>
      <c r="F267">
        <v>28.858772152537998</v>
      </c>
      <c r="G267">
        <v>21.695636671366501</v>
      </c>
      <c r="H267">
        <f>IF(D267-D266=0,G267-G266,"")</f>
        <v>-1.5587567345498599E-2</v>
      </c>
      <c r="I267">
        <f>COUNTIF(D:D,Table1[[#This Row],[Track_ID]])</f>
        <v>295</v>
      </c>
    </row>
    <row r="268" spans="1:9" x14ac:dyDescent="0.25">
      <c r="A268" t="s">
        <v>7</v>
      </c>
      <c r="B268">
        <v>2</v>
      </c>
      <c r="C268">
        <v>3</v>
      </c>
      <c r="D268">
        <v>4315</v>
      </c>
      <c r="E268">
        <v>183</v>
      </c>
      <c r="F268">
        <v>28.864086520554999</v>
      </c>
      <c r="G268">
        <v>21.676165961410099</v>
      </c>
      <c r="H268">
        <f>IF(D268-D267=0,G268-G267,"")</f>
        <v>-1.9470709956401322E-2</v>
      </c>
      <c r="I268">
        <f>COUNTIF(D:D,Table1[[#This Row],[Track_ID]])</f>
        <v>295</v>
      </c>
    </row>
    <row r="269" spans="1:9" x14ac:dyDescent="0.25">
      <c r="A269" t="s">
        <v>7</v>
      </c>
      <c r="B269">
        <v>2</v>
      </c>
      <c r="C269">
        <v>3</v>
      </c>
      <c r="D269">
        <v>4315</v>
      </c>
      <c r="E269">
        <v>184</v>
      </c>
      <c r="F269">
        <v>28.862848488739498</v>
      </c>
      <c r="G269">
        <v>21.660255704905602</v>
      </c>
      <c r="H269">
        <f>IF(D269-D268=0,G269-G268,"")</f>
        <v>-1.5910256504497511E-2</v>
      </c>
      <c r="I269">
        <f>COUNTIF(D:D,Table1[[#This Row],[Track_ID]])</f>
        <v>295</v>
      </c>
    </row>
    <row r="270" spans="1:9" x14ac:dyDescent="0.25">
      <c r="A270" t="s">
        <v>7</v>
      </c>
      <c r="B270">
        <v>2</v>
      </c>
      <c r="C270">
        <v>3</v>
      </c>
      <c r="D270">
        <v>4315</v>
      </c>
      <c r="E270">
        <v>185</v>
      </c>
      <c r="F270">
        <v>28.858024067590801</v>
      </c>
      <c r="G270">
        <v>21.6428342402405</v>
      </c>
      <c r="H270">
        <f>IF(D270-D269=0,G270-G269,"")</f>
        <v>-1.7421464665101638E-2</v>
      </c>
      <c r="I270">
        <f>COUNTIF(D:D,Table1[[#This Row],[Track_ID]])</f>
        <v>295</v>
      </c>
    </row>
    <row r="271" spans="1:9" x14ac:dyDescent="0.25">
      <c r="A271" t="s">
        <v>7</v>
      </c>
      <c r="B271">
        <v>2</v>
      </c>
      <c r="C271">
        <v>3</v>
      </c>
      <c r="D271">
        <v>4315</v>
      </c>
      <c r="E271">
        <v>186</v>
      </c>
      <c r="F271">
        <v>28.859244763565499</v>
      </c>
      <c r="G271">
        <v>21.620335112502602</v>
      </c>
      <c r="H271">
        <f>IF(D271-D270=0,G271-G270,"")</f>
        <v>-2.2499127737898306E-2</v>
      </c>
      <c r="I271">
        <f>COUNTIF(D:D,Table1[[#This Row],[Track_ID]])</f>
        <v>295</v>
      </c>
    </row>
    <row r="272" spans="1:9" x14ac:dyDescent="0.25">
      <c r="A272" t="s">
        <v>7</v>
      </c>
      <c r="B272">
        <v>2</v>
      </c>
      <c r="C272">
        <v>3</v>
      </c>
      <c r="D272">
        <v>4315</v>
      </c>
      <c r="E272">
        <v>187</v>
      </c>
      <c r="F272">
        <v>28.8573816940673</v>
      </c>
      <c r="G272">
        <v>21.597027524443</v>
      </c>
      <c r="H272">
        <f>IF(D272-D271=0,G272-G271,"")</f>
        <v>-2.3307588059601869E-2</v>
      </c>
      <c r="I272">
        <f>COUNTIF(D:D,Table1[[#This Row],[Track_ID]])</f>
        <v>295</v>
      </c>
    </row>
    <row r="273" spans="1:9" x14ac:dyDescent="0.25">
      <c r="A273" t="s">
        <v>7</v>
      </c>
      <c r="B273">
        <v>2</v>
      </c>
      <c r="C273">
        <v>3</v>
      </c>
      <c r="D273">
        <v>4315</v>
      </c>
      <c r="E273">
        <v>188</v>
      </c>
      <c r="F273">
        <v>28.857192568300299</v>
      </c>
      <c r="G273">
        <v>21.582873874456901</v>
      </c>
      <c r="H273">
        <f>IF(D273-D272=0,G273-G272,"")</f>
        <v>-1.4153649986099026E-2</v>
      </c>
      <c r="I273">
        <f>COUNTIF(D:D,Table1[[#This Row],[Track_ID]])</f>
        <v>295</v>
      </c>
    </row>
    <row r="274" spans="1:9" x14ac:dyDescent="0.25">
      <c r="A274" t="s">
        <v>7</v>
      </c>
      <c r="B274">
        <v>2</v>
      </c>
      <c r="C274">
        <v>3</v>
      </c>
      <c r="D274">
        <v>4315</v>
      </c>
      <c r="E274">
        <v>189</v>
      </c>
      <c r="F274">
        <v>28.8547606682699</v>
      </c>
      <c r="G274">
        <v>21.575770617916699</v>
      </c>
      <c r="H274">
        <f>IF(D274-D273=0,G274-G273,"")</f>
        <v>-7.1032565402013859E-3</v>
      </c>
      <c r="I274">
        <f>COUNTIF(D:D,Table1[[#This Row],[Track_ID]])</f>
        <v>295</v>
      </c>
    </row>
    <row r="275" spans="1:9" x14ac:dyDescent="0.25">
      <c r="A275" t="s">
        <v>7</v>
      </c>
      <c r="B275">
        <v>2</v>
      </c>
      <c r="C275">
        <v>3</v>
      </c>
      <c r="D275">
        <v>4315</v>
      </c>
      <c r="E275">
        <v>190</v>
      </c>
      <c r="F275">
        <v>28.853114659360902</v>
      </c>
      <c r="G275">
        <v>21.550517971708501</v>
      </c>
      <c r="H275">
        <f>IF(D275-D274=0,G275-G274,"")</f>
        <v>-2.5252646208198115E-2</v>
      </c>
      <c r="I275">
        <f>COUNTIF(D:D,Table1[[#This Row],[Track_ID]])</f>
        <v>295</v>
      </c>
    </row>
    <row r="276" spans="1:9" x14ac:dyDescent="0.25">
      <c r="A276" t="s">
        <v>7</v>
      </c>
      <c r="B276">
        <v>2</v>
      </c>
      <c r="C276">
        <v>3</v>
      </c>
      <c r="D276">
        <v>4315</v>
      </c>
      <c r="E276">
        <v>191</v>
      </c>
      <c r="F276">
        <v>28.857480645358901</v>
      </c>
      <c r="G276">
        <v>21.5273650048101</v>
      </c>
      <c r="H276">
        <f>IF(D276-D275=0,G276-G275,"")</f>
        <v>-2.3152966898400962E-2</v>
      </c>
      <c r="I276">
        <f>COUNTIF(D:D,Table1[[#This Row],[Track_ID]])</f>
        <v>295</v>
      </c>
    </row>
    <row r="277" spans="1:9" x14ac:dyDescent="0.25">
      <c r="A277" t="s">
        <v>7</v>
      </c>
      <c r="B277">
        <v>2</v>
      </c>
      <c r="C277">
        <v>3</v>
      </c>
      <c r="D277">
        <v>4315</v>
      </c>
      <c r="E277">
        <v>192</v>
      </c>
      <c r="F277">
        <v>28.857827779795699</v>
      </c>
      <c r="G277">
        <v>21.503071406780901</v>
      </c>
      <c r="H277">
        <f>IF(D277-D276=0,G277-G276,"")</f>
        <v>-2.4293598029199615E-2</v>
      </c>
      <c r="I277">
        <f>COUNTIF(D:D,Table1[[#This Row],[Track_ID]])</f>
        <v>295</v>
      </c>
    </row>
    <row r="278" spans="1:9" x14ac:dyDescent="0.25">
      <c r="A278" t="s">
        <v>7</v>
      </c>
      <c r="B278">
        <v>2</v>
      </c>
      <c r="C278">
        <v>3</v>
      </c>
      <c r="D278">
        <v>4315</v>
      </c>
      <c r="E278">
        <v>193</v>
      </c>
      <c r="F278">
        <v>28.8567811409198</v>
      </c>
      <c r="G278">
        <v>21.4779452351383</v>
      </c>
      <c r="H278">
        <f>IF(D278-D277=0,G278-G277,"")</f>
        <v>-2.5126171642600781E-2</v>
      </c>
      <c r="I278">
        <f>COUNTIF(D:D,Table1[[#This Row],[Track_ID]])</f>
        <v>295</v>
      </c>
    </row>
    <row r="279" spans="1:9" x14ac:dyDescent="0.25">
      <c r="A279" t="s">
        <v>7</v>
      </c>
      <c r="B279">
        <v>2</v>
      </c>
      <c r="C279">
        <v>3</v>
      </c>
      <c r="D279">
        <v>4315</v>
      </c>
      <c r="E279">
        <v>194</v>
      </c>
      <c r="F279">
        <v>28.8623806093747</v>
      </c>
      <c r="G279">
        <v>21.451528199742199</v>
      </c>
      <c r="H279">
        <f>IF(D279-D278=0,G279-G278,"")</f>
        <v>-2.641703539610063E-2</v>
      </c>
      <c r="I279">
        <f>COUNTIF(D:D,Table1[[#This Row],[Track_ID]])</f>
        <v>295</v>
      </c>
    </row>
    <row r="280" spans="1:9" x14ac:dyDescent="0.25">
      <c r="A280" t="s">
        <v>7</v>
      </c>
      <c r="B280">
        <v>2</v>
      </c>
      <c r="C280">
        <v>3</v>
      </c>
      <c r="D280">
        <v>4315</v>
      </c>
      <c r="E280">
        <v>195</v>
      </c>
      <c r="F280">
        <v>28.863537076646701</v>
      </c>
      <c r="G280">
        <v>21.425205221443001</v>
      </c>
      <c r="H280">
        <f>IF(D280-D279=0,G280-G279,"")</f>
        <v>-2.6322978299198496E-2</v>
      </c>
      <c r="I280">
        <f>COUNTIF(D:D,Table1[[#This Row],[Track_ID]])</f>
        <v>295</v>
      </c>
    </row>
    <row r="281" spans="1:9" x14ac:dyDescent="0.25">
      <c r="A281" t="s">
        <v>7</v>
      </c>
      <c r="B281">
        <v>2</v>
      </c>
      <c r="C281">
        <v>3</v>
      </c>
      <c r="D281">
        <v>4315</v>
      </c>
      <c r="E281">
        <v>196</v>
      </c>
      <c r="F281">
        <v>28.8601541994008</v>
      </c>
      <c r="G281">
        <v>21.3913390436662</v>
      </c>
      <c r="H281">
        <f>IF(D281-D280=0,G281-G280,"")</f>
        <v>-3.386617777680101E-2</v>
      </c>
      <c r="I281">
        <f>COUNTIF(D:D,Table1[[#This Row],[Track_ID]])</f>
        <v>295</v>
      </c>
    </row>
    <row r="282" spans="1:9" x14ac:dyDescent="0.25">
      <c r="A282" t="s">
        <v>7</v>
      </c>
      <c r="B282">
        <v>2</v>
      </c>
      <c r="C282">
        <v>3</v>
      </c>
      <c r="D282">
        <v>4315</v>
      </c>
      <c r="E282">
        <v>197</v>
      </c>
      <c r="F282">
        <v>28.860936021132101</v>
      </c>
      <c r="G282">
        <v>21.359481946091002</v>
      </c>
      <c r="H282">
        <f>IF(D282-D281=0,G282-G281,"")</f>
        <v>-3.1857097575198168E-2</v>
      </c>
      <c r="I282">
        <f>COUNTIF(D:D,Table1[[#This Row],[Track_ID]])</f>
        <v>295</v>
      </c>
    </row>
    <row r="283" spans="1:9" x14ac:dyDescent="0.25">
      <c r="A283" t="s">
        <v>7</v>
      </c>
      <c r="B283">
        <v>2</v>
      </c>
      <c r="C283">
        <v>3</v>
      </c>
      <c r="D283">
        <v>4315</v>
      </c>
      <c r="E283">
        <v>198</v>
      </c>
      <c r="F283">
        <v>28.8636822256531</v>
      </c>
      <c r="G283">
        <v>21.3256579032841</v>
      </c>
      <c r="H283">
        <f>IF(D283-D282=0,G283-G282,"")</f>
        <v>-3.3824042806902099E-2</v>
      </c>
      <c r="I283">
        <f>COUNTIF(D:D,Table1[[#This Row],[Track_ID]])</f>
        <v>295</v>
      </c>
    </row>
    <row r="284" spans="1:9" x14ac:dyDescent="0.25">
      <c r="A284" t="s">
        <v>7</v>
      </c>
      <c r="B284">
        <v>2</v>
      </c>
      <c r="C284">
        <v>3</v>
      </c>
      <c r="D284">
        <v>4315</v>
      </c>
      <c r="E284">
        <v>199</v>
      </c>
      <c r="F284">
        <v>28.8614706932274</v>
      </c>
      <c r="G284">
        <v>21.291069579088401</v>
      </c>
      <c r="H284">
        <f>IF(D284-D283=0,G284-G283,"")</f>
        <v>-3.4588324195699016E-2</v>
      </c>
      <c r="I284">
        <f>COUNTIF(D:D,Table1[[#This Row],[Track_ID]])</f>
        <v>295</v>
      </c>
    </row>
    <row r="285" spans="1:9" x14ac:dyDescent="0.25">
      <c r="A285" t="s">
        <v>7</v>
      </c>
      <c r="B285">
        <v>2</v>
      </c>
      <c r="C285">
        <v>3</v>
      </c>
      <c r="D285">
        <v>4315</v>
      </c>
      <c r="E285">
        <v>200</v>
      </c>
      <c r="F285">
        <v>28.856614260671101</v>
      </c>
      <c r="G285">
        <v>21.260287750482998</v>
      </c>
      <c r="H285">
        <f>IF(D285-D284=0,G285-G284,"")</f>
        <v>-3.0781828605402239E-2</v>
      </c>
      <c r="I285">
        <f>COUNTIF(D:D,Table1[[#This Row],[Track_ID]])</f>
        <v>295</v>
      </c>
    </row>
    <row r="286" spans="1:9" x14ac:dyDescent="0.25">
      <c r="A286" t="s">
        <v>7</v>
      </c>
      <c r="B286">
        <v>2</v>
      </c>
      <c r="C286">
        <v>3</v>
      </c>
      <c r="D286">
        <v>4315</v>
      </c>
      <c r="E286">
        <v>201</v>
      </c>
      <c r="F286">
        <v>28.858812352306501</v>
      </c>
      <c r="G286">
        <v>21.2262556280984</v>
      </c>
      <c r="H286">
        <f>IF(D286-D285=0,G286-G285,"")</f>
        <v>-3.4032122384598296E-2</v>
      </c>
      <c r="I286">
        <f>COUNTIF(D:D,Table1[[#This Row],[Track_ID]])</f>
        <v>295</v>
      </c>
    </row>
    <row r="287" spans="1:9" x14ac:dyDescent="0.25">
      <c r="A287" t="s">
        <v>7</v>
      </c>
      <c r="B287">
        <v>2</v>
      </c>
      <c r="C287">
        <v>3</v>
      </c>
      <c r="D287">
        <v>4315</v>
      </c>
      <c r="E287">
        <v>202</v>
      </c>
      <c r="F287">
        <v>28.857647741213398</v>
      </c>
      <c r="G287">
        <v>21.196518363688199</v>
      </c>
      <c r="H287">
        <f>IF(D287-D286=0,G287-G286,"")</f>
        <v>-2.9737264410201192E-2</v>
      </c>
      <c r="I287">
        <f>COUNTIF(D:D,Table1[[#This Row],[Track_ID]])</f>
        <v>295</v>
      </c>
    </row>
    <row r="288" spans="1:9" x14ac:dyDescent="0.25">
      <c r="A288" t="s">
        <v>7</v>
      </c>
      <c r="B288">
        <v>2</v>
      </c>
      <c r="C288">
        <v>3</v>
      </c>
      <c r="D288">
        <v>4315</v>
      </c>
      <c r="E288">
        <v>203</v>
      </c>
      <c r="F288">
        <v>28.857461033260702</v>
      </c>
      <c r="G288">
        <v>21.158606230121599</v>
      </c>
      <c r="H288">
        <f>IF(D288-D287=0,G288-G287,"")</f>
        <v>-3.7912133566599948E-2</v>
      </c>
      <c r="I288">
        <f>COUNTIF(D:D,Table1[[#This Row],[Track_ID]])</f>
        <v>295</v>
      </c>
    </row>
    <row r="289" spans="1:9" x14ac:dyDescent="0.25">
      <c r="A289" t="s">
        <v>7</v>
      </c>
      <c r="B289">
        <v>2</v>
      </c>
      <c r="C289">
        <v>3</v>
      </c>
      <c r="D289">
        <v>4315</v>
      </c>
      <c r="E289">
        <v>204</v>
      </c>
      <c r="F289">
        <v>28.859201917529202</v>
      </c>
      <c r="G289">
        <v>21.136156095683901</v>
      </c>
      <c r="H289">
        <f>IF(D289-D288=0,G289-G288,"")</f>
        <v>-2.24501344376975E-2</v>
      </c>
      <c r="I289">
        <f>COUNTIF(D:D,Table1[[#This Row],[Track_ID]])</f>
        <v>295</v>
      </c>
    </row>
    <row r="290" spans="1:9" x14ac:dyDescent="0.25">
      <c r="A290" t="s">
        <v>7</v>
      </c>
      <c r="B290">
        <v>2</v>
      </c>
      <c r="C290">
        <v>3</v>
      </c>
      <c r="D290">
        <v>4315</v>
      </c>
      <c r="E290">
        <v>205</v>
      </c>
      <c r="F290">
        <v>28.859963828316999</v>
      </c>
      <c r="G290">
        <v>21.103207956660601</v>
      </c>
      <c r="H290">
        <f>IF(D290-D289=0,G290-G289,"")</f>
        <v>-3.2948139023300627E-2</v>
      </c>
      <c r="I290">
        <f>COUNTIF(D:D,Table1[[#This Row],[Track_ID]])</f>
        <v>295</v>
      </c>
    </row>
    <row r="291" spans="1:9" x14ac:dyDescent="0.25">
      <c r="A291" t="s">
        <v>7</v>
      </c>
      <c r="B291">
        <v>2</v>
      </c>
      <c r="C291">
        <v>3</v>
      </c>
      <c r="D291">
        <v>4315</v>
      </c>
      <c r="E291">
        <v>206</v>
      </c>
      <c r="F291">
        <v>28.857317119237202</v>
      </c>
      <c r="G291">
        <v>21.079341293282098</v>
      </c>
      <c r="H291">
        <f>IF(D291-D290=0,G291-G290,"")</f>
        <v>-2.3866663378502295E-2</v>
      </c>
      <c r="I291">
        <f>COUNTIF(D:D,Table1[[#This Row],[Track_ID]])</f>
        <v>295</v>
      </c>
    </row>
    <row r="292" spans="1:9" x14ac:dyDescent="0.25">
      <c r="A292" t="s">
        <v>7</v>
      </c>
      <c r="B292">
        <v>2</v>
      </c>
      <c r="C292">
        <v>3</v>
      </c>
      <c r="D292">
        <v>4315</v>
      </c>
      <c r="E292">
        <v>207</v>
      </c>
      <c r="F292">
        <v>28.852170378043599</v>
      </c>
      <c r="G292">
        <v>21.0473359685693</v>
      </c>
      <c r="H292">
        <f>IF(D292-D291=0,G292-G291,"")</f>
        <v>-3.2005324712798711E-2</v>
      </c>
      <c r="I292">
        <f>COUNTIF(D:D,Table1[[#This Row],[Track_ID]])</f>
        <v>295</v>
      </c>
    </row>
    <row r="293" spans="1:9" x14ac:dyDescent="0.25">
      <c r="A293" t="s">
        <v>7</v>
      </c>
      <c r="B293">
        <v>2</v>
      </c>
      <c r="C293">
        <v>3</v>
      </c>
      <c r="D293">
        <v>4315</v>
      </c>
      <c r="E293">
        <v>208</v>
      </c>
      <c r="F293">
        <v>28.858734124549599</v>
      </c>
      <c r="G293">
        <v>21.015503647002401</v>
      </c>
      <c r="H293">
        <f>IF(D293-D292=0,G293-G292,"")</f>
        <v>-3.1832321566898969E-2</v>
      </c>
      <c r="I293">
        <f>COUNTIF(D:D,Table1[[#This Row],[Track_ID]])</f>
        <v>295</v>
      </c>
    </row>
    <row r="294" spans="1:9" x14ac:dyDescent="0.25">
      <c r="A294" t="s">
        <v>7</v>
      </c>
      <c r="B294">
        <v>2</v>
      </c>
      <c r="C294">
        <v>3</v>
      </c>
      <c r="D294">
        <v>4315</v>
      </c>
      <c r="E294">
        <v>209</v>
      </c>
      <c r="F294">
        <v>28.8542170316314</v>
      </c>
      <c r="G294">
        <v>20.983732322544899</v>
      </c>
      <c r="H294">
        <f>IF(D294-D293=0,G294-G293,"")</f>
        <v>-3.1771324457501748E-2</v>
      </c>
      <c r="I294">
        <f>COUNTIF(D:D,Table1[[#This Row],[Track_ID]])</f>
        <v>295</v>
      </c>
    </row>
    <row r="295" spans="1:9" x14ac:dyDescent="0.25">
      <c r="A295" t="s">
        <v>7</v>
      </c>
      <c r="B295">
        <v>2</v>
      </c>
      <c r="C295">
        <v>3</v>
      </c>
      <c r="D295">
        <v>4315</v>
      </c>
      <c r="E295">
        <v>210</v>
      </c>
      <c r="F295">
        <v>28.857524236723801</v>
      </c>
      <c r="G295">
        <v>20.964722078627901</v>
      </c>
      <c r="H295">
        <f>IF(D295-D294=0,G295-G294,"")</f>
        <v>-1.9010243916998348E-2</v>
      </c>
      <c r="I295">
        <f>COUNTIF(D:D,Table1[[#This Row],[Track_ID]])</f>
        <v>295</v>
      </c>
    </row>
    <row r="296" spans="1:9" x14ac:dyDescent="0.25">
      <c r="A296" t="s">
        <v>7</v>
      </c>
      <c r="B296">
        <v>2</v>
      </c>
      <c r="C296">
        <v>3</v>
      </c>
      <c r="D296">
        <v>4315</v>
      </c>
      <c r="E296">
        <v>211</v>
      </c>
      <c r="F296">
        <v>28.851433669793</v>
      </c>
      <c r="G296">
        <v>20.945917642089999</v>
      </c>
      <c r="H296">
        <f>IF(D296-D295=0,G296-G295,"")</f>
        <v>-1.8804436537902092E-2</v>
      </c>
      <c r="I296">
        <f>COUNTIF(D:D,Table1[[#This Row],[Track_ID]])</f>
        <v>295</v>
      </c>
    </row>
    <row r="297" spans="1:9" x14ac:dyDescent="0.25">
      <c r="A297" t="s">
        <v>7</v>
      </c>
      <c r="B297">
        <v>2</v>
      </c>
      <c r="C297">
        <v>3</v>
      </c>
      <c r="D297">
        <v>4315</v>
      </c>
      <c r="E297">
        <v>212</v>
      </c>
      <c r="F297">
        <v>28.852338650765098</v>
      </c>
      <c r="G297">
        <v>20.9155287697366</v>
      </c>
      <c r="H297">
        <f>IF(D297-D296=0,G297-G296,"")</f>
        <v>-3.038887235339871E-2</v>
      </c>
      <c r="I297">
        <f>COUNTIF(D:D,Table1[[#This Row],[Track_ID]])</f>
        <v>295</v>
      </c>
    </row>
    <row r="298" spans="1:9" x14ac:dyDescent="0.25">
      <c r="A298" t="s">
        <v>7</v>
      </c>
      <c r="B298">
        <v>2</v>
      </c>
      <c r="C298">
        <v>3</v>
      </c>
      <c r="D298">
        <v>4315</v>
      </c>
      <c r="E298">
        <v>213</v>
      </c>
      <c r="F298">
        <v>28.858304419549398</v>
      </c>
      <c r="G298">
        <v>20.887903983976901</v>
      </c>
      <c r="H298">
        <f>IF(D298-D297=0,G298-G297,"")</f>
        <v>-2.7624785759698511E-2</v>
      </c>
      <c r="I298">
        <f>COUNTIF(D:D,Table1[[#This Row],[Track_ID]])</f>
        <v>295</v>
      </c>
    </row>
    <row r="299" spans="1:9" x14ac:dyDescent="0.25">
      <c r="A299" t="s">
        <v>7</v>
      </c>
      <c r="B299">
        <v>2</v>
      </c>
      <c r="C299">
        <v>3</v>
      </c>
      <c r="D299">
        <v>4315</v>
      </c>
      <c r="E299">
        <v>214</v>
      </c>
      <c r="F299">
        <v>28.857714494683499</v>
      </c>
      <c r="G299">
        <v>20.8663840158132</v>
      </c>
      <c r="H299">
        <f>IF(D299-D298=0,G299-G298,"")</f>
        <v>-2.1519968163701719E-2</v>
      </c>
      <c r="I299">
        <f>COUNTIF(D:D,Table1[[#This Row],[Track_ID]])</f>
        <v>295</v>
      </c>
    </row>
    <row r="300" spans="1:9" x14ac:dyDescent="0.25">
      <c r="A300" t="s">
        <v>7</v>
      </c>
      <c r="B300">
        <v>2</v>
      </c>
      <c r="C300">
        <v>3</v>
      </c>
      <c r="D300">
        <v>4315</v>
      </c>
      <c r="E300">
        <v>215</v>
      </c>
      <c r="F300">
        <v>28.857093494473801</v>
      </c>
      <c r="G300">
        <v>20.843842069300202</v>
      </c>
      <c r="H300">
        <f>IF(D300-D299=0,G300-G299,"")</f>
        <v>-2.2541946512998123E-2</v>
      </c>
      <c r="I300">
        <f>COUNTIF(D:D,Table1[[#This Row],[Track_ID]])</f>
        <v>295</v>
      </c>
    </row>
    <row r="301" spans="1:9" x14ac:dyDescent="0.25">
      <c r="A301" t="s">
        <v>7</v>
      </c>
      <c r="B301">
        <v>2</v>
      </c>
      <c r="C301">
        <v>3</v>
      </c>
      <c r="D301">
        <v>4315</v>
      </c>
      <c r="E301">
        <v>216</v>
      </c>
      <c r="F301">
        <v>28.853419845426998</v>
      </c>
      <c r="G301">
        <v>20.819021648659799</v>
      </c>
      <c r="H301">
        <f>IF(D301-D300=0,G301-G300,"")</f>
        <v>-2.4820420640402574E-2</v>
      </c>
      <c r="I301">
        <f>COUNTIF(D:D,Table1[[#This Row],[Track_ID]])</f>
        <v>295</v>
      </c>
    </row>
    <row r="302" spans="1:9" x14ac:dyDescent="0.25">
      <c r="A302" t="s">
        <v>7</v>
      </c>
      <c r="B302">
        <v>2</v>
      </c>
      <c r="C302">
        <v>3</v>
      </c>
      <c r="D302">
        <v>4315</v>
      </c>
      <c r="E302">
        <v>217</v>
      </c>
      <c r="F302">
        <v>28.856228063578801</v>
      </c>
      <c r="G302">
        <v>20.796846684488401</v>
      </c>
      <c r="H302">
        <f>IF(D302-D301=0,G302-G301,"")</f>
        <v>-2.2174964171398415E-2</v>
      </c>
      <c r="I302">
        <f>COUNTIF(D:D,Table1[[#This Row],[Track_ID]])</f>
        <v>295</v>
      </c>
    </row>
    <row r="303" spans="1:9" x14ac:dyDescent="0.25">
      <c r="A303" t="s">
        <v>7</v>
      </c>
      <c r="B303">
        <v>2</v>
      </c>
      <c r="C303">
        <v>3</v>
      </c>
      <c r="D303">
        <v>4315</v>
      </c>
      <c r="E303">
        <v>218</v>
      </c>
      <c r="F303">
        <v>28.862093131655499</v>
      </c>
      <c r="G303">
        <v>20.773246951903399</v>
      </c>
      <c r="H303">
        <f>IF(D303-D302=0,G303-G302,"")</f>
        <v>-2.3599732585001476E-2</v>
      </c>
      <c r="I303">
        <f>COUNTIF(D:D,Table1[[#This Row],[Track_ID]])</f>
        <v>295</v>
      </c>
    </row>
    <row r="304" spans="1:9" x14ac:dyDescent="0.25">
      <c r="A304" t="s">
        <v>7</v>
      </c>
      <c r="B304">
        <v>2</v>
      </c>
      <c r="C304">
        <v>3</v>
      </c>
      <c r="D304">
        <v>4315</v>
      </c>
      <c r="E304">
        <v>219</v>
      </c>
      <c r="F304">
        <v>28.861009238919898</v>
      </c>
      <c r="G304">
        <v>20.747122410861099</v>
      </c>
      <c r="H304">
        <f>IF(D304-D303=0,G304-G303,"")</f>
        <v>-2.6124541042300109E-2</v>
      </c>
      <c r="I304">
        <f>COUNTIF(D:D,Table1[[#This Row],[Track_ID]])</f>
        <v>295</v>
      </c>
    </row>
    <row r="305" spans="1:9" x14ac:dyDescent="0.25">
      <c r="A305" t="s">
        <v>7</v>
      </c>
      <c r="B305">
        <v>2</v>
      </c>
      <c r="C305">
        <v>3</v>
      </c>
      <c r="D305">
        <v>4315</v>
      </c>
      <c r="E305">
        <v>220</v>
      </c>
      <c r="F305">
        <v>28.8557795163713</v>
      </c>
      <c r="G305">
        <v>20.717067466696001</v>
      </c>
      <c r="H305">
        <f>IF(D305-D304=0,G305-G304,"")</f>
        <v>-3.0054944165097908E-2</v>
      </c>
      <c r="I305">
        <f>COUNTIF(D:D,Table1[[#This Row],[Track_ID]])</f>
        <v>295</v>
      </c>
    </row>
    <row r="306" spans="1:9" x14ac:dyDescent="0.25">
      <c r="A306" t="s">
        <v>7</v>
      </c>
      <c r="B306">
        <v>2</v>
      </c>
      <c r="C306">
        <v>3</v>
      </c>
      <c r="D306">
        <v>4315</v>
      </c>
      <c r="E306">
        <v>221</v>
      </c>
      <c r="F306">
        <v>28.860343359231202</v>
      </c>
      <c r="G306">
        <v>20.687195137025501</v>
      </c>
      <c r="H306">
        <f>IF(D306-D305=0,G306-G305,"")</f>
        <v>-2.9872329670499909E-2</v>
      </c>
      <c r="I306">
        <f>COUNTIF(D:D,Table1[[#This Row],[Track_ID]])</f>
        <v>295</v>
      </c>
    </row>
    <row r="307" spans="1:9" x14ac:dyDescent="0.25">
      <c r="A307" t="s">
        <v>7</v>
      </c>
      <c r="B307">
        <v>2</v>
      </c>
      <c r="C307">
        <v>3</v>
      </c>
      <c r="D307">
        <v>4315</v>
      </c>
      <c r="E307">
        <v>222</v>
      </c>
      <c r="F307">
        <v>28.8614468030108</v>
      </c>
      <c r="G307">
        <v>20.655481483298601</v>
      </c>
      <c r="H307">
        <f>IF(D307-D306=0,G307-G306,"")</f>
        <v>-3.1713653726900048E-2</v>
      </c>
      <c r="I307">
        <f>COUNTIF(D:D,Table1[[#This Row],[Track_ID]])</f>
        <v>295</v>
      </c>
    </row>
    <row r="308" spans="1:9" x14ac:dyDescent="0.25">
      <c r="A308" t="s">
        <v>7</v>
      </c>
      <c r="B308">
        <v>2</v>
      </c>
      <c r="C308">
        <v>3</v>
      </c>
      <c r="D308">
        <v>4315</v>
      </c>
      <c r="E308">
        <v>223</v>
      </c>
      <c r="F308">
        <v>28.8593916564209</v>
      </c>
      <c r="G308">
        <v>20.6261796819167</v>
      </c>
      <c r="H308">
        <f>IF(D308-D307=0,G308-G307,"")</f>
        <v>-2.9301801381901527E-2</v>
      </c>
      <c r="I308">
        <f>COUNTIF(D:D,Table1[[#This Row],[Track_ID]])</f>
        <v>295</v>
      </c>
    </row>
    <row r="309" spans="1:9" x14ac:dyDescent="0.25">
      <c r="A309" t="s">
        <v>7</v>
      </c>
      <c r="B309">
        <v>2</v>
      </c>
      <c r="C309">
        <v>3</v>
      </c>
      <c r="D309">
        <v>4315</v>
      </c>
      <c r="E309">
        <v>224</v>
      </c>
      <c r="F309">
        <v>28.856280593069801</v>
      </c>
      <c r="G309">
        <v>20.589776000673901</v>
      </c>
      <c r="H309">
        <f>IF(D309-D308=0,G309-G308,"")</f>
        <v>-3.6403681242799024E-2</v>
      </c>
      <c r="I309">
        <f>COUNTIF(D:D,Table1[[#This Row],[Track_ID]])</f>
        <v>295</v>
      </c>
    </row>
    <row r="310" spans="1:9" x14ac:dyDescent="0.25">
      <c r="A310" t="s">
        <v>7</v>
      </c>
      <c r="B310">
        <v>2</v>
      </c>
      <c r="C310">
        <v>3</v>
      </c>
      <c r="D310">
        <v>4315</v>
      </c>
      <c r="E310">
        <v>225</v>
      </c>
      <c r="F310">
        <v>28.8595316519067</v>
      </c>
      <c r="G310">
        <v>20.573054512315402</v>
      </c>
      <c r="H310">
        <f>IF(D310-D309=0,G310-G309,"")</f>
        <v>-1.6721488358498959E-2</v>
      </c>
      <c r="I310">
        <f>COUNTIF(D:D,Table1[[#This Row],[Track_ID]])</f>
        <v>295</v>
      </c>
    </row>
    <row r="311" spans="1:9" x14ac:dyDescent="0.25">
      <c r="A311" t="s">
        <v>7</v>
      </c>
      <c r="B311">
        <v>2</v>
      </c>
      <c r="C311">
        <v>3</v>
      </c>
      <c r="D311">
        <v>4315</v>
      </c>
      <c r="E311">
        <v>226</v>
      </c>
      <c r="F311">
        <v>28.8638944464962</v>
      </c>
      <c r="G311">
        <v>20.5458356079182</v>
      </c>
      <c r="H311">
        <f>IF(D311-D310=0,G311-G310,"")</f>
        <v>-2.7218904397201982E-2</v>
      </c>
      <c r="I311">
        <f>COUNTIF(D:D,Table1[[#This Row],[Track_ID]])</f>
        <v>295</v>
      </c>
    </row>
    <row r="312" spans="1:9" x14ac:dyDescent="0.25">
      <c r="A312" t="s">
        <v>7</v>
      </c>
      <c r="B312">
        <v>2</v>
      </c>
      <c r="C312">
        <v>3</v>
      </c>
      <c r="D312">
        <v>4315</v>
      </c>
      <c r="E312">
        <v>227</v>
      </c>
      <c r="F312">
        <v>28.865546428741499</v>
      </c>
      <c r="G312">
        <v>20.527921560780801</v>
      </c>
      <c r="H312">
        <f>IF(D312-D311=0,G312-G311,"")</f>
        <v>-1.7914047137399081E-2</v>
      </c>
      <c r="I312">
        <f>COUNTIF(D:D,Table1[[#This Row],[Track_ID]])</f>
        <v>295</v>
      </c>
    </row>
    <row r="313" spans="1:9" x14ac:dyDescent="0.25">
      <c r="A313" t="s">
        <v>7</v>
      </c>
      <c r="B313">
        <v>2</v>
      </c>
      <c r="C313">
        <v>3</v>
      </c>
      <c r="D313">
        <v>4315</v>
      </c>
      <c r="E313">
        <v>228</v>
      </c>
      <c r="F313">
        <v>28.8664347557581</v>
      </c>
      <c r="G313">
        <v>20.486214825597202</v>
      </c>
      <c r="H313">
        <f>IF(D313-D312=0,G313-G312,"")</f>
        <v>-4.1706735183598909E-2</v>
      </c>
      <c r="I313">
        <f>COUNTIF(D:D,Table1[[#This Row],[Track_ID]])</f>
        <v>295</v>
      </c>
    </row>
    <row r="314" spans="1:9" x14ac:dyDescent="0.25">
      <c r="A314" t="s">
        <v>7</v>
      </c>
      <c r="B314">
        <v>2</v>
      </c>
      <c r="C314">
        <v>3</v>
      </c>
      <c r="D314">
        <v>4315</v>
      </c>
      <c r="E314">
        <v>229</v>
      </c>
      <c r="F314">
        <v>28.8647009922549</v>
      </c>
      <c r="G314">
        <v>20.457585057563598</v>
      </c>
      <c r="H314">
        <f>IF(D314-D313=0,G314-G313,"")</f>
        <v>-2.8629768033603398E-2</v>
      </c>
      <c r="I314">
        <f>COUNTIF(D:D,Table1[[#This Row],[Track_ID]])</f>
        <v>295</v>
      </c>
    </row>
    <row r="315" spans="1:9" x14ac:dyDescent="0.25">
      <c r="A315" t="s">
        <v>7</v>
      </c>
      <c r="B315">
        <v>2</v>
      </c>
      <c r="C315">
        <v>3</v>
      </c>
      <c r="D315">
        <v>4315</v>
      </c>
      <c r="E315">
        <v>230</v>
      </c>
      <c r="F315">
        <v>28.867908959121198</v>
      </c>
      <c r="G315">
        <v>20.4171988957197</v>
      </c>
      <c r="H315">
        <f>IF(D315-D314=0,G315-G314,"")</f>
        <v>-4.0386161843898094E-2</v>
      </c>
      <c r="I315">
        <f>COUNTIF(D:D,Table1[[#This Row],[Track_ID]])</f>
        <v>295</v>
      </c>
    </row>
    <row r="316" spans="1:9" x14ac:dyDescent="0.25">
      <c r="A316" t="s">
        <v>7</v>
      </c>
      <c r="B316">
        <v>2</v>
      </c>
      <c r="C316">
        <v>3</v>
      </c>
      <c r="D316">
        <v>4315</v>
      </c>
      <c r="E316">
        <v>231</v>
      </c>
      <c r="F316">
        <v>28.8691121856798</v>
      </c>
      <c r="G316">
        <v>20.391567381338199</v>
      </c>
      <c r="H316">
        <f>IF(D316-D315=0,G316-G315,"")</f>
        <v>-2.5631514381501574E-2</v>
      </c>
      <c r="I316">
        <f>COUNTIF(D:D,Table1[[#This Row],[Track_ID]])</f>
        <v>295</v>
      </c>
    </row>
    <row r="317" spans="1:9" x14ac:dyDescent="0.25">
      <c r="A317" t="s">
        <v>7</v>
      </c>
      <c r="B317">
        <v>2</v>
      </c>
      <c r="C317">
        <v>3</v>
      </c>
      <c r="D317">
        <v>4315</v>
      </c>
      <c r="E317">
        <v>232</v>
      </c>
      <c r="F317">
        <v>28.873798413652501</v>
      </c>
      <c r="G317">
        <v>20.364248903510699</v>
      </c>
      <c r="H317">
        <f>IF(D317-D316=0,G317-G316,"")</f>
        <v>-2.7318477827499521E-2</v>
      </c>
      <c r="I317">
        <f>COUNTIF(D:D,Table1[[#This Row],[Track_ID]])</f>
        <v>295</v>
      </c>
    </row>
    <row r="318" spans="1:9" x14ac:dyDescent="0.25">
      <c r="A318" t="s">
        <v>7</v>
      </c>
      <c r="B318">
        <v>2</v>
      </c>
      <c r="C318">
        <v>3</v>
      </c>
      <c r="D318">
        <v>4315</v>
      </c>
      <c r="E318">
        <v>233</v>
      </c>
      <c r="F318">
        <v>28.871168911855399</v>
      </c>
      <c r="G318">
        <v>20.341855835859299</v>
      </c>
      <c r="H318">
        <f>IF(D318-D317=0,G318-G317,"")</f>
        <v>-2.2393067651400145E-2</v>
      </c>
      <c r="I318">
        <f>COUNTIF(D:D,Table1[[#This Row],[Track_ID]])</f>
        <v>295</v>
      </c>
    </row>
    <row r="319" spans="1:9" x14ac:dyDescent="0.25">
      <c r="A319" t="s">
        <v>7</v>
      </c>
      <c r="B319">
        <v>2</v>
      </c>
      <c r="C319">
        <v>3</v>
      </c>
      <c r="D319">
        <v>4315</v>
      </c>
      <c r="E319">
        <v>234</v>
      </c>
      <c r="F319">
        <v>28.870446534714102</v>
      </c>
      <c r="G319">
        <v>20.3216643028744</v>
      </c>
      <c r="H319">
        <f>IF(D319-D318=0,G319-G318,"")</f>
        <v>-2.0191532984899396E-2</v>
      </c>
      <c r="I319">
        <f>COUNTIF(D:D,Table1[[#This Row],[Track_ID]])</f>
        <v>295</v>
      </c>
    </row>
    <row r="320" spans="1:9" x14ac:dyDescent="0.25">
      <c r="A320" t="s">
        <v>7</v>
      </c>
      <c r="B320">
        <v>2</v>
      </c>
      <c r="C320">
        <v>3</v>
      </c>
      <c r="D320">
        <v>4315</v>
      </c>
      <c r="E320">
        <v>235</v>
      </c>
      <c r="F320">
        <v>28.870574883925201</v>
      </c>
      <c r="G320">
        <v>20.308843778100201</v>
      </c>
      <c r="H320">
        <f>IF(D320-D319=0,G320-G319,"")</f>
        <v>-1.2820524774198816E-2</v>
      </c>
      <c r="I320">
        <f>COUNTIF(D:D,Table1[[#This Row],[Track_ID]])</f>
        <v>295</v>
      </c>
    </row>
    <row r="321" spans="1:9" x14ac:dyDescent="0.25">
      <c r="A321" t="s">
        <v>7</v>
      </c>
      <c r="B321">
        <v>2</v>
      </c>
      <c r="C321">
        <v>3</v>
      </c>
      <c r="D321">
        <v>4315</v>
      </c>
      <c r="E321">
        <v>236</v>
      </c>
      <c r="F321">
        <v>28.865907214222499</v>
      </c>
      <c r="G321">
        <v>20.2933904907498</v>
      </c>
      <c r="H321">
        <f>IF(D321-D320=0,G321-G320,"")</f>
        <v>-1.5453287350400302E-2</v>
      </c>
      <c r="I321">
        <f>COUNTIF(D:D,Table1[[#This Row],[Track_ID]])</f>
        <v>295</v>
      </c>
    </row>
    <row r="322" spans="1:9" x14ac:dyDescent="0.25">
      <c r="A322" t="s">
        <v>7</v>
      </c>
      <c r="B322">
        <v>2</v>
      </c>
      <c r="C322">
        <v>3</v>
      </c>
      <c r="D322">
        <v>4315</v>
      </c>
      <c r="E322">
        <v>237</v>
      </c>
      <c r="F322">
        <v>28.8739219893816</v>
      </c>
      <c r="G322">
        <v>20.273713636635001</v>
      </c>
      <c r="H322">
        <f>IF(D322-D321=0,G322-G321,"")</f>
        <v>-1.9676854114798914E-2</v>
      </c>
      <c r="I322">
        <f>COUNTIF(D:D,Table1[[#This Row],[Track_ID]])</f>
        <v>295</v>
      </c>
    </row>
    <row r="323" spans="1:9" x14ac:dyDescent="0.25">
      <c r="A323" t="s">
        <v>7</v>
      </c>
      <c r="B323">
        <v>2</v>
      </c>
      <c r="C323">
        <v>3</v>
      </c>
      <c r="D323">
        <v>4315</v>
      </c>
      <c r="E323">
        <v>238</v>
      </c>
      <c r="F323">
        <v>28.870229759161798</v>
      </c>
      <c r="G323">
        <v>20.270585079880401</v>
      </c>
      <c r="H323">
        <f>IF(D323-D322=0,G323-G322,"")</f>
        <v>-3.1285567545999982E-3</v>
      </c>
      <c r="I323">
        <f>COUNTIF(D:D,Table1[[#This Row],[Track_ID]])</f>
        <v>295</v>
      </c>
    </row>
    <row r="324" spans="1:9" x14ac:dyDescent="0.25">
      <c r="A324" t="s">
        <v>7</v>
      </c>
      <c r="B324">
        <v>2</v>
      </c>
      <c r="C324">
        <v>3</v>
      </c>
      <c r="D324">
        <v>4315</v>
      </c>
      <c r="E324">
        <v>239</v>
      </c>
      <c r="F324">
        <v>28.867658817895499</v>
      </c>
      <c r="G324">
        <v>20.2729170538768</v>
      </c>
      <c r="H324">
        <f>IF(D324-D323=0,G324-G323,"")</f>
        <v>2.3319739963980624E-3</v>
      </c>
      <c r="I324">
        <f>COUNTIF(D:D,Table1[[#This Row],[Track_ID]])</f>
        <v>295</v>
      </c>
    </row>
    <row r="325" spans="1:9" x14ac:dyDescent="0.25">
      <c r="A325" t="s">
        <v>7</v>
      </c>
      <c r="B325">
        <v>2</v>
      </c>
      <c r="C325">
        <v>3</v>
      </c>
      <c r="D325">
        <v>4315</v>
      </c>
      <c r="E325">
        <v>240</v>
      </c>
      <c r="F325">
        <v>28.867699111591001</v>
      </c>
      <c r="G325">
        <v>20.2663224356352</v>
      </c>
      <c r="H325">
        <f>IF(D325-D324=0,G325-G324,"")</f>
        <v>-6.5946182415999033E-3</v>
      </c>
      <c r="I325">
        <f>COUNTIF(D:D,Table1[[#This Row],[Track_ID]])</f>
        <v>295</v>
      </c>
    </row>
    <row r="326" spans="1:9" x14ac:dyDescent="0.25">
      <c r="A326" t="s">
        <v>7</v>
      </c>
      <c r="B326">
        <v>2</v>
      </c>
      <c r="C326">
        <v>3</v>
      </c>
      <c r="D326">
        <v>4315</v>
      </c>
      <c r="E326">
        <v>241</v>
      </c>
      <c r="F326">
        <v>28.869286060115801</v>
      </c>
      <c r="G326">
        <v>20.261686155715399</v>
      </c>
      <c r="H326">
        <f>IF(D326-D325=0,G326-G325,"")</f>
        <v>-4.6362799198007565E-3</v>
      </c>
      <c r="I326">
        <f>COUNTIF(D:D,Table1[[#This Row],[Track_ID]])</f>
        <v>295</v>
      </c>
    </row>
    <row r="327" spans="1:9" x14ac:dyDescent="0.25">
      <c r="A327" t="s">
        <v>7</v>
      </c>
      <c r="B327">
        <v>2</v>
      </c>
      <c r="C327">
        <v>3</v>
      </c>
      <c r="D327">
        <v>4315</v>
      </c>
      <c r="E327">
        <v>242</v>
      </c>
      <c r="F327">
        <v>28.8741556935876</v>
      </c>
      <c r="G327">
        <v>20.265793492592099</v>
      </c>
      <c r="H327">
        <f>IF(D327-D326=0,G327-G326,"")</f>
        <v>4.1073368767001739E-3</v>
      </c>
      <c r="I327">
        <f>COUNTIF(D:D,Table1[[#This Row],[Track_ID]])</f>
        <v>295</v>
      </c>
    </row>
    <row r="328" spans="1:9" x14ac:dyDescent="0.25">
      <c r="A328" t="s">
        <v>7</v>
      </c>
      <c r="B328">
        <v>2</v>
      </c>
      <c r="C328">
        <v>3</v>
      </c>
      <c r="D328">
        <v>4315</v>
      </c>
      <c r="E328">
        <v>243</v>
      </c>
      <c r="F328">
        <v>28.874967873595399</v>
      </c>
      <c r="G328">
        <v>20.2692361623347</v>
      </c>
      <c r="H328">
        <f>IF(D328-D327=0,G328-G327,"")</f>
        <v>3.4426697426006569E-3</v>
      </c>
      <c r="I328">
        <f>COUNTIF(D:D,Table1[[#This Row],[Track_ID]])</f>
        <v>295</v>
      </c>
    </row>
    <row r="329" spans="1:9" x14ac:dyDescent="0.25">
      <c r="A329" t="s">
        <v>7</v>
      </c>
      <c r="B329">
        <v>2</v>
      </c>
      <c r="C329">
        <v>3</v>
      </c>
      <c r="D329">
        <v>4315</v>
      </c>
      <c r="E329">
        <v>244</v>
      </c>
      <c r="F329">
        <v>28.8760239976809</v>
      </c>
      <c r="G329">
        <v>20.267995726473501</v>
      </c>
      <c r="H329">
        <f>IF(D329-D328=0,G329-G328,"")</f>
        <v>-1.2404358611988187E-3</v>
      </c>
      <c r="I329">
        <f>COUNTIF(D:D,Table1[[#This Row],[Track_ID]])</f>
        <v>295</v>
      </c>
    </row>
    <row r="330" spans="1:9" x14ac:dyDescent="0.25">
      <c r="A330" t="s">
        <v>7</v>
      </c>
      <c r="B330">
        <v>2</v>
      </c>
      <c r="C330">
        <v>3</v>
      </c>
      <c r="D330">
        <v>4315</v>
      </c>
      <c r="E330">
        <v>245</v>
      </c>
      <c r="F330">
        <v>28.877559802401102</v>
      </c>
      <c r="G330">
        <v>20.264584117464199</v>
      </c>
      <c r="H330">
        <f>IF(D330-D329=0,G330-G329,"")</f>
        <v>-3.4116090093014861E-3</v>
      </c>
      <c r="I330">
        <f>COUNTIF(D:D,Table1[[#This Row],[Track_ID]])</f>
        <v>295</v>
      </c>
    </row>
    <row r="331" spans="1:9" x14ac:dyDescent="0.25">
      <c r="A331" t="s">
        <v>7</v>
      </c>
      <c r="B331">
        <v>2</v>
      </c>
      <c r="C331">
        <v>3</v>
      </c>
      <c r="D331">
        <v>4315</v>
      </c>
      <c r="E331">
        <v>246</v>
      </c>
      <c r="F331">
        <v>28.876852677006699</v>
      </c>
      <c r="G331">
        <v>20.266538828454301</v>
      </c>
      <c r="H331">
        <f>IF(D331-D330=0,G331-G330,"")</f>
        <v>1.9547109901019155E-3</v>
      </c>
      <c r="I331">
        <f>COUNTIF(D:D,Table1[[#This Row],[Track_ID]])</f>
        <v>295</v>
      </c>
    </row>
    <row r="332" spans="1:9" x14ac:dyDescent="0.25">
      <c r="A332" t="s">
        <v>7</v>
      </c>
      <c r="B332">
        <v>2</v>
      </c>
      <c r="C332">
        <v>3</v>
      </c>
      <c r="D332">
        <v>4315</v>
      </c>
      <c r="E332">
        <v>247</v>
      </c>
      <c r="F332">
        <v>28.873217691795102</v>
      </c>
      <c r="G332">
        <v>20.268709553917901</v>
      </c>
      <c r="H332">
        <f>IF(D332-D331=0,G332-G331,"")</f>
        <v>2.1707254635998652E-3</v>
      </c>
      <c r="I332">
        <f>COUNTIF(D:D,Table1[[#This Row],[Track_ID]])</f>
        <v>295</v>
      </c>
    </row>
    <row r="333" spans="1:9" x14ac:dyDescent="0.25">
      <c r="A333" t="s">
        <v>7</v>
      </c>
      <c r="B333">
        <v>2</v>
      </c>
      <c r="C333">
        <v>3</v>
      </c>
      <c r="D333">
        <v>4315</v>
      </c>
      <c r="E333">
        <v>248</v>
      </c>
      <c r="F333">
        <v>28.870434316807</v>
      </c>
      <c r="G333">
        <v>20.268223578582599</v>
      </c>
      <c r="H333">
        <f>IF(D333-D332=0,G333-G332,"")</f>
        <v>-4.8597533530170267E-4</v>
      </c>
      <c r="I333">
        <f>COUNTIF(D:D,Table1[[#This Row],[Track_ID]])</f>
        <v>295</v>
      </c>
    </row>
    <row r="334" spans="1:9" x14ac:dyDescent="0.25">
      <c r="A334" t="s">
        <v>7</v>
      </c>
      <c r="B334">
        <v>2</v>
      </c>
      <c r="C334">
        <v>3</v>
      </c>
      <c r="D334">
        <v>4315</v>
      </c>
      <c r="E334">
        <v>249</v>
      </c>
      <c r="F334">
        <v>28.8729349532939</v>
      </c>
      <c r="G334">
        <v>20.269378219859899</v>
      </c>
      <c r="H334">
        <f>IF(D334-D333=0,G334-G333,"")</f>
        <v>1.1546412772993619E-3</v>
      </c>
      <c r="I334">
        <f>COUNTIF(D:D,Table1[[#This Row],[Track_ID]])</f>
        <v>295</v>
      </c>
    </row>
    <row r="335" spans="1:9" x14ac:dyDescent="0.25">
      <c r="A335" t="s">
        <v>7</v>
      </c>
      <c r="B335">
        <v>2</v>
      </c>
      <c r="C335">
        <v>3</v>
      </c>
      <c r="D335">
        <v>4315</v>
      </c>
      <c r="E335">
        <v>250</v>
      </c>
      <c r="F335">
        <v>28.874393214342199</v>
      </c>
      <c r="G335">
        <v>20.2695090616347</v>
      </c>
      <c r="H335">
        <f>IF(D335-D334=0,G335-G334,"")</f>
        <v>1.3084177480138237E-4</v>
      </c>
      <c r="I335">
        <f>COUNTIF(D:D,Table1[[#This Row],[Track_ID]])</f>
        <v>295</v>
      </c>
    </row>
    <row r="336" spans="1:9" x14ac:dyDescent="0.25">
      <c r="A336" t="s">
        <v>7</v>
      </c>
      <c r="B336">
        <v>2</v>
      </c>
      <c r="C336">
        <v>3</v>
      </c>
      <c r="D336">
        <v>4315</v>
      </c>
      <c r="E336">
        <v>251</v>
      </c>
      <c r="F336">
        <v>28.872100025848098</v>
      </c>
      <c r="G336">
        <v>20.270361753148102</v>
      </c>
      <c r="H336">
        <f>IF(D336-D335=0,G336-G335,"")</f>
        <v>8.5269151340128246E-4</v>
      </c>
      <c r="I336">
        <f>COUNTIF(D:D,Table1[[#This Row],[Track_ID]])</f>
        <v>295</v>
      </c>
    </row>
    <row r="337" spans="1:9" x14ac:dyDescent="0.25">
      <c r="A337" t="s">
        <v>7</v>
      </c>
      <c r="B337">
        <v>2</v>
      </c>
      <c r="C337">
        <v>3</v>
      </c>
      <c r="D337">
        <v>4315</v>
      </c>
      <c r="E337">
        <v>252</v>
      </c>
      <c r="F337">
        <v>28.87171612218</v>
      </c>
      <c r="G337">
        <v>20.2731230123741</v>
      </c>
      <c r="H337">
        <f>IF(D337-D336=0,G337-G336,"")</f>
        <v>2.7612592259984581E-3</v>
      </c>
      <c r="I337">
        <f>COUNTIF(D:D,Table1[[#This Row],[Track_ID]])</f>
        <v>295</v>
      </c>
    </row>
    <row r="338" spans="1:9" x14ac:dyDescent="0.25">
      <c r="A338" t="s">
        <v>7</v>
      </c>
      <c r="B338">
        <v>2</v>
      </c>
      <c r="C338">
        <v>3</v>
      </c>
      <c r="D338">
        <v>4315</v>
      </c>
      <c r="E338">
        <v>253</v>
      </c>
      <c r="F338">
        <v>28.8713399611167</v>
      </c>
      <c r="G338">
        <v>20.271469552410998</v>
      </c>
      <c r="H338">
        <f>IF(D338-D337=0,G338-G337,"")</f>
        <v>-1.6534599631015112E-3</v>
      </c>
      <c r="I338">
        <f>COUNTIF(D:D,Table1[[#This Row],[Track_ID]])</f>
        <v>295</v>
      </c>
    </row>
    <row r="339" spans="1:9" x14ac:dyDescent="0.25">
      <c r="A339" t="s">
        <v>7</v>
      </c>
      <c r="B339">
        <v>2</v>
      </c>
      <c r="C339">
        <v>3</v>
      </c>
      <c r="D339">
        <v>4315</v>
      </c>
      <c r="E339">
        <v>254</v>
      </c>
      <c r="F339">
        <v>28.873177710373401</v>
      </c>
      <c r="G339">
        <v>20.268188799977899</v>
      </c>
      <c r="H339">
        <f>IF(D339-D338=0,G339-G338,"")</f>
        <v>-3.28075243309911E-3</v>
      </c>
      <c r="I339">
        <f>COUNTIF(D:D,Table1[[#This Row],[Track_ID]])</f>
        <v>295</v>
      </c>
    </row>
    <row r="340" spans="1:9" x14ac:dyDescent="0.25">
      <c r="A340" t="s">
        <v>7</v>
      </c>
      <c r="B340">
        <v>2</v>
      </c>
      <c r="C340">
        <v>3</v>
      </c>
      <c r="D340">
        <v>4315</v>
      </c>
      <c r="E340">
        <v>255</v>
      </c>
      <c r="F340">
        <v>28.8712937492284</v>
      </c>
      <c r="G340">
        <v>20.2747933695941</v>
      </c>
      <c r="H340">
        <f>IF(D340-D339=0,G340-G339,"")</f>
        <v>6.6045696162007062E-3</v>
      </c>
      <c r="I340">
        <f>COUNTIF(D:D,Table1[[#This Row],[Track_ID]])</f>
        <v>295</v>
      </c>
    </row>
    <row r="341" spans="1:9" x14ac:dyDescent="0.25">
      <c r="A341" t="s">
        <v>7</v>
      </c>
      <c r="B341">
        <v>2</v>
      </c>
      <c r="C341">
        <v>3</v>
      </c>
      <c r="D341">
        <v>4315</v>
      </c>
      <c r="E341">
        <v>256</v>
      </c>
      <c r="F341">
        <v>28.871174431016001</v>
      </c>
      <c r="G341">
        <v>20.2737554546468</v>
      </c>
      <c r="H341">
        <f>IF(D341-D340=0,G341-G340,"")</f>
        <v>-1.0379149473003224E-3</v>
      </c>
      <c r="I341">
        <f>COUNTIF(D:D,Table1[[#This Row],[Track_ID]])</f>
        <v>295</v>
      </c>
    </row>
    <row r="342" spans="1:9" x14ac:dyDescent="0.25">
      <c r="A342" t="s">
        <v>7</v>
      </c>
      <c r="B342">
        <v>2</v>
      </c>
      <c r="C342">
        <v>3</v>
      </c>
      <c r="D342">
        <v>4315</v>
      </c>
      <c r="E342">
        <v>257</v>
      </c>
      <c r="F342">
        <v>28.871907158781099</v>
      </c>
      <c r="G342">
        <v>20.268199696471701</v>
      </c>
      <c r="H342">
        <f>IF(D342-D341=0,G342-G341,"")</f>
        <v>-5.5557581750989016E-3</v>
      </c>
      <c r="I342">
        <f>COUNTIF(D:D,Table1[[#This Row],[Track_ID]])</f>
        <v>295</v>
      </c>
    </row>
    <row r="343" spans="1:9" x14ac:dyDescent="0.25">
      <c r="A343" t="s">
        <v>7</v>
      </c>
      <c r="B343">
        <v>2</v>
      </c>
      <c r="C343">
        <v>3</v>
      </c>
      <c r="D343">
        <v>4315</v>
      </c>
      <c r="E343">
        <v>258</v>
      </c>
      <c r="F343">
        <v>28.8723452732285</v>
      </c>
      <c r="G343">
        <v>20.272251002118399</v>
      </c>
      <c r="H343">
        <f>IF(D343-D342=0,G343-G342,"")</f>
        <v>4.0513056466977559E-3</v>
      </c>
      <c r="I343">
        <f>COUNTIF(D:D,Table1[[#This Row],[Track_ID]])</f>
        <v>295</v>
      </c>
    </row>
    <row r="344" spans="1:9" x14ac:dyDescent="0.25">
      <c r="A344" t="s">
        <v>7</v>
      </c>
      <c r="B344">
        <v>2</v>
      </c>
      <c r="C344">
        <v>3</v>
      </c>
      <c r="D344">
        <v>4315</v>
      </c>
      <c r="E344">
        <v>259</v>
      </c>
      <c r="F344">
        <v>28.872950586764102</v>
      </c>
      <c r="G344">
        <v>20.264097885171001</v>
      </c>
      <c r="H344">
        <f>IF(D344-D343=0,G344-G343,"")</f>
        <v>-8.1531169473976206E-3</v>
      </c>
      <c r="I344">
        <f>COUNTIF(D:D,Table1[[#This Row],[Track_ID]])</f>
        <v>295</v>
      </c>
    </row>
    <row r="345" spans="1:9" x14ac:dyDescent="0.25">
      <c r="A345" t="s">
        <v>7</v>
      </c>
      <c r="B345">
        <v>2</v>
      </c>
      <c r="C345">
        <v>3</v>
      </c>
      <c r="D345">
        <v>4315</v>
      </c>
      <c r="E345">
        <v>260</v>
      </c>
      <c r="F345">
        <v>28.874637961839099</v>
      </c>
      <c r="G345">
        <v>20.269390883593999</v>
      </c>
      <c r="H345">
        <f>IF(D345-D344=0,G345-G344,"")</f>
        <v>5.2929984229983518E-3</v>
      </c>
      <c r="I345">
        <f>COUNTIF(D:D,Table1[[#This Row],[Track_ID]])</f>
        <v>295</v>
      </c>
    </row>
    <row r="346" spans="1:9" x14ac:dyDescent="0.25">
      <c r="A346" t="s">
        <v>7</v>
      </c>
      <c r="B346">
        <v>2</v>
      </c>
      <c r="C346">
        <v>3</v>
      </c>
      <c r="D346">
        <v>4315</v>
      </c>
      <c r="E346">
        <v>261</v>
      </c>
      <c r="F346">
        <v>28.871109693369799</v>
      </c>
      <c r="G346">
        <v>20.271675541870199</v>
      </c>
      <c r="H346">
        <f>IF(D346-D345=0,G346-G345,"")</f>
        <v>2.2846582761992806E-3</v>
      </c>
      <c r="I346">
        <f>COUNTIF(D:D,Table1[[#This Row],[Track_ID]])</f>
        <v>295</v>
      </c>
    </row>
    <row r="347" spans="1:9" x14ac:dyDescent="0.25">
      <c r="A347" t="s">
        <v>7</v>
      </c>
      <c r="B347">
        <v>2</v>
      </c>
      <c r="C347">
        <v>3</v>
      </c>
      <c r="D347">
        <v>4315</v>
      </c>
      <c r="E347">
        <v>262</v>
      </c>
      <c r="F347">
        <v>28.8733205824111</v>
      </c>
      <c r="G347">
        <v>20.272128973310899</v>
      </c>
      <c r="H347">
        <f>IF(D347-D346=0,G347-G346,"")</f>
        <v>4.5343144070031371E-4</v>
      </c>
      <c r="I347">
        <f>COUNTIF(D:D,Table1[[#This Row],[Track_ID]])</f>
        <v>295</v>
      </c>
    </row>
    <row r="348" spans="1:9" x14ac:dyDescent="0.25">
      <c r="A348" t="s">
        <v>7</v>
      </c>
      <c r="B348">
        <v>2</v>
      </c>
      <c r="C348">
        <v>3</v>
      </c>
      <c r="D348">
        <v>4315</v>
      </c>
      <c r="E348">
        <v>263</v>
      </c>
      <c r="F348">
        <v>28.8706981989254</v>
      </c>
      <c r="G348">
        <v>20.272585582465499</v>
      </c>
      <c r="H348">
        <f>IF(D348-D347=0,G348-G347,"")</f>
        <v>4.5660915460032925E-4</v>
      </c>
      <c r="I348">
        <f>COUNTIF(D:D,Table1[[#This Row],[Track_ID]])</f>
        <v>295</v>
      </c>
    </row>
    <row r="349" spans="1:9" x14ac:dyDescent="0.25">
      <c r="A349" t="s">
        <v>7</v>
      </c>
      <c r="B349">
        <v>2</v>
      </c>
      <c r="C349">
        <v>3</v>
      </c>
      <c r="D349">
        <v>4315</v>
      </c>
      <c r="E349">
        <v>264</v>
      </c>
      <c r="F349">
        <v>28.870710561764099</v>
      </c>
      <c r="G349">
        <v>20.2706866004966</v>
      </c>
      <c r="H349">
        <f>IF(D349-D348=0,G349-G348,"")</f>
        <v>-1.8989819688997045E-3</v>
      </c>
      <c r="I349">
        <f>COUNTIF(D:D,Table1[[#This Row],[Track_ID]])</f>
        <v>295</v>
      </c>
    </row>
    <row r="350" spans="1:9" x14ac:dyDescent="0.25">
      <c r="A350" t="s">
        <v>7</v>
      </c>
      <c r="B350">
        <v>2</v>
      </c>
      <c r="C350">
        <v>3</v>
      </c>
      <c r="D350">
        <v>4315</v>
      </c>
      <c r="E350">
        <v>265</v>
      </c>
      <c r="F350">
        <v>28.872837463268599</v>
      </c>
      <c r="G350">
        <v>20.2701943081099</v>
      </c>
      <c r="H350">
        <f>IF(D350-D349=0,G350-G349,"")</f>
        <v>-4.9229238669923348E-4</v>
      </c>
      <c r="I350">
        <f>COUNTIF(D:D,Table1[[#This Row],[Track_ID]])</f>
        <v>295</v>
      </c>
    </row>
    <row r="351" spans="1:9" x14ac:dyDescent="0.25">
      <c r="A351" t="s">
        <v>7</v>
      </c>
      <c r="B351">
        <v>2</v>
      </c>
      <c r="C351">
        <v>3</v>
      </c>
      <c r="D351">
        <v>4315</v>
      </c>
      <c r="E351">
        <v>266</v>
      </c>
      <c r="F351">
        <v>28.870820468782</v>
      </c>
      <c r="G351">
        <v>20.267457772521102</v>
      </c>
      <c r="H351">
        <f>IF(D351-D350=0,G351-G350,"")</f>
        <v>-2.7365355887987164E-3</v>
      </c>
      <c r="I351">
        <f>COUNTIF(D:D,Table1[[#This Row],[Track_ID]])</f>
        <v>295</v>
      </c>
    </row>
    <row r="352" spans="1:9" x14ac:dyDescent="0.25">
      <c r="A352" t="s">
        <v>7</v>
      </c>
      <c r="B352">
        <v>2</v>
      </c>
      <c r="C352">
        <v>3</v>
      </c>
      <c r="D352">
        <v>4315</v>
      </c>
      <c r="E352">
        <v>267</v>
      </c>
      <c r="F352">
        <v>28.872740199181401</v>
      </c>
      <c r="G352">
        <v>20.268117896758898</v>
      </c>
      <c r="H352">
        <f>IF(D352-D351=0,G352-G351,"")</f>
        <v>6.6012423779682194E-4</v>
      </c>
      <c r="I352">
        <f>COUNTIF(D:D,Table1[[#This Row],[Track_ID]])</f>
        <v>295</v>
      </c>
    </row>
    <row r="353" spans="1:9" x14ac:dyDescent="0.25">
      <c r="A353" t="s">
        <v>7</v>
      </c>
      <c r="B353">
        <v>2</v>
      </c>
      <c r="C353">
        <v>3</v>
      </c>
      <c r="D353">
        <v>4315</v>
      </c>
      <c r="E353">
        <v>268</v>
      </c>
      <c r="F353">
        <v>28.873383308499399</v>
      </c>
      <c r="G353">
        <v>20.271105936893498</v>
      </c>
      <c r="H353">
        <f>IF(D353-D352=0,G353-G352,"")</f>
        <v>2.9880401345998564E-3</v>
      </c>
      <c r="I353">
        <f>COUNTIF(D:D,Table1[[#This Row],[Track_ID]])</f>
        <v>295</v>
      </c>
    </row>
    <row r="354" spans="1:9" x14ac:dyDescent="0.25">
      <c r="A354" t="s">
        <v>7</v>
      </c>
      <c r="B354">
        <v>2</v>
      </c>
      <c r="C354">
        <v>3</v>
      </c>
      <c r="D354">
        <v>4315</v>
      </c>
      <c r="E354">
        <v>269</v>
      </c>
      <c r="F354">
        <v>28.874550616479901</v>
      </c>
      <c r="G354">
        <v>20.266998829407999</v>
      </c>
      <c r="H354">
        <f>IF(D354-D353=0,G354-G353,"")</f>
        <v>-4.1071074854990286E-3</v>
      </c>
      <c r="I354">
        <f>COUNTIF(D:D,Table1[[#This Row],[Track_ID]])</f>
        <v>295</v>
      </c>
    </row>
    <row r="355" spans="1:9" x14ac:dyDescent="0.25">
      <c r="A355" t="s">
        <v>7</v>
      </c>
      <c r="B355">
        <v>2</v>
      </c>
      <c r="C355">
        <v>3</v>
      </c>
      <c r="D355">
        <v>4315</v>
      </c>
      <c r="E355">
        <v>270</v>
      </c>
      <c r="F355">
        <v>28.8760645675837</v>
      </c>
      <c r="G355">
        <v>20.271307488703101</v>
      </c>
      <c r="H355">
        <f>IF(D355-D354=0,G355-G354,"")</f>
        <v>4.3086592951020464E-3</v>
      </c>
      <c r="I355">
        <f>COUNTIF(D:D,Table1[[#This Row],[Track_ID]])</f>
        <v>295</v>
      </c>
    </row>
    <row r="356" spans="1:9" x14ac:dyDescent="0.25">
      <c r="A356" t="s">
        <v>7</v>
      </c>
      <c r="B356">
        <v>2</v>
      </c>
      <c r="C356">
        <v>3</v>
      </c>
      <c r="D356">
        <v>4315</v>
      </c>
      <c r="E356">
        <v>271</v>
      </c>
      <c r="F356">
        <v>28.8722954211812</v>
      </c>
      <c r="G356">
        <v>20.275349458272501</v>
      </c>
      <c r="H356">
        <f>IF(D356-D355=0,G356-G355,"")</f>
        <v>4.0419695693998392E-3</v>
      </c>
      <c r="I356">
        <f>COUNTIF(D:D,Table1[[#This Row],[Track_ID]])</f>
        <v>295</v>
      </c>
    </row>
    <row r="357" spans="1:9" x14ac:dyDescent="0.25">
      <c r="A357" t="s">
        <v>7</v>
      </c>
      <c r="B357">
        <v>2</v>
      </c>
      <c r="C357">
        <v>3</v>
      </c>
      <c r="D357">
        <v>4315</v>
      </c>
      <c r="E357">
        <v>272</v>
      </c>
      <c r="F357">
        <v>28.874666371602402</v>
      </c>
      <c r="G357">
        <v>20.273267303916398</v>
      </c>
      <c r="H357">
        <f>IF(D357-D356=0,G357-G356,"")</f>
        <v>-2.0821543561027056E-3</v>
      </c>
      <c r="I357">
        <f>COUNTIF(D:D,Table1[[#This Row],[Track_ID]])</f>
        <v>295</v>
      </c>
    </row>
    <row r="358" spans="1:9" x14ac:dyDescent="0.25">
      <c r="A358" t="s">
        <v>7</v>
      </c>
      <c r="B358">
        <v>2</v>
      </c>
      <c r="C358">
        <v>3</v>
      </c>
      <c r="D358">
        <v>4315</v>
      </c>
      <c r="E358">
        <v>273</v>
      </c>
      <c r="F358">
        <v>28.8745908339774</v>
      </c>
      <c r="G358">
        <v>20.2748054548962</v>
      </c>
      <c r="H358">
        <f>IF(D358-D357=0,G358-G357,"")</f>
        <v>1.538150979801145E-3</v>
      </c>
      <c r="I358">
        <f>COUNTIF(D:D,Table1[[#This Row],[Track_ID]])</f>
        <v>295</v>
      </c>
    </row>
    <row r="359" spans="1:9" x14ac:dyDescent="0.25">
      <c r="A359" t="s">
        <v>7</v>
      </c>
      <c r="B359">
        <v>2</v>
      </c>
      <c r="C359">
        <v>3</v>
      </c>
      <c r="D359">
        <v>4315</v>
      </c>
      <c r="E359">
        <v>274</v>
      </c>
      <c r="F359">
        <v>28.873699190009798</v>
      </c>
      <c r="G359">
        <v>20.273104849450299</v>
      </c>
      <c r="H359">
        <f>IF(D359-D358=0,G359-G358,"")</f>
        <v>-1.7006054459010045E-3</v>
      </c>
      <c r="I359">
        <f>COUNTIF(D:D,Table1[[#This Row],[Track_ID]])</f>
        <v>295</v>
      </c>
    </row>
    <row r="360" spans="1:9" x14ac:dyDescent="0.25">
      <c r="A360" t="s">
        <v>7</v>
      </c>
      <c r="B360">
        <v>2</v>
      </c>
      <c r="C360">
        <v>3</v>
      </c>
      <c r="D360">
        <v>4315</v>
      </c>
      <c r="E360">
        <v>275</v>
      </c>
      <c r="F360">
        <v>28.876415671652602</v>
      </c>
      <c r="G360">
        <v>20.269894782227599</v>
      </c>
      <c r="H360">
        <f>IF(D360-D359=0,G360-G359,"")</f>
        <v>-3.2100672226995641E-3</v>
      </c>
      <c r="I360">
        <f>COUNTIF(D:D,Table1[[#This Row],[Track_ID]])</f>
        <v>295</v>
      </c>
    </row>
    <row r="361" spans="1:9" x14ac:dyDescent="0.25">
      <c r="A361" t="s">
        <v>7</v>
      </c>
      <c r="B361">
        <v>2</v>
      </c>
      <c r="C361">
        <v>3</v>
      </c>
      <c r="D361">
        <v>4315</v>
      </c>
      <c r="E361">
        <v>276</v>
      </c>
      <c r="F361">
        <v>28.8781081000092</v>
      </c>
      <c r="G361">
        <v>20.264518364061701</v>
      </c>
      <c r="H361">
        <f>IF(D361-D360=0,G361-G360,"")</f>
        <v>-5.3764181658984E-3</v>
      </c>
      <c r="I361">
        <f>COUNTIF(D:D,Table1[[#This Row],[Track_ID]])</f>
        <v>295</v>
      </c>
    </row>
    <row r="362" spans="1:9" x14ac:dyDescent="0.25">
      <c r="A362" t="s">
        <v>7</v>
      </c>
      <c r="B362">
        <v>2</v>
      </c>
      <c r="C362">
        <v>3</v>
      </c>
      <c r="D362">
        <v>4315</v>
      </c>
      <c r="E362">
        <v>277</v>
      </c>
      <c r="F362">
        <v>28.878500392071899</v>
      </c>
      <c r="G362">
        <v>20.269215248414501</v>
      </c>
      <c r="H362">
        <f>IF(D362-D361=0,G362-G361,"")</f>
        <v>4.6968843527999127E-3</v>
      </c>
      <c r="I362">
        <f>COUNTIF(D:D,Table1[[#This Row],[Track_ID]])</f>
        <v>295</v>
      </c>
    </row>
    <row r="363" spans="1:9" x14ac:dyDescent="0.25">
      <c r="A363" t="s">
        <v>7</v>
      </c>
      <c r="B363">
        <v>2</v>
      </c>
      <c r="C363">
        <v>3</v>
      </c>
      <c r="D363">
        <v>4315</v>
      </c>
      <c r="E363">
        <v>278</v>
      </c>
      <c r="F363">
        <v>28.877746640459002</v>
      </c>
      <c r="G363">
        <v>20.272972180690299</v>
      </c>
      <c r="H363">
        <f>IF(D363-D362=0,G363-G362,"")</f>
        <v>3.7569322757988743E-3</v>
      </c>
      <c r="I363">
        <f>COUNTIF(D:D,Table1[[#This Row],[Track_ID]])</f>
        <v>295</v>
      </c>
    </row>
    <row r="364" spans="1:9" x14ac:dyDescent="0.25">
      <c r="A364" t="s">
        <v>7</v>
      </c>
      <c r="B364">
        <v>2</v>
      </c>
      <c r="C364">
        <v>3</v>
      </c>
      <c r="D364">
        <v>4315</v>
      </c>
      <c r="E364">
        <v>279</v>
      </c>
      <c r="F364">
        <v>28.8805070674719</v>
      </c>
      <c r="G364">
        <v>20.270522771891699</v>
      </c>
      <c r="H364">
        <f>IF(D364-D363=0,G364-G363,"")</f>
        <v>-2.4494087986006718E-3</v>
      </c>
      <c r="I364">
        <f>COUNTIF(D:D,Table1[[#This Row],[Track_ID]])</f>
        <v>295</v>
      </c>
    </row>
    <row r="365" spans="1:9" x14ac:dyDescent="0.25">
      <c r="A365" t="s">
        <v>7</v>
      </c>
      <c r="B365">
        <v>2</v>
      </c>
      <c r="C365">
        <v>3</v>
      </c>
      <c r="D365">
        <v>4315</v>
      </c>
      <c r="E365">
        <v>280</v>
      </c>
      <c r="F365">
        <v>28.8809023161242</v>
      </c>
      <c r="G365">
        <v>20.268884383997001</v>
      </c>
      <c r="H365">
        <f>IF(D365-D364=0,G365-G364,"")</f>
        <v>-1.6383878946975017E-3</v>
      </c>
      <c r="I365">
        <f>COUNTIF(D:D,Table1[[#This Row],[Track_ID]])</f>
        <v>295</v>
      </c>
    </row>
    <row r="366" spans="1:9" x14ac:dyDescent="0.25">
      <c r="A366" t="s">
        <v>7</v>
      </c>
      <c r="B366">
        <v>2</v>
      </c>
      <c r="C366">
        <v>3</v>
      </c>
      <c r="D366">
        <v>4315</v>
      </c>
      <c r="E366">
        <v>281</v>
      </c>
      <c r="F366">
        <v>28.879861141033299</v>
      </c>
      <c r="G366">
        <v>20.272311893385801</v>
      </c>
      <c r="H366">
        <f>IF(D366-D365=0,G366-G365,"")</f>
        <v>3.4275093887998764E-3</v>
      </c>
      <c r="I366">
        <f>COUNTIF(D:D,Table1[[#This Row],[Track_ID]])</f>
        <v>295</v>
      </c>
    </row>
    <row r="367" spans="1:9" x14ac:dyDescent="0.25">
      <c r="A367" t="s">
        <v>7</v>
      </c>
      <c r="B367">
        <v>2</v>
      </c>
      <c r="C367">
        <v>3</v>
      </c>
      <c r="D367">
        <v>4315</v>
      </c>
      <c r="E367">
        <v>282</v>
      </c>
      <c r="F367">
        <v>28.876912713229501</v>
      </c>
      <c r="G367">
        <v>20.266487674615401</v>
      </c>
      <c r="H367">
        <f>IF(D367-D366=0,G367-G366,"")</f>
        <v>-5.8242187703996251E-3</v>
      </c>
      <c r="I367">
        <f>COUNTIF(D:D,Table1[[#This Row],[Track_ID]])</f>
        <v>295</v>
      </c>
    </row>
    <row r="368" spans="1:9" x14ac:dyDescent="0.25">
      <c r="A368" t="s">
        <v>7</v>
      </c>
      <c r="B368">
        <v>2</v>
      </c>
      <c r="C368">
        <v>3</v>
      </c>
      <c r="D368">
        <v>4315</v>
      </c>
      <c r="E368">
        <v>283</v>
      </c>
      <c r="F368">
        <v>28.8816711160738</v>
      </c>
      <c r="G368">
        <v>20.275773635173799</v>
      </c>
      <c r="H368">
        <f>IF(D368-D367=0,G368-G367,"")</f>
        <v>9.2859605583974769E-3</v>
      </c>
      <c r="I368">
        <f>COUNTIF(D:D,Table1[[#This Row],[Track_ID]])</f>
        <v>295</v>
      </c>
    </row>
    <row r="369" spans="1:9" x14ac:dyDescent="0.25">
      <c r="A369" t="s">
        <v>7</v>
      </c>
      <c r="B369">
        <v>2</v>
      </c>
      <c r="C369">
        <v>3</v>
      </c>
      <c r="D369">
        <v>4315</v>
      </c>
      <c r="E369">
        <v>284</v>
      </c>
      <c r="F369">
        <v>28.8784179415001</v>
      </c>
      <c r="G369">
        <v>20.272193276352301</v>
      </c>
      <c r="H369">
        <f>IF(D369-D368=0,G369-G368,"")</f>
        <v>-3.5803588214982085E-3</v>
      </c>
      <c r="I369">
        <f>COUNTIF(D:D,Table1[[#This Row],[Track_ID]])</f>
        <v>295</v>
      </c>
    </row>
    <row r="370" spans="1:9" x14ac:dyDescent="0.25">
      <c r="A370" t="s">
        <v>7</v>
      </c>
      <c r="B370">
        <v>2</v>
      </c>
      <c r="C370">
        <v>3</v>
      </c>
      <c r="D370">
        <v>4315</v>
      </c>
      <c r="E370">
        <v>285</v>
      </c>
      <c r="F370">
        <v>28.8775888882871</v>
      </c>
      <c r="G370">
        <v>20.2699675780202</v>
      </c>
      <c r="H370">
        <f>IF(D370-D369=0,G370-G369,"")</f>
        <v>-2.225698332100734E-3</v>
      </c>
      <c r="I370">
        <f>COUNTIF(D:D,Table1[[#This Row],[Track_ID]])</f>
        <v>295</v>
      </c>
    </row>
    <row r="371" spans="1:9" x14ac:dyDescent="0.25">
      <c r="A371" t="s">
        <v>7</v>
      </c>
      <c r="B371">
        <v>2</v>
      </c>
      <c r="C371">
        <v>3</v>
      </c>
      <c r="D371">
        <v>4315</v>
      </c>
      <c r="E371">
        <v>286</v>
      </c>
      <c r="F371">
        <v>28.876588887217501</v>
      </c>
      <c r="G371">
        <v>20.270803864272001</v>
      </c>
      <c r="H371">
        <f>IF(D371-D370=0,G371-G370,"")</f>
        <v>8.3628625180054428E-4</v>
      </c>
      <c r="I371">
        <f>COUNTIF(D:D,Table1[[#This Row],[Track_ID]])</f>
        <v>295</v>
      </c>
    </row>
    <row r="372" spans="1:9" x14ac:dyDescent="0.25">
      <c r="A372" t="s">
        <v>7</v>
      </c>
      <c r="B372">
        <v>2</v>
      </c>
      <c r="C372">
        <v>3</v>
      </c>
      <c r="D372">
        <v>4315</v>
      </c>
      <c r="E372">
        <v>287</v>
      </c>
      <c r="F372">
        <v>28.876799913299902</v>
      </c>
      <c r="G372">
        <v>20.271413714602499</v>
      </c>
      <c r="H372">
        <f>IF(D372-D371=0,G372-G371,"")</f>
        <v>6.0985033049831827E-4</v>
      </c>
      <c r="I372">
        <f>COUNTIF(D:D,Table1[[#This Row],[Track_ID]])</f>
        <v>295</v>
      </c>
    </row>
    <row r="373" spans="1:9" x14ac:dyDescent="0.25">
      <c r="A373" t="s">
        <v>7</v>
      </c>
      <c r="B373">
        <v>2</v>
      </c>
      <c r="C373">
        <v>3</v>
      </c>
      <c r="D373">
        <v>4315</v>
      </c>
      <c r="E373">
        <v>288</v>
      </c>
      <c r="F373">
        <v>28.877851361044002</v>
      </c>
      <c r="G373">
        <v>20.2711026995675</v>
      </c>
      <c r="H373">
        <f>IF(D373-D372=0,G373-G372,"")</f>
        <v>-3.1101503499897376E-4</v>
      </c>
      <c r="I373">
        <f>COUNTIF(D:D,Table1[[#This Row],[Track_ID]])</f>
        <v>295</v>
      </c>
    </row>
    <row r="374" spans="1:9" x14ac:dyDescent="0.25">
      <c r="A374" t="s">
        <v>7</v>
      </c>
      <c r="B374">
        <v>2</v>
      </c>
      <c r="C374">
        <v>3</v>
      </c>
      <c r="D374">
        <v>4315</v>
      </c>
      <c r="E374">
        <v>289</v>
      </c>
      <c r="F374">
        <v>28.8801757576672</v>
      </c>
      <c r="G374">
        <v>20.2704303503257</v>
      </c>
      <c r="H374">
        <f>IF(D374-D373=0,G374-G373,"")</f>
        <v>-6.723492417997079E-4</v>
      </c>
      <c r="I374">
        <f>COUNTIF(D:D,Table1[[#This Row],[Track_ID]])</f>
        <v>295</v>
      </c>
    </row>
    <row r="375" spans="1:9" x14ac:dyDescent="0.25">
      <c r="A375" t="s">
        <v>7</v>
      </c>
      <c r="B375">
        <v>2</v>
      </c>
      <c r="C375">
        <v>3</v>
      </c>
      <c r="D375">
        <v>4315</v>
      </c>
      <c r="E375">
        <v>290</v>
      </c>
      <c r="F375">
        <v>28.879701255607401</v>
      </c>
      <c r="G375">
        <v>20.271112228434301</v>
      </c>
      <c r="H375">
        <f>IF(D375-D374=0,G375-G374,"")</f>
        <v>6.8187810860109721E-4</v>
      </c>
      <c r="I375">
        <f>COUNTIF(D:D,Table1[[#This Row],[Track_ID]])</f>
        <v>295</v>
      </c>
    </row>
    <row r="376" spans="1:9" x14ac:dyDescent="0.25">
      <c r="A376" t="s">
        <v>7</v>
      </c>
      <c r="B376">
        <v>2</v>
      </c>
      <c r="C376">
        <v>3</v>
      </c>
      <c r="D376">
        <v>4315</v>
      </c>
      <c r="E376">
        <v>291</v>
      </c>
      <c r="F376">
        <v>28.878399807764801</v>
      </c>
      <c r="G376">
        <v>20.2653680311115</v>
      </c>
      <c r="H376">
        <f>IF(D376-D375=0,G376-G375,"")</f>
        <v>-5.7441973228016252E-3</v>
      </c>
      <c r="I376">
        <f>COUNTIF(D:D,Table1[[#This Row],[Track_ID]])</f>
        <v>295</v>
      </c>
    </row>
    <row r="377" spans="1:9" x14ac:dyDescent="0.25">
      <c r="A377" t="s">
        <v>7</v>
      </c>
      <c r="B377">
        <v>2</v>
      </c>
      <c r="C377">
        <v>3</v>
      </c>
      <c r="D377">
        <v>4315</v>
      </c>
      <c r="E377">
        <v>292</v>
      </c>
      <c r="F377">
        <v>28.875045298263501</v>
      </c>
      <c r="G377">
        <v>20.2712457707695</v>
      </c>
      <c r="H377">
        <f>IF(D377-D376=0,G377-G376,"")</f>
        <v>5.8777396580005359E-3</v>
      </c>
      <c r="I377">
        <f>COUNTIF(D:D,Table1[[#This Row],[Track_ID]])</f>
        <v>295</v>
      </c>
    </row>
    <row r="378" spans="1:9" x14ac:dyDescent="0.25">
      <c r="A378" t="s">
        <v>7</v>
      </c>
      <c r="B378">
        <v>2</v>
      </c>
      <c r="C378">
        <v>3</v>
      </c>
      <c r="D378">
        <v>4315</v>
      </c>
      <c r="E378">
        <v>293</v>
      </c>
      <c r="F378">
        <v>28.8740040443402</v>
      </c>
      <c r="G378">
        <v>20.274399819625199</v>
      </c>
      <c r="H378">
        <f>IF(D378-D377=0,G378-G377,"")</f>
        <v>3.1540488556984769E-3</v>
      </c>
      <c r="I378">
        <f>COUNTIF(D:D,Table1[[#This Row],[Track_ID]])</f>
        <v>295</v>
      </c>
    </row>
    <row r="379" spans="1:9" x14ac:dyDescent="0.25">
      <c r="A379" t="s">
        <v>7</v>
      </c>
      <c r="B379">
        <v>2</v>
      </c>
      <c r="C379">
        <v>3</v>
      </c>
      <c r="D379">
        <v>4315</v>
      </c>
      <c r="E379">
        <v>294</v>
      </c>
      <c r="F379">
        <v>28.875283607884001</v>
      </c>
      <c r="G379">
        <v>20.273715186027399</v>
      </c>
      <c r="H379">
        <f>IF(D379-D378=0,G379-G378,"")</f>
        <v>-6.8463359779968869E-4</v>
      </c>
      <c r="I379">
        <f>COUNTIF(D:D,Table1[[#This Row],[Track_ID]])</f>
        <v>295</v>
      </c>
    </row>
    <row r="380" spans="1:9" x14ac:dyDescent="0.25">
      <c r="A380" t="s">
        <v>7</v>
      </c>
      <c r="B380">
        <v>2</v>
      </c>
      <c r="C380">
        <v>3</v>
      </c>
      <c r="D380">
        <v>4315</v>
      </c>
      <c r="E380">
        <v>295</v>
      </c>
      <c r="F380">
        <v>28.876763652937701</v>
      </c>
      <c r="G380">
        <v>20.271797305182801</v>
      </c>
      <c r="H380">
        <f>IF(D380-D379=0,G380-G379,"")</f>
        <v>-1.9178808445978746E-3</v>
      </c>
      <c r="I380">
        <f>COUNTIF(D:D,Table1[[#This Row],[Track_ID]])</f>
        <v>295</v>
      </c>
    </row>
    <row r="381" spans="1:9" x14ac:dyDescent="0.25">
      <c r="A381" t="s">
        <v>7</v>
      </c>
      <c r="B381">
        <v>2</v>
      </c>
      <c r="C381">
        <v>3</v>
      </c>
      <c r="D381">
        <v>4315</v>
      </c>
      <c r="E381">
        <v>296</v>
      </c>
      <c r="F381">
        <v>28.878839327984799</v>
      </c>
      <c r="G381">
        <v>20.271136255451399</v>
      </c>
      <c r="H381">
        <f>IF(D381-D380=0,G381-G380,"")</f>
        <v>-6.6104973140213019E-4</v>
      </c>
      <c r="I381">
        <f>COUNTIF(D:D,Table1[[#This Row],[Track_ID]])</f>
        <v>295</v>
      </c>
    </row>
    <row r="382" spans="1:9" x14ac:dyDescent="0.25">
      <c r="A382" t="s">
        <v>7</v>
      </c>
      <c r="B382">
        <v>2</v>
      </c>
      <c r="C382">
        <v>3</v>
      </c>
      <c r="D382">
        <v>4316</v>
      </c>
      <c r="E382">
        <v>2</v>
      </c>
      <c r="F382">
        <v>10.1649483009622</v>
      </c>
      <c r="G382">
        <v>29.548915514429002</v>
      </c>
      <c r="H382" t="str">
        <f>IF(D382-D381=0,G382-G381,"")</f>
        <v/>
      </c>
      <c r="I382">
        <f>COUNTIF(D:D,Table1[[#This Row],[Track_ID]])</f>
        <v>295</v>
      </c>
    </row>
    <row r="383" spans="1:9" x14ac:dyDescent="0.25">
      <c r="A383" t="s">
        <v>7</v>
      </c>
      <c r="B383">
        <v>2</v>
      </c>
      <c r="C383">
        <v>3</v>
      </c>
      <c r="D383">
        <v>4316</v>
      </c>
      <c r="E383">
        <v>3</v>
      </c>
      <c r="F383">
        <v>10.162112393587201</v>
      </c>
      <c r="G383">
        <v>29.502147940390699</v>
      </c>
      <c r="H383">
        <f>IF(D383-D382=0,G383-G382,"")</f>
        <v>-4.6767574038302229E-2</v>
      </c>
      <c r="I383">
        <f>COUNTIF(D:D,Table1[[#This Row],[Track_ID]])</f>
        <v>295</v>
      </c>
    </row>
    <row r="384" spans="1:9" x14ac:dyDescent="0.25">
      <c r="A384" t="s">
        <v>7</v>
      </c>
      <c r="B384">
        <v>2</v>
      </c>
      <c r="C384">
        <v>3</v>
      </c>
      <c r="D384">
        <v>4316</v>
      </c>
      <c r="E384">
        <v>4</v>
      </c>
      <c r="F384">
        <v>10.1856555474491</v>
      </c>
      <c r="G384">
        <v>29.423759141455601</v>
      </c>
      <c r="H384">
        <f>IF(D384-D383=0,G384-G383,"")</f>
        <v>-7.8388798935097981E-2</v>
      </c>
      <c r="I384">
        <f>COUNTIF(D:D,Table1[[#This Row],[Track_ID]])</f>
        <v>295</v>
      </c>
    </row>
    <row r="385" spans="1:9" x14ac:dyDescent="0.25">
      <c r="A385" t="s">
        <v>7</v>
      </c>
      <c r="B385">
        <v>2</v>
      </c>
      <c r="C385">
        <v>3</v>
      </c>
      <c r="D385">
        <v>4316</v>
      </c>
      <c r="E385">
        <v>5</v>
      </c>
      <c r="F385">
        <v>10.187384094483599</v>
      </c>
      <c r="G385">
        <v>29.406960327499601</v>
      </c>
      <c r="H385">
        <f>IF(D385-D384=0,G385-G384,"")</f>
        <v>-1.6798813956000913E-2</v>
      </c>
      <c r="I385">
        <f>COUNTIF(D:D,Table1[[#This Row],[Track_ID]])</f>
        <v>295</v>
      </c>
    </row>
    <row r="386" spans="1:9" x14ac:dyDescent="0.25">
      <c r="A386" t="s">
        <v>7</v>
      </c>
      <c r="B386">
        <v>2</v>
      </c>
      <c r="C386">
        <v>3</v>
      </c>
      <c r="D386">
        <v>4316</v>
      </c>
      <c r="E386">
        <v>6</v>
      </c>
      <c r="F386">
        <v>10.192770753945799</v>
      </c>
      <c r="G386">
        <v>29.394574262452998</v>
      </c>
      <c r="H386">
        <f>IF(D386-D385=0,G386-G385,"")</f>
        <v>-1.2386065046602113E-2</v>
      </c>
      <c r="I386">
        <f>COUNTIF(D:D,Table1[[#This Row],[Track_ID]])</f>
        <v>295</v>
      </c>
    </row>
    <row r="387" spans="1:9" x14ac:dyDescent="0.25">
      <c r="A387" t="s">
        <v>7</v>
      </c>
      <c r="B387">
        <v>2</v>
      </c>
      <c r="C387">
        <v>3</v>
      </c>
      <c r="D387">
        <v>4316</v>
      </c>
      <c r="E387">
        <v>7</v>
      </c>
      <c r="F387">
        <v>10.195005745238801</v>
      </c>
      <c r="G387">
        <v>29.394494912252899</v>
      </c>
      <c r="H387">
        <f>IF(D387-D386=0,G387-G386,"")</f>
        <v>-7.9350200099526091E-5</v>
      </c>
      <c r="I387">
        <f>COUNTIF(D:D,Table1[[#This Row],[Track_ID]])</f>
        <v>295</v>
      </c>
    </row>
    <row r="388" spans="1:9" x14ac:dyDescent="0.25">
      <c r="A388" t="s">
        <v>7</v>
      </c>
      <c r="B388">
        <v>2</v>
      </c>
      <c r="C388">
        <v>3</v>
      </c>
      <c r="D388">
        <v>4316</v>
      </c>
      <c r="E388">
        <v>8</v>
      </c>
      <c r="F388">
        <v>10.196615987478401</v>
      </c>
      <c r="G388">
        <v>29.393906004732099</v>
      </c>
      <c r="H388">
        <f>IF(D388-D387=0,G388-G387,"")</f>
        <v>-5.8890752080031916E-4</v>
      </c>
      <c r="I388">
        <f>COUNTIF(D:D,Table1[[#This Row],[Track_ID]])</f>
        <v>295</v>
      </c>
    </row>
    <row r="389" spans="1:9" x14ac:dyDescent="0.25">
      <c r="A389" t="s">
        <v>7</v>
      </c>
      <c r="B389">
        <v>2</v>
      </c>
      <c r="C389">
        <v>3</v>
      </c>
      <c r="D389">
        <v>4316</v>
      </c>
      <c r="E389">
        <v>9</v>
      </c>
      <c r="F389">
        <v>10.1976205774651</v>
      </c>
      <c r="G389">
        <v>29.392456616838199</v>
      </c>
      <c r="H389">
        <f>IF(D389-D388=0,G389-G388,"")</f>
        <v>-1.4493878938992566E-3</v>
      </c>
      <c r="I389">
        <f>COUNTIF(D:D,Table1[[#This Row],[Track_ID]])</f>
        <v>295</v>
      </c>
    </row>
    <row r="390" spans="1:9" x14ac:dyDescent="0.25">
      <c r="A390" t="s">
        <v>7</v>
      </c>
      <c r="B390">
        <v>2</v>
      </c>
      <c r="C390">
        <v>3</v>
      </c>
      <c r="D390">
        <v>4316</v>
      </c>
      <c r="E390">
        <v>10</v>
      </c>
      <c r="F390">
        <v>10.1929614732807</v>
      </c>
      <c r="G390">
        <v>29.3937890565131</v>
      </c>
      <c r="H390">
        <f>IF(D390-D389=0,G390-G389,"")</f>
        <v>1.3324396749005984E-3</v>
      </c>
      <c r="I390">
        <f>COUNTIF(D:D,Table1[[#This Row],[Track_ID]])</f>
        <v>295</v>
      </c>
    </row>
    <row r="391" spans="1:9" x14ac:dyDescent="0.25">
      <c r="A391" t="s">
        <v>7</v>
      </c>
      <c r="B391">
        <v>2</v>
      </c>
      <c r="C391">
        <v>3</v>
      </c>
      <c r="D391">
        <v>4316</v>
      </c>
      <c r="E391">
        <v>11</v>
      </c>
      <c r="F391">
        <v>10.1884092847164</v>
      </c>
      <c r="G391">
        <v>29.395305482677902</v>
      </c>
      <c r="H391">
        <f>IF(D391-D390=0,G391-G390,"")</f>
        <v>1.516426164801743E-3</v>
      </c>
      <c r="I391">
        <f>COUNTIF(D:D,Table1[[#This Row],[Track_ID]])</f>
        <v>295</v>
      </c>
    </row>
    <row r="392" spans="1:9" x14ac:dyDescent="0.25">
      <c r="A392" t="s">
        <v>7</v>
      </c>
      <c r="B392">
        <v>2</v>
      </c>
      <c r="C392">
        <v>3</v>
      </c>
      <c r="D392">
        <v>4316</v>
      </c>
      <c r="E392">
        <v>12</v>
      </c>
      <c r="F392">
        <v>10.187579796328899</v>
      </c>
      <c r="G392">
        <v>29.402339781063301</v>
      </c>
      <c r="H392">
        <f>IF(D392-D391=0,G392-G391,"")</f>
        <v>7.0342983853990404E-3</v>
      </c>
      <c r="I392">
        <f>COUNTIF(D:D,Table1[[#This Row],[Track_ID]])</f>
        <v>295</v>
      </c>
    </row>
    <row r="393" spans="1:9" x14ac:dyDescent="0.25">
      <c r="A393" t="s">
        <v>7</v>
      </c>
      <c r="B393">
        <v>2</v>
      </c>
      <c r="C393">
        <v>3</v>
      </c>
      <c r="D393">
        <v>4316</v>
      </c>
      <c r="E393">
        <v>13</v>
      </c>
      <c r="F393">
        <v>10.204173601366101</v>
      </c>
      <c r="G393">
        <v>29.409139532453299</v>
      </c>
      <c r="H393">
        <f>IF(D393-D392=0,G393-G392,"")</f>
        <v>6.7997513899982209E-3</v>
      </c>
      <c r="I393">
        <f>COUNTIF(D:D,Table1[[#This Row],[Track_ID]])</f>
        <v>295</v>
      </c>
    </row>
    <row r="394" spans="1:9" x14ac:dyDescent="0.25">
      <c r="A394" t="s">
        <v>7</v>
      </c>
      <c r="B394">
        <v>2</v>
      </c>
      <c r="C394">
        <v>3</v>
      </c>
      <c r="D394">
        <v>4316</v>
      </c>
      <c r="E394">
        <v>14</v>
      </c>
      <c r="F394">
        <v>10.2069724150534</v>
      </c>
      <c r="G394">
        <v>29.406474351661998</v>
      </c>
      <c r="H394">
        <f>IF(D394-D393=0,G394-G393,"")</f>
        <v>-2.6651807913005143E-3</v>
      </c>
      <c r="I394">
        <f>COUNTIF(D:D,Table1[[#This Row],[Track_ID]])</f>
        <v>295</v>
      </c>
    </row>
    <row r="395" spans="1:9" x14ac:dyDescent="0.25">
      <c r="A395" t="s">
        <v>7</v>
      </c>
      <c r="B395">
        <v>2</v>
      </c>
      <c r="C395">
        <v>3</v>
      </c>
      <c r="D395">
        <v>4316</v>
      </c>
      <c r="E395">
        <v>15</v>
      </c>
      <c r="F395">
        <v>10.214793291630601</v>
      </c>
      <c r="G395">
        <v>29.395729623406002</v>
      </c>
      <c r="H395">
        <f>IF(D395-D394=0,G395-G394,"")</f>
        <v>-1.0744728255996705E-2</v>
      </c>
      <c r="I395">
        <f>COUNTIF(D:D,Table1[[#This Row],[Track_ID]])</f>
        <v>295</v>
      </c>
    </row>
    <row r="396" spans="1:9" x14ac:dyDescent="0.25">
      <c r="A396" t="s">
        <v>7</v>
      </c>
      <c r="B396">
        <v>2</v>
      </c>
      <c r="C396">
        <v>3</v>
      </c>
      <c r="D396">
        <v>4316</v>
      </c>
      <c r="E396">
        <v>16</v>
      </c>
      <c r="F396">
        <v>10.2223186684948</v>
      </c>
      <c r="G396">
        <v>29.360155307046401</v>
      </c>
      <c r="H396">
        <f>IF(D396-D395=0,G396-G395,"")</f>
        <v>-3.5574316359600289E-2</v>
      </c>
      <c r="I396">
        <f>COUNTIF(D:D,Table1[[#This Row],[Track_ID]])</f>
        <v>295</v>
      </c>
    </row>
    <row r="397" spans="1:9" x14ac:dyDescent="0.25">
      <c r="A397" t="s">
        <v>7</v>
      </c>
      <c r="B397">
        <v>2</v>
      </c>
      <c r="C397">
        <v>3</v>
      </c>
      <c r="D397">
        <v>4316</v>
      </c>
      <c r="E397">
        <v>17</v>
      </c>
      <c r="F397">
        <v>10.2307980457289</v>
      </c>
      <c r="G397">
        <v>29.3081137044455</v>
      </c>
      <c r="H397">
        <f>IF(D397-D396=0,G397-G396,"")</f>
        <v>-5.2041602600901626E-2</v>
      </c>
      <c r="I397">
        <f>COUNTIF(D:D,Table1[[#This Row],[Track_ID]])</f>
        <v>295</v>
      </c>
    </row>
    <row r="398" spans="1:9" x14ac:dyDescent="0.25">
      <c r="A398" t="s">
        <v>7</v>
      </c>
      <c r="B398">
        <v>2</v>
      </c>
      <c r="C398">
        <v>3</v>
      </c>
      <c r="D398">
        <v>4316</v>
      </c>
      <c r="E398">
        <v>18</v>
      </c>
      <c r="F398">
        <v>10.234860369844601</v>
      </c>
      <c r="G398">
        <v>29.289645474897402</v>
      </c>
      <c r="H398">
        <f>IF(D398-D397=0,G398-G397,"")</f>
        <v>-1.8468229548098236E-2</v>
      </c>
      <c r="I398">
        <f>COUNTIF(D:D,Table1[[#This Row],[Track_ID]])</f>
        <v>295</v>
      </c>
    </row>
    <row r="399" spans="1:9" x14ac:dyDescent="0.25">
      <c r="A399" t="s">
        <v>7</v>
      </c>
      <c r="B399">
        <v>2</v>
      </c>
      <c r="C399">
        <v>3</v>
      </c>
      <c r="D399">
        <v>4316</v>
      </c>
      <c r="E399">
        <v>19</v>
      </c>
      <c r="F399">
        <v>10.250903734662201</v>
      </c>
      <c r="G399">
        <v>29.257146728713199</v>
      </c>
      <c r="H399">
        <f>IF(D399-D398=0,G399-G398,"")</f>
        <v>-3.2498746184202787E-2</v>
      </c>
      <c r="I399">
        <f>COUNTIF(D:D,Table1[[#This Row],[Track_ID]])</f>
        <v>295</v>
      </c>
    </row>
    <row r="400" spans="1:9" x14ac:dyDescent="0.25">
      <c r="A400" t="s">
        <v>7</v>
      </c>
      <c r="B400">
        <v>2</v>
      </c>
      <c r="C400">
        <v>3</v>
      </c>
      <c r="D400">
        <v>4316</v>
      </c>
      <c r="E400">
        <v>20</v>
      </c>
      <c r="F400">
        <v>10.258901777969299</v>
      </c>
      <c r="G400">
        <v>29.235648110843599</v>
      </c>
      <c r="H400">
        <f>IF(D400-D399=0,G400-G399,"")</f>
        <v>-2.1498617869600167E-2</v>
      </c>
      <c r="I400">
        <f>COUNTIF(D:D,Table1[[#This Row],[Track_ID]])</f>
        <v>295</v>
      </c>
    </row>
    <row r="401" spans="1:9" x14ac:dyDescent="0.25">
      <c r="A401" t="s">
        <v>7</v>
      </c>
      <c r="B401">
        <v>2</v>
      </c>
      <c r="C401">
        <v>3</v>
      </c>
      <c r="D401">
        <v>4316</v>
      </c>
      <c r="E401">
        <v>21</v>
      </c>
      <c r="F401">
        <v>10.2706649269539</v>
      </c>
      <c r="G401">
        <v>29.2127552803803</v>
      </c>
      <c r="H401">
        <f>IF(D401-D400=0,G401-G400,"")</f>
        <v>-2.2892830463298708E-2</v>
      </c>
      <c r="I401">
        <f>COUNTIF(D:D,Table1[[#This Row],[Track_ID]])</f>
        <v>295</v>
      </c>
    </row>
    <row r="402" spans="1:9" x14ac:dyDescent="0.25">
      <c r="A402" t="s">
        <v>7</v>
      </c>
      <c r="B402">
        <v>2</v>
      </c>
      <c r="C402">
        <v>3</v>
      </c>
      <c r="D402">
        <v>4316</v>
      </c>
      <c r="E402">
        <v>22</v>
      </c>
      <c r="F402">
        <v>10.273384334411601</v>
      </c>
      <c r="G402">
        <v>29.130401098094602</v>
      </c>
      <c r="H402">
        <f>IF(D402-D401=0,G402-G401,"")</f>
        <v>-8.235418228569813E-2</v>
      </c>
      <c r="I402">
        <f>COUNTIF(D:D,Table1[[#This Row],[Track_ID]])</f>
        <v>295</v>
      </c>
    </row>
    <row r="403" spans="1:9" x14ac:dyDescent="0.25">
      <c r="A403" t="s">
        <v>7</v>
      </c>
      <c r="B403">
        <v>2</v>
      </c>
      <c r="C403">
        <v>3</v>
      </c>
      <c r="D403">
        <v>4316</v>
      </c>
      <c r="E403">
        <v>23</v>
      </c>
      <c r="F403">
        <v>10.277004187091499</v>
      </c>
      <c r="G403">
        <v>29.054003553012699</v>
      </c>
      <c r="H403">
        <f>IF(D403-D402=0,G403-G402,"")</f>
        <v>-7.6397545081903218E-2</v>
      </c>
      <c r="I403">
        <f>COUNTIF(D:D,Table1[[#This Row],[Track_ID]])</f>
        <v>295</v>
      </c>
    </row>
    <row r="404" spans="1:9" x14ac:dyDescent="0.25">
      <c r="A404" t="s">
        <v>7</v>
      </c>
      <c r="B404">
        <v>2</v>
      </c>
      <c r="C404">
        <v>3</v>
      </c>
      <c r="D404">
        <v>4316</v>
      </c>
      <c r="E404">
        <v>24</v>
      </c>
      <c r="F404">
        <v>10.3018771336911</v>
      </c>
      <c r="G404">
        <v>29.0094828413119</v>
      </c>
      <c r="H404">
        <f>IF(D404-D403=0,G404-G403,"")</f>
        <v>-4.4520711700798188E-2</v>
      </c>
      <c r="I404">
        <f>COUNTIF(D:D,Table1[[#This Row],[Track_ID]])</f>
        <v>295</v>
      </c>
    </row>
    <row r="405" spans="1:9" x14ac:dyDescent="0.25">
      <c r="A405" t="s">
        <v>7</v>
      </c>
      <c r="B405">
        <v>2</v>
      </c>
      <c r="C405">
        <v>3</v>
      </c>
      <c r="D405">
        <v>4316</v>
      </c>
      <c r="E405">
        <v>25</v>
      </c>
      <c r="F405">
        <v>10.3134581332033</v>
      </c>
      <c r="G405">
        <v>28.972316043866702</v>
      </c>
      <c r="H405">
        <f>IF(D405-D404=0,G405-G404,"")</f>
        <v>-3.7166797445198796E-2</v>
      </c>
      <c r="I405">
        <f>COUNTIF(D:D,Table1[[#This Row],[Track_ID]])</f>
        <v>295</v>
      </c>
    </row>
    <row r="406" spans="1:9" x14ac:dyDescent="0.25">
      <c r="A406" t="s">
        <v>7</v>
      </c>
      <c r="B406">
        <v>2</v>
      </c>
      <c r="C406">
        <v>3</v>
      </c>
      <c r="D406">
        <v>4316</v>
      </c>
      <c r="E406">
        <v>26</v>
      </c>
      <c r="F406">
        <v>10.3217180654381</v>
      </c>
      <c r="G406">
        <v>28.951243241674401</v>
      </c>
      <c r="H406">
        <f>IF(D406-D405=0,G406-G405,"")</f>
        <v>-2.1072802192300344E-2</v>
      </c>
      <c r="I406">
        <f>COUNTIF(D:D,Table1[[#This Row],[Track_ID]])</f>
        <v>295</v>
      </c>
    </row>
    <row r="407" spans="1:9" x14ac:dyDescent="0.25">
      <c r="A407" t="s">
        <v>7</v>
      </c>
      <c r="B407">
        <v>2</v>
      </c>
      <c r="C407">
        <v>3</v>
      </c>
      <c r="D407">
        <v>4316</v>
      </c>
      <c r="E407">
        <v>27</v>
      </c>
      <c r="F407">
        <v>10.324929657060901</v>
      </c>
      <c r="G407">
        <v>28.883310929240899</v>
      </c>
      <c r="H407">
        <f>IF(D407-D406=0,G407-G406,"")</f>
        <v>-6.7932312433502062E-2</v>
      </c>
      <c r="I407">
        <f>COUNTIF(D:D,Table1[[#This Row],[Track_ID]])</f>
        <v>295</v>
      </c>
    </row>
    <row r="408" spans="1:9" x14ac:dyDescent="0.25">
      <c r="A408" t="s">
        <v>7</v>
      </c>
      <c r="B408">
        <v>2</v>
      </c>
      <c r="C408">
        <v>3</v>
      </c>
      <c r="D408">
        <v>4316</v>
      </c>
      <c r="E408">
        <v>28</v>
      </c>
      <c r="F408">
        <v>10.3519982769936</v>
      </c>
      <c r="G408">
        <v>28.855882019027099</v>
      </c>
      <c r="H408">
        <f>IF(D408-D407=0,G408-G407,"")</f>
        <v>-2.7428910213799895E-2</v>
      </c>
      <c r="I408">
        <f>COUNTIF(D:D,Table1[[#This Row],[Track_ID]])</f>
        <v>295</v>
      </c>
    </row>
    <row r="409" spans="1:9" x14ac:dyDescent="0.25">
      <c r="A409" t="s">
        <v>7</v>
      </c>
      <c r="B409">
        <v>2</v>
      </c>
      <c r="C409">
        <v>3</v>
      </c>
      <c r="D409">
        <v>4316</v>
      </c>
      <c r="E409">
        <v>29</v>
      </c>
      <c r="F409">
        <v>10.358223319750399</v>
      </c>
      <c r="G409">
        <v>28.795582204485601</v>
      </c>
      <c r="H409">
        <f>IF(D409-D408=0,G409-G408,"")</f>
        <v>-6.0299814541497909E-2</v>
      </c>
      <c r="I409">
        <f>COUNTIF(D:D,Table1[[#This Row],[Track_ID]])</f>
        <v>295</v>
      </c>
    </row>
    <row r="410" spans="1:9" x14ac:dyDescent="0.25">
      <c r="A410" t="s">
        <v>7</v>
      </c>
      <c r="B410">
        <v>2</v>
      </c>
      <c r="C410">
        <v>3</v>
      </c>
      <c r="D410">
        <v>4316</v>
      </c>
      <c r="E410">
        <v>30</v>
      </c>
      <c r="F410">
        <v>10.377622804965601</v>
      </c>
      <c r="G410">
        <v>28.705222735016399</v>
      </c>
      <c r="H410">
        <f>IF(D410-D409=0,G410-G409,"")</f>
        <v>-9.035946946920248E-2</v>
      </c>
      <c r="I410">
        <f>COUNTIF(D:D,Table1[[#This Row],[Track_ID]])</f>
        <v>295</v>
      </c>
    </row>
    <row r="411" spans="1:9" x14ac:dyDescent="0.25">
      <c r="A411" t="s">
        <v>7</v>
      </c>
      <c r="B411">
        <v>2</v>
      </c>
      <c r="C411">
        <v>3</v>
      </c>
      <c r="D411">
        <v>4316</v>
      </c>
      <c r="E411">
        <v>31</v>
      </c>
      <c r="F411">
        <v>10.3946640342888</v>
      </c>
      <c r="G411">
        <v>28.673693433600199</v>
      </c>
      <c r="H411">
        <f>IF(D411-D410=0,G411-G410,"")</f>
        <v>-3.1529301416199473E-2</v>
      </c>
      <c r="I411">
        <f>COUNTIF(D:D,Table1[[#This Row],[Track_ID]])</f>
        <v>295</v>
      </c>
    </row>
    <row r="412" spans="1:9" x14ac:dyDescent="0.25">
      <c r="A412" t="s">
        <v>7</v>
      </c>
      <c r="B412">
        <v>2</v>
      </c>
      <c r="C412">
        <v>3</v>
      </c>
      <c r="D412">
        <v>4316</v>
      </c>
      <c r="E412">
        <v>32</v>
      </c>
      <c r="F412">
        <v>10.413354273888899</v>
      </c>
      <c r="G412">
        <v>28.608526324848899</v>
      </c>
      <c r="H412">
        <f>IF(D412-D411=0,G412-G411,"")</f>
        <v>-6.5167108751300162E-2</v>
      </c>
      <c r="I412">
        <f>COUNTIF(D:D,Table1[[#This Row],[Track_ID]])</f>
        <v>295</v>
      </c>
    </row>
    <row r="413" spans="1:9" x14ac:dyDescent="0.25">
      <c r="A413" t="s">
        <v>7</v>
      </c>
      <c r="B413">
        <v>2</v>
      </c>
      <c r="C413">
        <v>3</v>
      </c>
      <c r="D413">
        <v>4316</v>
      </c>
      <c r="E413">
        <v>33</v>
      </c>
      <c r="F413">
        <v>10.425342864923399</v>
      </c>
      <c r="G413">
        <v>28.541362361673102</v>
      </c>
      <c r="H413">
        <f>IF(D413-D412=0,G413-G412,"")</f>
        <v>-6.7163963175797647E-2</v>
      </c>
      <c r="I413">
        <f>COUNTIF(D:D,Table1[[#This Row],[Track_ID]])</f>
        <v>295</v>
      </c>
    </row>
    <row r="414" spans="1:9" x14ac:dyDescent="0.25">
      <c r="A414" t="s">
        <v>7</v>
      </c>
      <c r="B414">
        <v>2</v>
      </c>
      <c r="C414">
        <v>3</v>
      </c>
      <c r="D414">
        <v>4316</v>
      </c>
      <c r="E414">
        <v>34</v>
      </c>
      <c r="F414">
        <v>10.444791180986099</v>
      </c>
      <c r="G414">
        <v>28.5116600859822</v>
      </c>
      <c r="H414">
        <f>IF(D414-D413=0,G414-G413,"")</f>
        <v>-2.9702275690901558E-2</v>
      </c>
      <c r="I414">
        <f>COUNTIF(D:D,Table1[[#This Row],[Track_ID]])</f>
        <v>295</v>
      </c>
    </row>
    <row r="415" spans="1:9" x14ac:dyDescent="0.25">
      <c r="A415" t="s">
        <v>7</v>
      </c>
      <c r="B415">
        <v>2</v>
      </c>
      <c r="C415">
        <v>3</v>
      </c>
      <c r="D415">
        <v>4316</v>
      </c>
      <c r="E415">
        <v>35</v>
      </c>
      <c r="F415">
        <v>10.4733441051618</v>
      </c>
      <c r="G415">
        <v>28.466819736747802</v>
      </c>
      <c r="H415">
        <f>IF(D415-D414=0,G415-G414,"")</f>
        <v>-4.4840349234398502E-2</v>
      </c>
      <c r="I415">
        <f>COUNTIF(D:D,Table1[[#This Row],[Track_ID]])</f>
        <v>295</v>
      </c>
    </row>
    <row r="416" spans="1:9" x14ac:dyDescent="0.25">
      <c r="A416" t="s">
        <v>7</v>
      </c>
      <c r="B416">
        <v>2</v>
      </c>
      <c r="C416">
        <v>3</v>
      </c>
      <c r="D416">
        <v>4316</v>
      </c>
      <c r="E416">
        <v>36</v>
      </c>
      <c r="F416">
        <v>10.4688428939355</v>
      </c>
      <c r="G416">
        <v>28.401927502892001</v>
      </c>
      <c r="H416">
        <f>IF(D416-D415=0,G416-G415,"")</f>
        <v>-6.4892233855800896E-2</v>
      </c>
      <c r="I416">
        <f>COUNTIF(D:D,Table1[[#This Row],[Track_ID]])</f>
        <v>295</v>
      </c>
    </row>
    <row r="417" spans="1:9" x14ac:dyDescent="0.25">
      <c r="A417" t="s">
        <v>7</v>
      </c>
      <c r="B417">
        <v>2</v>
      </c>
      <c r="C417">
        <v>3</v>
      </c>
      <c r="D417">
        <v>4316</v>
      </c>
      <c r="E417">
        <v>37</v>
      </c>
      <c r="F417">
        <v>10.474229696683601</v>
      </c>
      <c r="G417">
        <v>28.350788532168099</v>
      </c>
      <c r="H417">
        <f>IF(D417-D416=0,G417-G416,"")</f>
        <v>-5.1138970723901167E-2</v>
      </c>
      <c r="I417">
        <f>COUNTIF(D:D,Table1[[#This Row],[Track_ID]])</f>
        <v>295</v>
      </c>
    </row>
    <row r="418" spans="1:9" x14ac:dyDescent="0.25">
      <c r="A418" t="s">
        <v>7</v>
      </c>
      <c r="B418">
        <v>2</v>
      </c>
      <c r="C418">
        <v>3</v>
      </c>
      <c r="D418">
        <v>4316</v>
      </c>
      <c r="E418">
        <v>38</v>
      </c>
      <c r="F418">
        <v>10.485795526029801</v>
      </c>
      <c r="G418">
        <v>28.316994700036499</v>
      </c>
      <c r="H418">
        <f>IF(D418-D417=0,G418-G417,"")</f>
        <v>-3.3793832131600254E-2</v>
      </c>
      <c r="I418">
        <f>COUNTIF(D:D,Table1[[#This Row],[Track_ID]])</f>
        <v>295</v>
      </c>
    </row>
    <row r="419" spans="1:9" x14ac:dyDescent="0.25">
      <c r="A419" t="s">
        <v>7</v>
      </c>
      <c r="B419">
        <v>2</v>
      </c>
      <c r="C419">
        <v>3</v>
      </c>
      <c r="D419">
        <v>4316</v>
      </c>
      <c r="E419">
        <v>39</v>
      </c>
      <c r="F419">
        <v>10.4910377420366</v>
      </c>
      <c r="G419">
        <v>28.3003643588488</v>
      </c>
      <c r="H419">
        <f>IF(D419-D418=0,G419-G418,"")</f>
        <v>-1.6630341187699571E-2</v>
      </c>
      <c r="I419">
        <f>COUNTIF(D:D,Table1[[#This Row],[Track_ID]])</f>
        <v>295</v>
      </c>
    </row>
    <row r="420" spans="1:9" x14ac:dyDescent="0.25">
      <c r="A420" t="s">
        <v>7</v>
      </c>
      <c r="B420">
        <v>2</v>
      </c>
      <c r="C420">
        <v>3</v>
      </c>
      <c r="D420">
        <v>4316</v>
      </c>
      <c r="E420">
        <v>40</v>
      </c>
      <c r="F420">
        <v>10.486253588526299</v>
      </c>
      <c r="G420">
        <v>28.286094359620702</v>
      </c>
      <c r="H420">
        <f>IF(D420-D419=0,G420-G419,"")</f>
        <v>-1.4269999228098129E-2</v>
      </c>
      <c r="I420">
        <f>COUNTIF(D:D,Table1[[#This Row],[Track_ID]])</f>
        <v>295</v>
      </c>
    </row>
    <row r="421" spans="1:9" x14ac:dyDescent="0.25">
      <c r="A421" t="s">
        <v>7</v>
      </c>
      <c r="B421">
        <v>2</v>
      </c>
      <c r="C421">
        <v>3</v>
      </c>
      <c r="D421">
        <v>4316</v>
      </c>
      <c r="E421">
        <v>41</v>
      </c>
      <c r="F421">
        <v>10.476593122954799</v>
      </c>
      <c r="G421">
        <v>28.240543434097098</v>
      </c>
      <c r="H421">
        <f>IF(D421-D420=0,G421-G420,"")</f>
        <v>-4.555092552360307E-2</v>
      </c>
      <c r="I421">
        <f>COUNTIF(D:D,Table1[[#This Row],[Track_ID]])</f>
        <v>295</v>
      </c>
    </row>
    <row r="422" spans="1:9" x14ac:dyDescent="0.25">
      <c r="A422" t="s">
        <v>7</v>
      </c>
      <c r="B422">
        <v>2</v>
      </c>
      <c r="C422">
        <v>3</v>
      </c>
      <c r="D422">
        <v>4316</v>
      </c>
      <c r="E422">
        <v>42</v>
      </c>
      <c r="F422">
        <v>10.491981970367901</v>
      </c>
      <c r="G422">
        <v>28.1721423710738</v>
      </c>
      <c r="H422">
        <f>IF(D422-D421=0,G422-G421,"")</f>
        <v>-6.8401063023298292E-2</v>
      </c>
      <c r="I422">
        <f>COUNTIF(D:D,Table1[[#This Row],[Track_ID]])</f>
        <v>295</v>
      </c>
    </row>
    <row r="423" spans="1:9" x14ac:dyDescent="0.25">
      <c r="A423" t="s">
        <v>7</v>
      </c>
      <c r="B423">
        <v>2</v>
      </c>
      <c r="C423">
        <v>3</v>
      </c>
      <c r="D423">
        <v>4316</v>
      </c>
      <c r="E423">
        <v>43</v>
      </c>
      <c r="F423">
        <v>10.497780752415601</v>
      </c>
      <c r="G423">
        <v>28.135062670041599</v>
      </c>
      <c r="H423">
        <f>IF(D423-D422=0,G423-G422,"")</f>
        <v>-3.7079701032201484E-2</v>
      </c>
      <c r="I423">
        <f>COUNTIF(D:D,Table1[[#This Row],[Track_ID]])</f>
        <v>295</v>
      </c>
    </row>
    <row r="424" spans="1:9" x14ac:dyDescent="0.25">
      <c r="A424" t="s">
        <v>7</v>
      </c>
      <c r="B424">
        <v>2</v>
      </c>
      <c r="C424">
        <v>3</v>
      </c>
      <c r="D424">
        <v>4316</v>
      </c>
      <c r="E424">
        <v>44</v>
      </c>
      <c r="F424">
        <v>10.518916514356601</v>
      </c>
      <c r="G424">
        <v>28.0973180103841</v>
      </c>
      <c r="H424">
        <f>IF(D424-D423=0,G424-G423,"")</f>
        <v>-3.7744659657498403E-2</v>
      </c>
      <c r="I424">
        <f>COUNTIF(D:D,Table1[[#This Row],[Track_ID]])</f>
        <v>295</v>
      </c>
    </row>
    <row r="425" spans="1:9" x14ac:dyDescent="0.25">
      <c r="A425" t="s">
        <v>7</v>
      </c>
      <c r="B425">
        <v>2</v>
      </c>
      <c r="C425">
        <v>3</v>
      </c>
      <c r="D425">
        <v>4316</v>
      </c>
      <c r="E425">
        <v>45</v>
      </c>
      <c r="F425">
        <v>10.4782123779664</v>
      </c>
      <c r="G425">
        <v>28.038142198193999</v>
      </c>
      <c r="H425">
        <f>IF(D425-D424=0,G425-G424,"")</f>
        <v>-5.9175812190101595E-2</v>
      </c>
      <c r="I425">
        <f>COUNTIF(D:D,Table1[[#This Row],[Track_ID]])</f>
        <v>295</v>
      </c>
    </row>
    <row r="426" spans="1:9" x14ac:dyDescent="0.25">
      <c r="A426" t="s">
        <v>7</v>
      </c>
      <c r="B426">
        <v>2</v>
      </c>
      <c r="C426">
        <v>3</v>
      </c>
      <c r="D426">
        <v>4316</v>
      </c>
      <c r="E426">
        <v>46</v>
      </c>
      <c r="F426">
        <v>10.495680041376101</v>
      </c>
      <c r="G426">
        <v>27.952379440224899</v>
      </c>
      <c r="H426">
        <f>IF(D426-D425=0,G426-G425,"")</f>
        <v>-8.5762757969099823E-2</v>
      </c>
      <c r="I426">
        <f>COUNTIF(D:D,Table1[[#This Row],[Track_ID]])</f>
        <v>295</v>
      </c>
    </row>
    <row r="427" spans="1:9" x14ac:dyDescent="0.25">
      <c r="A427" t="s">
        <v>7</v>
      </c>
      <c r="B427">
        <v>2</v>
      </c>
      <c r="C427">
        <v>3</v>
      </c>
      <c r="D427">
        <v>4316</v>
      </c>
      <c r="E427">
        <v>47</v>
      </c>
      <c r="F427">
        <v>10.5191680535268</v>
      </c>
      <c r="G427">
        <v>27.902412568834102</v>
      </c>
      <c r="H427">
        <f>IF(D427-D426=0,G427-G426,"")</f>
        <v>-4.9966871390797252E-2</v>
      </c>
      <c r="I427">
        <f>COUNTIF(D:D,Table1[[#This Row],[Track_ID]])</f>
        <v>295</v>
      </c>
    </row>
    <row r="428" spans="1:9" x14ac:dyDescent="0.25">
      <c r="A428" t="s">
        <v>7</v>
      </c>
      <c r="B428">
        <v>2</v>
      </c>
      <c r="C428">
        <v>3</v>
      </c>
      <c r="D428">
        <v>4316</v>
      </c>
      <c r="E428">
        <v>48</v>
      </c>
      <c r="F428">
        <v>10.516740500315899</v>
      </c>
      <c r="G428">
        <v>27.854917662284102</v>
      </c>
      <c r="H428">
        <f>IF(D428-D427=0,G428-G427,"")</f>
        <v>-4.7494906549999882E-2</v>
      </c>
      <c r="I428">
        <f>COUNTIF(D:D,Table1[[#This Row],[Track_ID]])</f>
        <v>295</v>
      </c>
    </row>
    <row r="429" spans="1:9" x14ac:dyDescent="0.25">
      <c r="A429" t="s">
        <v>7</v>
      </c>
      <c r="B429">
        <v>2</v>
      </c>
      <c r="C429">
        <v>3</v>
      </c>
      <c r="D429">
        <v>4316</v>
      </c>
      <c r="E429">
        <v>49</v>
      </c>
      <c r="F429">
        <v>10.526357591310701</v>
      </c>
      <c r="G429">
        <v>27.818127432217299</v>
      </c>
      <c r="H429">
        <f>IF(D429-D428=0,G429-G428,"")</f>
        <v>-3.679023006680282E-2</v>
      </c>
      <c r="I429">
        <f>COUNTIF(D:D,Table1[[#This Row],[Track_ID]])</f>
        <v>295</v>
      </c>
    </row>
    <row r="430" spans="1:9" x14ac:dyDescent="0.25">
      <c r="A430" t="s">
        <v>7</v>
      </c>
      <c r="B430">
        <v>2</v>
      </c>
      <c r="C430">
        <v>3</v>
      </c>
      <c r="D430">
        <v>4316</v>
      </c>
      <c r="E430">
        <v>50</v>
      </c>
      <c r="F430">
        <v>10.550257891607</v>
      </c>
      <c r="G430">
        <v>27.797080294639699</v>
      </c>
      <c r="H430">
        <f>IF(D430-D429=0,G430-G429,"")</f>
        <v>-2.1047137577600239E-2</v>
      </c>
      <c r="I430">
        <f>COUNTIF(D:D,Table1[[#This Row],[Track_ID]])</f>
        <v>295</v>
      </c>
    </row>
    <row r="431" spans="1:9" x14ac:dyDescent="0.25">
      <c r="A431" t="s">
        <v>7</v>
      </c>
      <c r="B431">
        <v>2</v>
      </c>
      <c r="C431">
        <v>3</v>
      </c>
      <c r="D431">
        <v>4316</v>
      </c>
      <c r="E431">
        <v>51</v>
      </c>
      <c r="F431">
        <v>10.5915762955839</v>
      </c>
      <c r="G431">
        <v>27.7484648441771</v>
      </c>
      <c r="H431">
        <f>IF(D431-D430=0,G431-G430,"")</f>
        <v>-4.8615450462598631E-2</v>
      </c>
      <c r="I431">
        <f>COUNTIF(D:D,Table1[[#This Row],[Track_ID]])</f>
        <v>295</v>
      </c>
    </row>
    <row r="432" spans="1:9" x14ac:dyDescent="0.25">
      <c r="A432" t="s">
        <v>7</v>
      </c>
      <c r="B432">
        <v>2</v>
      </c>
      <c r="C432">
        <v>3</v>
      </c>
      <c r="D432">
        <v>4316</v>
      </c>
      <c r="E432">
        <v>52</v>
      </c>
      <c r="F432">
        <v>10.5986435014786</v>
      </c>
      <c r="G432">
        <v>27.689225816469399</v>
      </c>
      <c r="H432">
        <f>IF(D432-D431=0,G432-G431,"")</f>
        <v>-5.9239027707700842E-2</v>
      </c>
      <c r="I432">
        <f>COUNTIF(D:D,Table1[[#This Row],[Track_ID]])</f>
        <v>295</v>
      </c>
    </row>
    <row r="433" spans="1:9" x14ac:dyDescent="0.25">
      <c r="A433" t="s">
        <v>7</v>
      </c>
      <c r="B433">
        <v>2</v>
      </c>
      <c r="C433">
        <v>3</v>
      </c>
      <c r="D433">
        <v>4316</v>
      </c>
      <c r="E433">
        <v>53</v>
      </c>
      <c r="F433">
        <v>10.6261264159031</v>
      </c>
      <c r="G433">
        <v>27.636231537177601</v>
      </c>
      <c r="H433">
        <f>IF(D433-D432=0,G433-G432,"")</f>
        <v>-5.2994279291798563E-2</v>
      </c>
      <c r="I433">
        <f>COUNTIF(D:D,Table1[[#This Row],[Track_ID]])</f>
        <v>295</v>
      </c>
    </row>
    <row r="434" spans="1:9" x14ac:dyDescent="0.25">
      <c r="A434" t="s">
        <v>7</v>
      </c>
      <c r="B434">
        <v>2</v>
      </c>
      <c r="C434">
        <v>3</v>
      </c>
      <c r="D434">
        <v>4316</v>
      </c>
      <c r="E434">
        <v>54</v>
      </c>
      <c r="F434">
        <v>10.6473878949115</v>
      </c>
      <c r="G434">
        <v>27.591722864127899</v>
      </c>
      <c r="H434">
        <f>IF(D434-D433=0,G434-G433,"")</f>
        <v>-4.4508673049701741E-2</v>
      </c>
      <c r="I434">
        <f>COUNTIF(D:D,Table1[[#This Row],[Track_ID]])</f>
        <v>295</v>
      </c>
    </row>
    <row r="435" spans="1:9" x14ac:dyDescent="0.25">
      <c r="A435" t="s">
        <v>7</v>
      </c>
      <c r="B435">
        <v>2</v>
      </c>
      <c r="C435">
        <v>3</v>
      </c>
      <c r="D435">
        <v>4316</v>
      </c>
      <c r="E435">
        <v>55</v>
      </c>
      <c r="F435">
        <v>10.662705188742001</v>
      </c>
      <c r="G435">
        <v>27.516777455226901</v>
      </c>
      <c r="H435">
        <f>IF(D435-D434=0,G435-G434,"")</f>
        <v>-7.494540890099799E-2</v>
      </c>
      <c r="I435">
        <f>COUNTIF(D:D,Table1[[#This Row],[Track_ID]])</f>
        <v>295</v>
      </c>
    </row>
    <row r="436" spans="1:9" x14ac:dyDescent="0.25">
      <c r="A436" t="s">
        <v>7</v>
      </c>
      <c r="B436">
        <v>2</v>
      </c>
      <c r="C436">
        <v>3</v>
      </c>
      <c r="D436">
        <v>4316</v>
      </c>
      <c r="E436">
        <v>56</v>
      </c>
      <c r="F436">
        <v>10.6917980867764</v>
      </c>
      <c r="G436">
        <v>27.431906810048901</v>
      </c>
      <c r="H436">
        <f>IF(D436-D435=0,G436-G435,"")</f>
        <v>-8.4870645178000359E-2</v>
      </c>
      <c r="I436">
        <f>COUNTIF(D:D,Table1[[#This Row],[Track_ID]])</f>
        <v>295</v>
      </c>
    </row>
    <row r="437" spans="1:9" x14ac:dyDescent="0.25">
      <c r="A437" t="s">
        <v>7</v>
      </c>
      <c r="B437">
        <v>2</v>
      </c>
      <c r="C437">
        <v>3</v>
      </c>
      <c r="D437">
        <v>4316</v>
      </c>
      <c r="E437">
        <v>57</v>
      </c>
      <c r="F437">
        <v>10.7124971252608</v>
      </c>
      <c r="G437">
        <v>27.3934621569272</v>
      </c>
      <c r="H437">
        <f>IF(D437-D436=0,G437-G436,"")</f>
        <v>-3.8444653121700867E-2</v>
      </c>
      <c r="I437">
        <f>COUNTIF(D:D,Table1[[#This Row],[Track_ID]])</f>
        <v>295</v>
      </c>
    </row>
    <row r="438" spans="1:9" x14ac:dyDescent="0.25">
      <c r="A438" t="s">
        <v>7</v>
      </c>
      <c r="B438">
        <v>2</v>
      </c>
      <c r="C438">
        <v>3</v>
      </c>
      <c r="D438">
        <v>4316</v>
      </c>
      <c r="E438">
        <v>58</v>
      </c>
      <c r="F438">
        <v>10.7022084585745</v>
      </c>
      <c r="G438">
        <v>27.324563525167601</v>
      </c>
      <c r="H438">
        <f>IF(D438-D437=0,G438-G437,"")</f>
        <v>-6.8898631759598317E-2</v>
      </c>
      <c r="I438">
        <f>COUNTIF(D:D,Table1[[#This Row],[Track_ID]])</f>
        <v>295</v>
      </c>
    </row>
    <row r="439" spans="1:9" x14ac:dyDescent="0.25">
      <c r="A439" t="s">
        <v>7</v>
      </c>
      <c r="B439">
        <v>2</v>
      </c>
      <c r="C439">
        <v>3</v>
      </c>
      <c r="D439">
        <v>4316</v>
      </c>
      <c r="E439">
        <v>59</v>
      </c>
      <c r="F439">
        <v>10.725151568482399</v>
      </c>
      <c r="G439">
        <v>27.2544644322506</v>
      </c>
      <c r="H439">
        <f>IF(D439-D438=0,G439-G438,"")</f>
        <v>-7.0099092917001116E-2</v>
      </c>
      <c r="I439">
        <f>COUNTIF(D:D,Table1[[#This Row],[Track_ID]])</f>
        <v>295</v>
      </c>
    </row>
    <row r="440" spans="1:9" x14ac:dyDescent="0.25">
      <c r="A440" t="s">
        <v>7</v>
      </c>
      <c r="B440">
        <v>2</v>
      </c>
      <c r="C440">
        <v>3</v>
      </c>
      <c r="D440">
        <v>4316</v>
      </c>
      <c r="E440">
        <v>60</v>
      </c>
      <c r="F440">
        <v>10.719078726806201</v>
      </c>
      <c r="G440">
        <v>27.229694110465601</v>
      </c>
      <c r="H440">
        <f>IF(D440-D439=0,G440-G439,"")</f>
        <v>-2.4770321784998828E-2</v>
      </c>
      <c r="I440">
        <f>COUNTIF(D:D,Table1[[#This Row],[Track_ID]])</f>
        <v>295</v>
      </c>
    </row>
    <row r="441" spans="1:9" x14ac:dyDescent="0.25">
      <c r="A441" t="s">
        <v>7</v>
      </c>
      <c r="B441">
        <v>2</v>
      </c>
      <c r="C441">
        <v>3</v>
      </c>
      <c r="D441">
        <v>4316</v>
      </c>
      <c r="E441">
        <v>61</v>
      </c>
      <c r="F441">
        <v>10.704303613397</v>
      </c>
      <c r="G441">
        <v>27.161855209006699</v>
      </c>
      <c r="H441">
        <f>IF(D441-D440=0,G441-G440,"")</f>
        <v>-6.7838901458902257E-2</v>
      </c>
      <c r="I441">
        <f>COUNTIF(D:D,Table1[[#This Row],[Track_ID]])</f>
        <v>295</v>
      </c>
    </row>
    <row r="442" spans="1:9" x14ac:dyDescent="0.25">
      <c r="A442" t="s">
        <v>7</v>
      </c>
      <c r="B442">
        <v>2</v>
      </c>
      <c r="C442">
        <v>3</v>
      </c>
      <c r="D442">
        <v>4316</v>
      </c>
      <c r="E442">
        <v>62</v>
      </c>
      <c r="F442">
        <v>10.711983119041101</v>
      </c>
      <c r="G442">
        <v>27.106054296967699</v>
      </c>
      <c r="H442">
        <f>IF(D442-D441=0,G442-G441,"")</f>
        <v>-5.5800912039000394E-2</v>
      </c>
      <c r="I442">
        <f>COUNTIF(D:D,Table1[[#This Row],[Track_ID]])</f>
        <v>295</v>
      </c>
    </row>
    <row r="443" spans="1:9" x14ac:dyDescent="0.25">
      <c r="A443" t="s">
        <v>7</v>
      </c>
      <c r="B443">
        <v>2</v>
      </c>
      <c r="C443">
        <v>3</v>
      </c>
      <c r="D443">
        <v>4316</v>
      </c>
      <c r="E443">
        <v>63</v>
      </c>
      <c r="F443">
        <v>10.715909298004</v>
      </c>
      <c r="G443">
        <v>27.064622884454099</v>
      </c>
      <c r="H443">
        <f>IF(D443-D442=0,G443-G442,"")</f>
        <v>-4.1431412513599497E-2</v>
      </c>
      <c r="I443">
        <f>COUNTIF(D:D,Table1[[#This Row],[Track_ID]])</f>
        <v>295</v>
      </c>
    </row>
    <row r="444" spans="1:9" x14ac:dyDescent="0.25">
      <c r="A444" t="s">
        <v>7</v>
      </c>
      <c r="B444">
        <v>2</v>
      </c>
      <c r="C444">
        <v>3</v>
      </c>
      <c r="D444">
        <v>4316</v>
      </c>
      <c r="E444">
        <v>64</v>
      </c>
      <c r="F444">
        <v>10.6882388896511</v>
      </c>
      <c r="G444">
        <v>27.013817387010999</v>
      </c>
      <c r="H444">
        <f>IF(D444-D443=0,G444-G443,"")</f>
        <v>-5.0805497443100478E-2</v>
      </c>
      <c r="I444">
        <f>COUNTIF(D:D,Table1[[#This Row],[Track_ID]])</f>
        <v>295</v>
      </c>
    </row>
    <row r="445" spans="1:9" x14ac:dyDescent="0.25">
      <c r="A445" t="s">
        <v>7</v>
      </c>
      <c r="B445">
        <v>2</v>
      </c>
      <c r="C445">
        <v>3</v>
      </c>
      <c r="D445">
        <v>4316</v>
      </c>
      <c r="E445">
        <v>65</v>
      </c>
      <c r="F445">
        <v>10.7038018626543</v>
      </c>
      <c r="G445">
        <v>26.967852254547999</v>
      </c>
      <c r="H445">
        <f>IF(D445-D444=0,G445-G444,"")</f>
        <v>-4.5965132462999492E-2</v>
      </c>
      <c r="I445">
        <f>COUNTIF(D:D,Table1[[#This Row],[Track_ID]])</f>
        <v>295</v>
      </c>
    </row>
    <row r="446" spans="1:9" x14ac:dyDescent="0.25">
      <c r="A446" t="s">
        <v>7</v>
      </c>
      <c r="B446">
        <v>2</v>
      </c>
      <c r="C446">
        <v>3</v>
      </c>
      <c r="D446">
        <v>4316</v>
      </c>
      <c r="E446">
        <v>66</v>
      </c>
      <c r="F446">
        <v>10.708582024183199</v>
      </c>
      <c r="G446">
        <v>26.888066723197099</v>
      </c>
      <c r="H446">
        <f>IF(D446-D445=0,G446-G445,"")</f>
        <v>-7.9785531350900385E-2</v>
      </c>
      <c r="I446">
        <f>COUNTIF(D:D,Table1[[#This Row],[Track_ID]])</f>
        <v>295</v>
      </c>
    </row>
    <row r="447" spans="1:9" x14ac:dyDescent="0.25">
      <c r="A447" t="s">
        <v>7</v>
      </c>
      <c r="B447">
        <v>2</v>
      </c>
      <c r="C447">
        <v>3</v>
      </c>
      <c r="D447">
        <v>4316</v>
      </c>
      <c r="E447">
        <v>67</v>
      </c>
      <c r="F447">
        <v>10.697398764504801</v>
      </c>
      <c r="G447">
        <v>26.797774074163002</v>
      </c>
      <c r="H447">
        <f>IF(D447-D446=0,G447-G446,"")</f>
        <v>-9.0292649034097394E-2</v>
      </c>
      <c r="I447">
        <f>COUNTIF(D:D,Table1[[#This Row],[Track_ID]])</f>
        <v>295</v>
      </c>
    </row>
    <row r="448" spans="1:9" x14ac:dyDescent="0.25">
      <c r="A448" t="s">
        <v>7</v>
      </c>
      <c r="B448">
        <v>2</v>
      </c>
      <c r="C448">
        <v>3</v>
      </c>
      <c r="D448">
        <v>4316</v>
      </c>
      <c r="E448">
        <v>68</v>
      </c>
      <c r="F448">
        <v>10.715568844745899</v>
      </c>
      <c r="G448">
        <v>26.698656579393301</v>
      </c>
      <c r="H448">
        <f>IF(D448-D447=0,G448-G447,"")</f>
        <v>-9.9117494769700443E-2</v>
      </c>
      <c r="I448">
        <f>COUNTIF(D:D,Table1[[#This Row],[Track_ID]])</f>
        <v>295</v>
      </c>
    </row>
    <row r="449" spans="1:9" x14ac:dyDescent="0.25">
      <c r="A449" t="s">
        <v>7</v>
      </c>
      <c r="B449">
        <v>2</v>
      </c>
      <c r="C449">
        <v>3</v>
      </c>
      <c r="D449">
        <v>4316</v>
      </c>
      <c r="E449">
        <v>69</v>
      </c>
      <c r="F449">
        <v>10.6960057849953</v>
      </c>
      <c r="G449">
        <v>26.621679265291402</v>
      </c>
      <c r="H449">
        <f>IF(D449-D448=0,G449-G448,"")</f>
        <v>-7.6977314101899452E-2</v>
      </c>
      <c r="I449">
        <f>COUNTIF(D:D,Table1[[#This Row],[Track_ID]])</f>
        <v>295</v>
      </c>
    </row>
    <row r="450" spans="1:9" x14ac:dyDescent="0.25">
      <c r="A450" t="s">
        <v>7</v>
      </c>
      <c r="B450">
        <v>2</v>
      </c>
      <c r="C450">
        <v>3</v>
      </c>
      <c r="D450">
        <v>4316</v>
      </c>
      <c r="E450">
        <v>70</v>
      </c>
      <c r="F450">
        <v>10.7156850887178</v>
      </c>
      <c r="G450">
        <v>26.580985090605601</v>
      </c>
      <c r="H450">
        <f>IF(D450-D449=0,G450-G449,"")</f>
        <v>-4.0694174685800277E-2</v>
      </c>
      <c r="I450">
        <f>COUNTIF(D:D,Table1[[#This Row],[Track_ID]])</f>
        <v>295</v>
      </c>
    </row>
    <row r="451" spans="1:9" x14ac:dyDescent="0.25">
      <c r="A451" t="s">
        <v>7</v>
      </c>
      <c r="B451">
        <v>2</v>
      </c>
      <c r="C451">
        <v>3</v>
      </c>
      <c r="D451">
        <v>4316</v>
      </c>
      <c r="E451">
        <v>71</v>
      </c>
      <c r="F451">
        <v>10.7456877060122</v>
      </c>
      <c r="G451">
        <v>26.5157600394311</v>
      </c>
      <c r="H451">
        <f>IF(D451-D450=0,G451-G450,"")</f>
        <v>-6.5225051174500948E-2</v>
      </c>
      <c r="I451">
        <f>COUNTIF(D:D,Table1[[#This Row],[Track_ID]])</f>
        <v>295</v>
      </c>
    </row>
    <row r="452" spans="1:9" x14ac:dyDescent="0.25">
      <c r="A452" t="s">
        <v>7</v>
      </c>
      <c r="B452">
        <v>2</v>
      </c>
      <c r="C452">
        <v>3</v>
      </c>
      <c r="D452">
        <v>4316</v>
      </c>
      <c r="E452">
        <v>72</v>
      </c>
      <c r="F452">
        <v>10.724316642110701</v>
      </c>
      <c r="G452">
        <v>26.466496131701401</v>
      </c>
      <c r="H452">
        <f>IF(D452-D451=0,G452-G451,"")</f>
        <v>-4.9263907729699241E-2</v>
      </c>
      <c r="I452">
        <f>COUNTIF(D:D,Table1[[#This Row],[Track_ID]])</f>
        <v>295</v>
      </c>
    </row>
    <row r="453" spans="1:9" x14ac:dyDescent="0.25">
      <c r="A453" t="s">
        <v>7</v>
      </c>
      <c r="B453">
        <v>2</v>
      </c>
      <c r="C453">
        <v>3</v>
      </c>
      <c r="D453">
        <v>4316</v>
      </c>
      <c r="E453">
        <v>73</v>
      </c>
      <c r="F453">
        <v>10.715484123126799</v>
      </c>
      <c r="G453">
        <v>26.4413080733895</v>
      </c>
      <c r="H453">
        <f>IF(D453-D452=0,G453-G452,"")</f>
        <v>-2.5188058311901074E-2</v>
      </c>
      <c r="I453">
        <f>COUNTIF(D:D,Table1[[#This Row],[Track_ID]])</f>
        <v>295</v>
      </c>
    </row>
    <row r="454" spans="1:9" x14ac:dyDescent="0.25">
      <c r="A454" t="s">
        <v>7</v>
      </c>
      <c r="B454">
        <v>2</v>
      </c>
      <c r="C454">
        <v>3</v>
      </c>
      <c r="D454">
        <v>4316</v>
      </c>
      <c r="E454">
        <v>74</v>
      </c>
      <c r="F454">
        <v>10.7230234316851</v>
      </c>
      <c r="G454">
        <v>26.413382146746599</v>
      </c>
      <c r="H454">
        <f>IF(D454-D453=0,G454-G453,"")</f>
        <v>-2.7925926642900833E-2</v>
      </c>
      <c r="I454">
        <f>COUNTIF(D:D,Table1[[#This Row],[Track_ID]])</f>
        <v>295</v>
      </c>
    </row>
    <row r="455" spans="1:9" x14ac:dyDescent="0.25">
      <c r="A455" t="s">
        <v>7</v>
      </c>
      <c r="B455">
        <v>2</v>
      </c>
      <c r="C455">
        <v>3</v>
      </c>
      <c r="D455">
        <v>4316</v>
      </c>
      <c r="E455">
        <v>75</v>
      </c>
      <c r="F455">
        <v>10.724224235469</v>
      </c>
      <c r="G455">
        <v>26.408755513265699</v>
      </c>
      <c r="H455">
        <f>IF(D455-D454=0,G455-G454,"")</f>
        <v>-4.6266334808997556E-3</v>
      </c>
      <c r="I455">
        <f>COUNTIF(D:D,Table1[[#This Row],[Track_ID]])</f>
        <v>295</v>
      </c>
    </row>
    <row r="456" spans="1:9" x14ac:dyDescent="0.25">
      <c r="A456" t="s">
        <v>7</v>
      </c>
      <c r="B456">
        <v>2</v>
      </c>
      <c r="C456">
        <v>3</v>
      </c>
      <c r="D456">
        <v>4316</v>
      </c>
      <c r="E456">
        <v>76</v>
      </c>
      <c r="F456">
        <v>10.7191218684581</v>
      </c>
      <c r="G456">
        <v>26.3845964564957</v>
      </c>
      <c r="H456">
        <f>IF(D456-D455=0,G456-G455,"")</f>
        <v>-2.415905676999941E-2</v>
      </c>
      <c r="I456">
        <f>COUNTIF(D:D,Table1[[#This Row],[Track_ID]])</f>
        <v>295</v>
      </c>
    </row>
    <row r="457" spans="1:9" x14ac:dyDescent="0.25">
      <c r="A457" t="s">
        <v>7</v>
      </c>
      <c r="B457">
        <v>2</v>
      </c>
      <c r="C457">
        <v>3</v>
      </c>
      <c r="D457">
        <v>4316</v>
      </c>
      <c r="E457">
        <v>77</v>
      </c>
      <c r="F457">
        <v>10.7149064875194</v>
      </c>
      <c r="G457">
        <v>26.355284139111401</v>
      </c>
      <c r="H457">
        <f>IF(D457-D456=0,G457-G456,"")</f>
        <v>-2.9312317384299291E-2</v>
      </c>
      <c r="I457">
        <f>COUNTIF(D:D,Table1[[#This Row],[Track_ID]])</f>
        <v>295</v>
      </c>
    </row>
    <row r="458" spans="1:9" x14ac:dyDescent="0.25">
      <c r="A458" t="s">
        <v>7</v>
      </c>
      <c r="B458">
        <v>2</v>
      </c>
      <c r="C458">
        <v>3</v>
      </c>
      <c r="D458">
        <v>4316</v>
      </c>
      <c r="E458">
        <v>78</v>
      </c>
      <c r="F458">
        <v>10.7275816822631</v>
      </c>
      <c r="G458">
        <v>26.299336640335099</v>
      </c>
      <c r="H458">
        <f>IF(D458-D457=0,G458-G457,"")</f>
        <v>-5.5947498776301785E-2</v>
      </c>
      <c r="I458">
        <f>COUNTIF(D:D,Table1[[#This Row],[Track_ID]])</f>
        <v>295</v>
      </c>
    </row>
    <row r="459" spans="1:9" x14ac:dyDescent="0.25">
      <c r="A459" t="s">
        <v>7</v>
      </c>
      <c r="B459">
        <v>2</v>
      </c>
      <c r="C459">
        <v>3</v>
      </c>
      <c r="D459">
        <v>4316</v>
      </c>
      <c r="E459">
        <v>79</v>
      </c>
      <c r="F459">
        <v>10.7335616242206</v>
      </c>
      <c r="G459">
        <v>26.227504501490799</v>
      </c>
      <c r="H459">
        <f>IF(D459-D458=0,G459-G458,"")</f>
        <v>-7.1832138844300175E-2</v>
      </c>
      <c r="I459">
        <f>COUNTIF(D:D,Table1[[#This Row],[Track_ID]])</f>
        <v>295</v>
      </c>
    </row>
    <row r="460" spans="1:9" x14ac:dyDescent="0.25">
      <c r="A460" t="s">
        <v>7</v>
      </c>
      <c r="B460">
        <v>2</v>
      </c>
      <c r="C460">
        <v>3</v>
      </c>
      <c r="D460">
        <v>4316</v>
      </c>
      <c r="E460">
        <v>80</v>
      </c>
      <c r="F460">
        <v>10.691639177029501</v>
      </c>
      <c r="G460">
        <v>26.156618259894099</v>
      </c>
      <c r="H460">
        <f>IF(D460-D459=0,G460-G459,"")</f>
        <v>-7.0886241596699762E-2</v>
      </c>
      <c r="I460">
        <f>COUNTIF(D:D,Table1[[#This Row],[Track_ID]])</f>
        <v>295</v>
      </c>
    </row>
    <row r="461" spans="1:9" x14ac:dyDescent="0.25">
      <c r="A461" t="s">
        <v>7</v>
      </c>
      <c r="B461">
        <v>2</v>
      </c>
      <c r="C461">
        <v>3</v>
      </c>
      <c r="D461">
        <v>4316</v>
      </c>
      <c r="E461">
        <v>81</v>
      </c>
      <c r="F461">
        <v>10.7005895204934</v>
      </c>
      <c r="G461">
        <v>26.1099560045242</v>
      </c>
      <c r="H461">
        <f>IF(D461-D460=0,G461-G460,"")</f>
        <v>-4.6662255369898986E-2</v>
      </c>
      <c r="I461">
        <f>COUNTIF(D:D,Table1[[#This Row],[Track_ID]])</f>
        <v>295</v>
      </c>
    </row>
    <row r="462" spans="1:9" x14ac:dyDescent="0.25">
      <c r="A462" t="s">
        <v>7</v>
      </c>
      <c r="B462">
        <v>2</v>
      </c>
      <c r="C462">
        <v>3</v>
      </c>
      <c r="D462">
        <v>4316</v>
      </c>
      <c r="E462">
        <v>82</v>
      </c>
      <c r="F462">
        <v>10.7043893820581</v>
      </c>
      <c r="G462">
        <v>26.048754299013801</v>
      </c>
      <c r="H462">
        <f>IF(D462-D461=0,G462-G461,"")</f>
        <v>-6.1201705510399051E-2</v>
      </c>
      <c r="I462">
        <f>COUNTIF(D:D,Table1[[#This Row],[Track_ID]])</f>
        <v>295</v>
      </c>
    </row>
    <row r="463" spans="1:9" x14ac:dyDescent="0.25">
      <c r="A463" t="s">
        <v>7</v>
      </c>
      <c r="B463">
        <v>2</v>
      </c>
      <c r="C463">
        <v>3</v>
      </c>
      <c r="D463">
        <v>4316</v>
      </c>
      <c r="E463">
        <v>83</v>
      </c>
      <c r="F463">
        <v>10.6968216395342</v>
      </c>
      <c r="G463">
        <v>25.994631058418701</v>
      </c>
      <c r="H463">
        <f>IF(D463-D462=0,G463-G462,"")</f>
        <v>-5.4123240595099986E-2</v>
      </c>
      <c r="I463">
        <f>COUNTIF(D:D,Table1[[#This Row],[Track_ID]])</f>
        <v>295</v>
      </c>
    </row>
    <row r="464" spans="1:9" x14ac:dyDescent="0.25">
      <c r="A464" t="s">
        <v>7</v>
      </c>
      <c r="B464">
        <v>2</v>
      </c>
      <c r="C464">
        <v>3</v>
      </c>
      <c r="D464">
        <v>4316</v>
      </c>
      <c r="E464">
        <v>84</v>
      </c>
      <c r="F464">
        <v>10.695791682473301</v>
      </c>
      <c r="G464">
        <v>25.958715289031598</v>
      </c>
      <c r="H464">
        <f>IF(D464-D463=0,G464-G463,"")</f>
        <v>-3.5915769387102614E-2</v>
      </c>
      <c r="I464">
        <f>COUNTIF(D:D,Table1[[#This Row],[Track_ID]])</f>
        <v>295</v>
      </c>
    </row>
    <row r="465" spans="1:9" x14ac:dyDescent="0.25">
      <c r="A465" t="s">
        <v>7</v>
      </c>
      <c r="B465">
        <v>2</v>
      </c>
      <c r="C465">
        <v>3</v>
      </c>
      <c r="D465">
        <v>4316</v>
      </c>
      <c r="E465">
        <v>85</v>
      </c>
      <c r="F465">
        <v>10.708152730258499</v>
      </c>
      <c r="G465">
        <v>25.939412884818498</v>
      </c>
      <c r="H465">
        <f>IF(D465-D464=0,G465-G464,"")</f>
        <v>-1.9302404213100033E-2</v>
      </c>
      <c r="I465">
        <f>COUNTIF(D:D,Table1[[#This Row],[Track_ID]])</f>
        <v>295</v>
      </c>
    </row>
    <row r="466" spans="1:9" x14ac:dyDescent="0.25">
      <c r="A466" t="s">
        <v>7</v>
      </c>
      <c r="B466">
        <v>2</v>
      </c>
      <c r="C466">
        <v>3</v>
      </c>
      <c r="D466">
        <v>4316</v>
      </c>
      <c r="E466">
        <v>86</v>
      </c>
      <c r="F466">
        <v>10.713783823726599</v>
      </c>
      <c r="G466">
        <v>25.922948086886699</v>
      </c>
      <c r="H466">
        <f>IF(D466-D465=0,G466-G465,"")</f>
        <v>-1.6464797931799779E-2</v>
      </c>
      <c r="I466">
        <f>COUNTIF(D:D,Table1[[#This Row],[Track_ID]])</f>
        <v>295</v>
      </c>
    </row>
    <row r="467" spans="1:9" x14ac:dyDescent="0.25">
      <c r="A467" t="s">
        <v>7</v>
      </c>
      <c r="B467">
        <v>2</v>
      </c>
      <c r="C467">
        <v>3</v>
      </c>
      <c r="D467">
        <v>4316</v>
      </c>
      <c r="E467">
        <v>87</v>
      </c>
      <c r="F467">
        <v>10.727541057869001</v>
      </c>
      <c r="G467">
        <v>25.895309394374401</v>
      </c>
      <c r="H467">
        <f>IF(D467-D466=0,G467-G466,"")</f>
        <v>-2.763869251229778E-2</v>
      </c>
      <c r="I467">
        <f>COUNTIF(D:D,Table1[[#This Row],[Track_ID]])</f>
        <v>295</v>
      </c>
    </row>
    <row r="468" spans="1:9" x14ac:dyDescent="0.25">
      <c r="A468" t="s">
        <v>7</v>
      </c>
      <c r="B468">
        <v>2</v>
      </c>
      <c r="C468">
        <v>3</v>
      </c>
      <c r="D468">
        <v>4316</v>
      </c>
      <c r="E468">
        <v>88</v>
      </c>
      <c r="F468">
        <v>10.729502004215499</v>
      </c>
      <c r="G468">
        <v>25.8653681613931</v>
      </c>
      <c r="H468">
        <f>IF(D468-D467=0,G468-G467,"")</f>
        <v>-2.9941232981300914E-2</v>
      </c>
      <c r="I468">
        <f>COUNTIF(D:D,Table1[[#This Row],[Track_ID]])</f>
        <v>295</v>
      </c>
    </row>
    <row r="469" spans="1:9" x14ac:dyDescent="0.25">
      <c r="A469" t="s">
        <v>7</v>
      </c>
      <c r="B469">
        <v>2</v>
      </c>
      <c r="C469">
        <v>3</v>
      </c>
      <c r="D469">
        <v>4316</v>
      </c>
      <c r="E469">
        <v>89</v>
      </c>
      <c r="F469">
        <v>10.7232755093248</v>
      </c>
      <c r="G469">
        <v>25.813411891811899</v>
      </c>
      <c r="H469">
        <f>IF(D469-D468=0,G469-G468,"")</f>
        <v>-5.1956269581200587E-2</v>
      </c>
      <c r="I469">
        <f>COUNTIF(D:D,Table1[[#This Row],[Track_ID]])</f>
        <v>295</v>
      </c>
    </row>
    <row r="470" spans="1:9" x14ac:dyDescent="0.25">
      <c r="A470" t="s">
        <v>7</v>
      </c>
      <c r="B470">
        <v>2</v>
      </c>
      <c r="C470">
        <v>3</v>
      </c>
      <c r="D470">
        <v>4316</v>
      </c>
      <c r="E470">
        <v>90</v>
      </c>
      <c r="F470">
        <v>10.731768876363301</v>
      </c>
      <c r="G470">
        <v>25.7882288518481</v>
      </c>
      <c r="H470">
        <f>IF(D470-D469=0,G470-G469,"")</f>
        <v>-2.5183039963799558E-2</v>
      </c>
      <c r="I470">
        <f>COUNTIF(D:D,Table1[[#This Row],[Track_ID]])</f>
        <v>295</v>
      </c>
    </row>
    <row r="471" spans="1:9" x14ac:dyDescent="0.25">
      <c r="A471" t="s">
        <v>7</v>
      </c>
      <c r="B471">
        <v>2</v>
      </c>
      <c r="C471">
        <v>3</v>
      </c>
      <c r="D471">
        <v>4316</v>
      </c>
      <c r="E471">
        <v>91</v>
      </c>
      <c r="F471">
        <v>10.7593590145653</v>
      </c>
      <c r="G471">
        <v>25.742443853595098</v>
      </c>
      <c r="H471">
        <f>IF(D471-D470=0,G471-G470,"")</f>
        <v>-4.5784998253001419E-2</v>
      </c>
      <c r="I471">
        <f>COUNTIF(D:D,Table1[[#This Row],[Track_ID]])</f>
        <v>295</v>
      </c>
    </row>
    <row r="472" spans="1:9" x14ac:dyDescent="0.25">
      <c r="A472" t="s">
        <v>7</v>
      </c>
      <c r="B472">
        <v>2</v>
      </c>
      <c r="C472">
        <v>3</v>
      </c>
      <c r="D472">
        <v>4316</v>
      </c>
      <c r="E472">
        <v>92</v>
      </c>
      <c r="F472">
        <v>10.7439803599268</v>
      </c>
      <c r="G472">
        <v>25.6768229190093</v>
      </c>
      <c r="H472">
        <f>IF(D472-D471=0,G472-G471,"")</f>
        <v>-6.5620934585798096E-2</v>
      </c>
      <c r="I472">
        <f>COUNTIF(D:D,Table1[[#This Row],[Track_ID]])</f>
        <v>295</v>
      </c>
    </row>
    <row r="473" spans="1:9" x14ac:dyDescent="0.25">
      <c r="A473" t="s">
        <v>7</v>
      </c>
      <c r="B473">
        <v>2</v>
      </c>
      <c r="C473">
        <v>3</v>
      </c>
      <c r="D473">
        <v>4316</v>
      </c>
      <c r="E473">
        <v>93</v>
      </c>
      <c r="F473">
        <v>10.7736790272723</v>
      </c>
      <c r="G473">
        <v>25.623958941429699</v>
      </c>
      <c r="H473">
        <f>IF(D473-D472=0,G473-G472,"")</f>
        <v>-5.2863977579601595E-2</v>
      </c>
      <c r="I473">
        <f>COUNTIF(D:D,Table1[[#This Row],[Track_ID]])</f>
        <v>295</v>
      </c>
    </row>
    <row r="474" spans="1:9" x14ac:dyDescent="0.25">
      <c r="A474" t="s">
        <v>7</v>
      </c>
      <c r="B474">
        <v>2</v>
      </c>
      <c r="C474">
        <v>3</v>
      </c>
      <c r="D474">
        <v>4316</v>
      </c>
      <c r="E474">
        <v>94</v>
      </c>
      <c r="F474">
        <v>10.777268061365</v>
      </c>
      <c r="G474">
        <v>25.590715278486702</v>
      </c>
      <c r="H474">
        <f>IF(D474-D473=0,G474-G473,"")</f>
        <v>-3.3243662942997076E-2</v>
      </c>
      <c r="I474">
        <f>COUNTIF(D:D,Table1[[#This Row],[Track_ID]])</f>
        <v>295</v>
      </c>
    </row>
    <row r="475" spans="1:9" x14ac:dyDescent="0.25">
      <c r="A475" t="s">
        <v>7</v>
      </c>
      <c r="B475">
        <v>2</v>
      </c>
      <c r="C475">
        <v>3</v>
      </c>
      <c r="D475">
        <v>4316</v>
      </c>
      <c r="E475">
        <v>95</v>
      </c>
      <c r="F475">
        <v>10.7804193642722</v>
      </c>
      <c r="G475">
        <v>25.571188633656099</v>
      </c>
      <c r="H475">
        <f>IF(D475-D474=0,G475-G474,"")</f>
        <v>-1.952664483060218E-2</v>
      </c>
      <c r="I475">
        <f>COUNTIF(D:D,Table1[[#This Row],[Track_ID]])</f>
        <v>295</v>
      </c>
    </row>
    <row r="476" spans="1:9" x14ac:dyDescent="0.25">
      <c r="A476" t="s">
        <v>7</v>
      </c>
      <c r="B476">
        <v>2</v>
      </c>
      <c r="C476">
        <v>3</v>
      </c>
      <c r="D476">
        <v>4316</v>
      </c>
      <c r="E476">
        <v>96</v>
      </c>
      <c r="F476">
        <v>10.773669549962399</v>
      </c>
      <c r="G476">
        <v>25.5430854511294</v>
      </c>
      <c r="H476">
        <f>IF(D476-D475=0,G476-G475,"")</f>
        <v>-2.81031825266993E-2</v>
      </c>
      <c r="I476">
        <f>COUNTIF(D:D,Table1[[#This Row],[Track_ID]])</f>
        <v>295</v>
      </c>
    </row>
    <row r="477" spans="1:9" x14ac:dyDescent="0.25">
      <c r="A477" t="s">
        <v>7</v>
      </c>
      <c r="B477">
        <v>2</v>
      </c>
      <c r="C477">
        <v>3</v>
      </c>
      <c r="D477">
        <v>4316</v>
      </c>
      <c r="E477">
        <v>97</v>
      </c>
      <c r="F477">
        <v>10.7564471877111</v>
      </c>
      <c r="G477">
        <v>25.50518945024</v>
      </c>
      <c r="H477">
        <f>IF(D477-D476=0,G477-G476,"")</f>
        <v>-3.7896000889400483E-2</v>
      </c>
      <c r="I477">
        <f>COUNTIF(D:D,Table1[[#This Row],[Track_ID]])</f>
        <v>295</v>
      </c>
    </row>
    <row r="478" spans="1:9" x14ac:dyDescent="0.25">
      <c r="A478" t="s">
        <v>7</v>
      </c>
      <c r="B478">
        <v>2</v>
      </c>
      <c r="C478">
        <v>3</v>
      </c>
      <c r="D478">
        <v>4316</v>
      </c>
      <c r="E478">
        <v>98</v>
      </c>
      <c r="F478">
        <v>10.766424142665</v>
      </c>
      <c r="G478">
        <v>25.460905215639301</v>
      </c>
      <c r="H478">
        <f>IF(D478-D477=0,G478-G477,"")</f>
        <v>-4.4284234600699079E-2</v>
      </c>
      <c r="I478">
        <f>COUNTIF(D:D,Table1[[#This Row],[Track_ID]])</f>
        <v>295</v>
      </c>
    </row>
    <row r="479" spans="1:9" x14ac:dyDescent="0.25">
      <c r="A479" t="s">
        <v>7</v>
      </c>
      <c r="B479">
        <v>2</v>
      </c>
      <c r="C479">
        <v>3</v>
      </c>
      <c r="D479">
        <v>4316</v>
      </c>
      <c r="E479">
        <v>99</v>
      </c>
      <c r="F479">
        <v>10.775413760971199</v>
      </c>
      <c r="G479">
        <v>25.388954511522801</v>
      </c>
      <c r="H479">
        <f>IF(D479-D478=0,G479-G478,"")</f>
        <v>-7.1950704116499509E-2</v>
      </c>
      <c r="I479">
        <f>COUNTIF(D:D,Table1[[#This Row],[Track_ID]])</f>
        <v>295</v>
      </c>
    </row>
    <row r="480" spans="1:9" x14ac:dyDescent="0.25">
      <c r="A480" t="s">
        <v>7</v>
      </c>
      <c r="B480">
        <v>2</v>
      </c>
      <c r="C480">
        <v>3</v>
      </c>
      <c r="D480">
        <v>4316</v>
      </c>
      <c r="E480">
        <v>100</v>
      </c>
      <c r="F480">
        <v>10.784164984133501</v>
      </c>
      <c r="G480">
        <v>25.317416394424601</v>
      </c>
      <c r="H480">
        <f>IF(D480-D479=0,G480-G479,"")</f>
        <v>-7.1538117098199905E-2</v>
      </c>
      <c r="I480">
        <f>COUNTIF(D:D,Table1[[#This Row],[Track_ID]])</f>
        <v>295</v>
      </c>
    </row>
    <row r="481" spans="1:9" x14ac:dyDescent="0.25">
      <c r="A481" t="s">
        <v>7</v>
      </c>
      <c r="B481">
        <v>2</v>
      </c>
      <c r="C481">
        <v>3</v>
      </c>
      <c r="D481">
        <v>4316</v>
      </c>
      <c r="E481">
        <v>101</v>
      </c>
      <c r="F481">
        <v>10.791748731202199</v>
      </c>
      <c r="G481">
        <v>25.254026843047999</v>
      </c>
      <c r="H481">
        <f>IF(D481-D480=0,G481-G480,"")</f>
        <v>-6.3389551376602071E-2</v>
      </c>
      <c r="I481">
        <f>COUNTIF(D:D,Table1[[#This Row],[Track_ID]])</f>
        <v>295</v>
      </c>
    </row>
    <row r="482" spans="1:9" x14ac:dyDescent="0.25">
      <c r="A482" t="s">
        <v>7</v>
      </c>
      <c r="B482">
        <v>2</v>
      </c>
      <c r="C482">
        <v>3</v>
      </c>
      <c r="D482">
        <v>4316</v>
      </c>
      <c r="E482">
        <v>102</v>
      </c>
      <c r="F482">
        <v>10.7751924478784</v>
      </c>
      <c r="G482">
        <v>25.1938544964908</v>
      </c>
      <c r="H482">
        <f>IF(D482-D481=0,G482-G481,"")</f>
        <v>-6.0172346557198608E-2</v>
      </c>
      <c r="I482">
        <f>COUNTIF(D:D,Table1[[#This Row],[Track_ID]])</f>
        <v>295</v>
      </c>
    </row>
    <row r="483" spans="1:9" x14ac:dyDescent="0.25">
      <c r="A483" t="s">
        <v>7</v>
      </c>
      <c r="B483">
        <v>2</v>
      </c>
      <c r="C483">
        <v>3</v>
      </c>
      <c r="D483">
        <v>4316</v>
      </c>
      <c r="E483">
        <v>103</v>
      </c>
      <c r="F483">
        <v>10.7597304231035</v>
      </c>
      <c r="G483">
        <v>25.153708294178301</v>
      </c>
      <c r="H483">
        <f>IF(D483-D482=0,G483-G482,"")</f>
        <v>-4.0146202312499213E-2</v>
      </c>
      <c r="I483">
        <f>COUNTIF(D:D,Table1[[#This Row],[Track_ID]])</f>
        <v>295</v>
      </c>
    </row>
    <row r="484" spans="1:9" x14ac:dyDescent="0.25">
      <c r="A484" t="s">
        <v>7</v>
      </c>
      <c r="B484">
        <v>2</v>
      </c>
      <c r="C484">
        <v>3</v>
      </c>
      <c r="D484">
        <v>4316</v>
      </c>
      <c r="E484">
        <v>104</v>
      </c>
      <c r="F484">
        <v>10.7696599595638</v>
      </c>
      <c r="G484">
        <v>25.1300858733374</v>
      </c>
      <c r="H484">
        <f>IF(D484-D483=0,G484-G483,"")</f>
        <v>-2.362242084090127E-2</v>
      </c>
      <c r="I484">
        <f>COUNTIF(D:D,Table1[[#This Row],[Track_ID]])</f>
        <v>295</v>
      </c>
    </row>
    <row r="485" spans="1:9" x14ac:dyDescent="0.25">
      <c r="A485" t="s">
        <v>7</v>
      </c>
      <c r="B485">
        <v>2</v>
      </c>
      <c r="C485">
        <v>3</v>
      </c>
      <c r="D485">
        <v>4316</v>
      </c>
      <c r="E485">
        <v>105</v>
      </c>
      <c r="F485">
        <v>10.776089028040399</v>
      </c>
      <c r="G485">
        <v>25.102432805466002</v>
      </c>
      <c r="H485">
        <f>IF(D485-D484=0,G485-G484,"")</f>
        <v>-2.7653067871398207E-2</v>
      </c>
      <c r="I485">
        <f>COUNTIF(D:D,Table1[[#This Row],[Track_ID]])</f>
        <v>295</v>
      </c>
    </row>
    <row r="486" spans="1:9" x14ac:dyDescent="0.25">
      <c r="A486" t="s">
        <v>7</v>
      </c>
      <c r="B486">
        <v>2</v>
      </c>
      <c r="C486">
        <v>3</v>
      </c>
      <c r="D486">
        <v>4316</v>
      </c>
      <c r="E486">
        <v>106</v>
      </c>
      <c r="F486">
        <v>10.788341260683801</v>
      </c>
      <c r="G486">
        <v>25.087728346080901</v>
      </c>
      <c r="H486">
        <f>IF(D486-D485=0,G486-G485,"")</f>
        <v>-1.4704459385100677E-2</v>
      </c>
      <c r="I486">
        <f>COUNTIF(D:D,Table1[[#This Row],[Track_ID]])</f>
        <v>295</v>
      </c>
    </row>
    <row r="487" spans="1:9" x14ac:dyDescent="0.25">
      <c r="A487" t="s">
        <v>7</v>
      </c>
      <c r="B487">
        <v>2</v>
      </c>
      <c r="C487">
        <v>3</v>
      </c>
      <c r="D487">
        <v>4316</v>
      </c>
      <c r="E487">
        <v>107</v>
      </c>
      <c r="F487">
        <v>10.78453555508</v>
      </c>
      <c r="G487">
        <v>25.054318919507601</v>
      </c>
      <c r="H487">
        <f>IF(D487-D486=0,G487-G486,"")</f>
        <v>-3.3409426573300038E-2</v>
      </c>
      <c r="I487">
        <f>COUNTIF(D:D,Table1[[#This Row],[Track_ID]])</f>
        <v>295</v>
      </c>
    </row>
    <row r="488" spans="1:9" x14ac:dyDescent="0.25">
      <c r="A488" t="s">
        <v>7</v>
      </c>
      <c r="B488">
        <v>2</v>
      </c>
      <c r="C488">
        <v>3</v>
      </c>
      <c r="D488">
        <v>4316</v>
      </c>
      <c r="E488">
        <v>108</v>
      </c>
      <c r="F488">
        <v>10.784724854855501</v>
      </c>
      <c r="G488">
        <v>25.0179863071358</v>
      </c>
      <c r="H488">
        <f>IF(D488-D487=0,G488-G487,"")</f>
        <v>-3.6332612371801076E-2</v>
      </c>
      <c r="I488">
        <f>COUNTIF(D:D,Table1[[#This Row],[Track_ID]])</f>
        <v>295</v>
      </c>
    </row>
    <row r="489" spans="1:9" x14ac:dyDescent="0.25">
      <c r="A489" t="s">
        <v>7</v>
      </c>
      <c r="B489">
        <v>2</v>
      </c>
      <c r="C489">
        <v>3</v>
      </c>
      <c r="D489">
        <v>4316</v>
      </c>
      <c r="E489">
        <v>109</v>
      </c>
      <c r="F489">
        <v>10.769103223469701</v>
      </c>
      <c r="G489">
        <v>24.9680075812275</v>
      </c>
      <c r="H489">
        <f>IF(D489-D488=0,G489-G488,"")</f>
        <v>-4.9978725908299992E-2</v>
      </c>
      <c r="I489">
        <f>COUNTIF(D:D,Table1[[#This Row],[Track_ID]])</f>
        <v>295</v>
      </c>
    </row>
    <row r="490" spans="1:9" x14ac:dyDescent="0.25">
      <c r="A490" t="s">
        <v>7</v>
      </c>
      <c r="B490">
        <v>2</v>
      </c>
      <c r="C490">
        <v>3</v>
      </c>
      <c r="D490">
        <v>4316</v>
      </c>
      <c r="E490">
        <v>110</v>
      </c>
      <c r="F490">
        <v>10.7886877505745</v>
      </c>
      <c r="G490">
        <v>24.914995330636401</v>
      </c>
      <c r="H490">
        <f>IF(D490-D489=0,G490-G489,"")</f>
        <v>-5.301225059109882E-2</v>
      </c>
      <c r="I490">
        <f>COUNTIF(D:D,Table1[[#This Row],[Track_ID]])</f>
        <v>295</v>
      </c>
    </row>
    <row r="491" spans="1:9" x14ac:dyDescent="0.25">
      <c r="A491" t="s">
        <v>7</v>
      </c>
      <c r="B491">
        <v>2</v>
      </c>
      <c r="C491">
        <v>3</v>
      </c>
      <c r="D491">
        <v>4316</v>
      </c>
      <c r="E491">
        <v>111</v>
      </c>
      <c r="F491">
        <v>10.8031006974494</v>
      </c>
      <c r="G491">
        <v>24.869978843485899</v>
      </c>
      <c r="H491">
        <f>IF(D491-D490=0,G491-G490,"")</f>
        <v>-4.5016487150501661E-2</v>
      </c>
      <c r="I491">
        <f>COUNTIF(D:D,Table1[[#This Row],[Track_ID]])</f>
        <v>295</v>
      </c>
    </row>
    <row r="492" spans="1:9" x14ac:dyDescent="0.25">
      <c r="A492" t="s">
        <v>7</v>
      </c>
      <c r="B492">
        <v>2</v>
      </c>
      <c r="C492">
        <v>3</v>
      </c>
      <c r="D492">
        <v>4316</v>
      </c>
      <c r="E492">
        <v>112</v>
      </c>
      <c r="F492">
        <v>10.8132135622017</v>
      </c>
      <c r="G492">
        <v>24.834581880037899</v>
      </c>
      <c r="H492">
        <f>IF(D492-D491=0,G492-G491,"")</f>
        <v>-3.5396963448000918E-2</v>
      </c>
      <c r="I492">
        <f>COUNTIF(D:D,Table1[[#This Row],[Track_ID]])</f>
        <v>295</v>
      </c>
    </row>
    <row r="493" spans="1:9" x14ac:dyDescent="0.25">
      <c r="A493" t="s">
        <v>7</v>
      </c>
      <c r="B493">
        <v>2</v>
      </c>
      <c r="C493">
        <v>3</v>
      </c>
      <c r="D493">
        <v>4316</v>
      </c>
      <c r="E493">
        <v>113</v>
      </c>
      <c r="F493">
        <v>10.7916329788578</v>
      </c>
      <c r="G493">
        <v>24.775462824578899</v>
      </c>
      <c r="H493">
        <f>IF(D493-D492=0,G493-G492,"")</f>
        <v>-5.9119055458999981E-2</v>
      </c>
      <c r="I493">
        <f>COUNTIF(D:D,Table1[[#This Row],[Track_ID]])</f>
        <v>295</v>
      </c>
    </row>
    <row r="494" spans="1:9" x14ac:dyDescent="0.25">
      <c r="A494" t="s">
        <v>7</v>
      </c>
      <c r="B494">
        <v>2</v>
      </c>
      <c r="C494">
        <v>3</v>
      </c>
      <c r="D494">
        <v>4316</v>
      </c>
      <c r="E494">
        <v>114</v>
      </c>
      <c r="F494">
        <v>10.817123538899001</v>
      </c>
      <c r="G494">
        <v>24.7089106302057</v>
      </c>
      <c r="H494">
        <f>IF(D494-D493=0,G494-G493,"")</f>
        <v>-6.6552194373198148E-2</v>
      </c>
      <c r="I494">
        <f>COUNTIF(D:D,Table1[[#This Row],[Track_ID]])</f>
        <v>295</v>
      </c>
    </row>
    <row r="495" spans="1:9" x14ac:dyDescent="0.25">
      <c r="A495" t="s">
        <v>7</v>
      </c>
      <c r="B495">
        <v>2</v>
      </c>
      <c r="C495">
        <v>3</v>
      </c>
      <c r="D495">
        <v>4316</v>
      </c>
      <c r="E495">
        <v>115</v>
      </c>
      <c r="F495">
        <v>10.826954940846599</v>
      </c>
      <c r="G495">
        <v>24.666460460466801</v>
      </c>
      <c r="H495">
        <f>IF(D495-D494=0,G495-G494,"")</f>
        <v>-4.2450169738899035E-2</v>
      </c>
      <c r="I495">
        <f>COUNTIF(D:D,Table1[[#This Row],[Track_ID]])</f>
        <v>295</v>
      </c>
    </row>
    <row r="496" spans="1:9" x14ac:dyDescent="0.25">
      <c r="A496" t="s">
        <v>7</v>
      </c>
      <c r="B496">
        <v>2</v>
      </c>
      <c r="C496">
        <v>3</v>
      </c>
      <c r="D496">
        <v>4316</v>
      </c>
      <c r="E496">
        <v>116</v>
      </c>
      <c r="F496">
        <v>10.820423344741901</v>
      </c>
      <c r="G496">
        <v>24.635727192226899</v>
      </c>
      <c r="H496">
        <f>IF(D496-D495=0,G496-G495,"")</f>
        <v>-3.0733268239902856E-2</v>
      </c>
      <c r="I496">
        <f>COUNTIF(D:D,Table1[[#This Row],[Track_ID]])</f>
        <v>295</v>
      </c>
    </row>
    <row r="497" spans="1:9" x14ac:dyDescent="0.25">
      <c r="A497" t="s">
        <v>7</v>
      </c>
      <c r="B497">
        <v>2</v>
      </c>
      <c r="C497">
        <v>3</v>
      </c>
      <c r="D497">
        <v>4316</v>
      </c>
      <c r="E497">
        <v>117</v>
      </c>
      <c r="F497">
        <v>10.8361774035058</v>
      </c>
      <c r="G497">
        <v>24.5588781135354</v>
      </c>
      <c r="H497">
        <f>IF(D497-D496=0,G497-G496,"")</f>
        <v>-7.6849078691498818E-2</v>
      </c>
      <c r="I497">
        <f>COUNTIF(D:D,Table1[[#This Row],[Track_ID]])</f>
        <v>295</v>
      </c>
    </row>
    <row r="498" spans="1:9" x14ac:dyDescent="0.25">
      <c r="A498" t="s">
        <v>7</v>
      </c>
      <c r="B498">
        <v>2</v>
      </c>
      <c r="C498">
        <v>3</v>
      </c>
      <c r="D498">
        <v>4316</v>
      </c>
      <c r="E498">
        <v>118</v>
      </c>
      <c r="F498">
        <v>10.8807443115401</v>
      </c>
      <c r="G498">
        <v>24.4801300394309</v>
      </c>
      <c r="H498">
        <f>IF(D498-D497=0,G498-G497,"")</f>
        <v>-7.8748074104499466E-2</v>
      </c>
      <c r="I498">
        <f>COUNTIF(D:D,Table1[[#This Row],[Track_ID]])</f>
        <v>295</v>
      </c>
    </row>
    <row r="499" spans="1:9" x14ac:dyDescent="0.25">
      <c r="A499" t="s">
        <v>7</v>
      </c>
      <c r="B499">
        <v>2</v>
      </c>
      <c r="C499">
        <v>3</v>
      </c>
      <c r="D499">
        <v>4316</v>
      </c>
      <c r="E499">
        <v>119</v>
      </c>
      <c r="F499">
        <v>10.8775854593387</v>
      </c>
      <c r="G499">
        <v>24.4185185720448</v>
      </c>
      <c r="H499">
        <f>IF(D499-D498=0,G499-G498,"")</f>
        <v>-6.1611467386100571E-2</v>
      </c>
      <c r="I499">
        <f>COUNTIF(D:D,Table1[[#This Row],[Track_ID]])</f>
        <v>295</v>
      </c>
    </row>
    <row r="500" spans="1:9" x14ac:dyDescent="0.25">
      <c r="A500" t="s">
        <v>7</v>
      </c>
      <c r="B500">
        <v>2</v>
      </c>
      <c r="C500">
        <v>3</v>
      </c>
      <c r="D500">
        <v>4316</v>
      </c>
      <c r="E500">
        <v>120</v>
      </c>
      <c r="F500">
        <v>10.9138282082699</v>
      </c>
      <c r="G500">
        <v>24.350274423201</v>
      </c>
      <c r="H500">
        <f>IF(D500-D499=0,G500-G499,"")</f>
        <v>-6.8244148843799479E-2</v>
      </c>
      <c r="I500">
        <f>COUNTIF(D:D,Table1[[#This Row],[Track_ID]])</f>
        <v>295</v>
      </c>
    </row>
    <row r="501" spans="1:9" x14ac:dyDescent="0.25">
      <c r="A501" t="s">
        <v>7</v>
      </c>
      <c r="B501">
        <v>2</v>
      </c>
      <c r="C501">
        <v>3</v>
      </c>
      <c r="D501">
        <v>4316</v>
      </c>
      <c r="E501">
        <v>121</v>
      </c>
      <c r="F501">
        <v>10.9244231706611</v>
      </c>
      <c r="G501">
        <v>24.267122072324199</v>
      </c>
      <c r="H501">
        <f>IF(D501-D500=0,G501-G500,"")</f>
        <v>-8.3152350876801506E-2</v>
      </c>
      <c r="I501">
        <f>COUNTIF(D:D,Table1[[#This Row],[Track_ID]])</f>
        <v>295</v>
      </c>
    </row>
    <row r="502" spans="1:9" x14ac:dyDescent="0.25">
      <c r="A502" t="s">
        <v>7</v>
      </c>
      <c r="B502">
        <v>2</v>
      </c>
      <c r="C502">
        <v>3</v>
      </c>
      <c r="D502">
        <v>4316</v>
      </c>
      <c r="E502">
        <v>122</v>
      </c>
      <c r="F502">
        <v>10.941386954033</v>
      </c>
      <c r="G502">
        <v>24.203128248461201</v>
      </c>
      <c r="H502">
        <f>IF(D502-D501=0,G502-G501,"")</f>
        <v>-6.3993823862997345E-2</v>
      </c>
      <c r="I502">
        <f>COUNTIF(D:D,Table1[[#This Row],[Track_ID]])</f>
        <v>295</v>
      </c>
    </row>
    <row r="503" spans="1:9" x14ac:dyDescent="0.25">
      <c r="A503" t="s">
        <v>7</v>
      </c>
      <c r="B503">
        <v>2</v>
      </c>
      <c r="C503">
        <v>3</v>
      </c>
      <c r="D503">
        <v>4316</v>
      </c>
      <c r="E503">
        <v>123</v>
      </c>
      <c r="F503">
        <v>10.9665371990606</v>
      </c>
      <c r="G503">
        <v>24.1461751985204</v>
      </c>
      <c r="H503">
        <f>IF(D503-D502=0,G503-G502,"")</f>
        <v>-5.6953049940801748E-2</v>
      </c>
      <c r="I503">
        <f>COUNTIF(D:D,Table1[[#This Row],[Track_ID]])</f>
        <v>295</v>
      </c>
    </row>
    <row r="504" spans="1:9" x14ac:dyDescent="0.25">
      <c r="A504" t="s">
        <v>7</v>
      </c>
      <c r="B504">
        <v>2</v>
      </c>
      <c r="C504">
        <v>3</v>
      </c>
      <c r="D504">
        <v>4316</v>
      </c>
      <c r="E504">
        <v>124</v>
      </c>
      <c r="F504">
        <v>10.9722492878574</v>
      </c>
      <c r="G504">
        <v>24.058815489468099</v>
      </c>
      <c r="H504">
        <f>IF(D504-D503=0,G504-G503,"")</f>
        <v>-8.7359709052300616E-2</v>
      </c>
      <c r="I504">
        <f>COUNTIF(D:D,Table1[[#This Row],[Track_ID]])</f>
        <v>295</v>
      </c>
    </row>
    <row r="505" spans="1:9" x14ac:dyDescent="0.25">
      <c r="A505" t="s">
        <v>7</v>
      </c>
      <c r="B505">
        <v>2</v>
      </c>
      <c r="C505">
        <v>3</v>
      </c>
      <c r="D505">
        <v>4316</v>
      </c>
      <c r="E505">
        <v>125</v>
      </c>
      <c r="F505">
        <v>10.9806268608101</v>
      </c>
      <c r="G505">
        <v>23.975984152178999</v>
      </c>
      <c r="H505">
        <f>IF(D505-D504=0,G505-G504,"")</f>
        <v>-8.2831337289100304E-2</v>
      </c>
      <c r="I505">
        <f>COUNTIF(D:D,Table1[[#This Row],[Track_ID]])</f>
        <v>295</v>
      </c>
    </row>
    <row r="506" spans="1:9" x14ac:dyDescent="0.25">
      <c r="A506" t="s">
        <v>7</v>
      </c>
      <c r="B506">
        <v>2</v>
      </c>
      <c r="C506">
        <v>3</v>
      </c>
      <c r="D506">
        <v>4316</v>
      </c>
      <c r="E506">
        <v>126</v>
      </c>
      <c r="F506">
        <v>10.9581866886817</v>
      </c>
      <c r="G506">
        <v>23.901414349155999</v>
      </c>
      <c r="H506">
        <f>IF(D506-D505=0,G506-G505,"")</f>
        <v>-7.4569803022999537E-2</v>
      </c>
      <c r="I506">
        <f>COUNTIF(D:D,Table1[[#This Row],[Track_ID]])</f>
        <v>295</v>
      </c>
    </row>
    <row r="507" spans="1:9" x14ac:dyDescent="0.25">
      <c r="A507" t="s">
        <v>7</v>
      </c>
      <c r="B507">
        <v>2</v>
      </c>
      <c r="C507">
        <v>3</v>
      </c>
      <c r="D507">
        <v>4316</v>
      </c>
      <c r="E507">
        <v>127</v>
      </c>
      <c r="F507">
        <v>10.974934463057499</v>
      </c>
      <c r="G507">
        <v>23.858559369434499</v>
      </c>
      <c r="H507">
        <f>IF(D507-D506=0,G507-G506,"")</f>
        <v>-4.2854979721500541E-2</v>
      </c>
      <c r="I507">
        <f>COUNTIF(D:D,Table1[[#This Row],[Track_ID]])</f>
        <v>295</v>
      </c>
    </row>
    <row r="508" spans="1:9" x14ac:dyDescent="0.25">
      <c r="A508" t="s">
        <v>7</v>
      </c>
      <c r="B508">
        <v>2</v>
      </c>
      <c r="C508">
        <v>3</v>
      </c>
      <c r="D508">
        <v>4316</v>
      </c>
      <c r="E508">
        <v>128</v>
      </c>
      <c r="F508">
        <v>10.9785647498312</v>
      </c>
      <c r="G508">
        <v>23.834497571754898</v>
      </c>
      <c r="H508">
        <f>IF(D508-D507=0,G508-G507,"")</f>
        <v>-2.4061797679600261E-2</v>
      </c>
      <c r="I508">
        <f>COUNTIF(D:D,Table1[[#This Row],[Track_ID]])</f>
        <v>295</v>
      </c>
    </row>
    <row r="509" spans="1:9" x14ac:dyDescent="0.25">
      <c r="A509" t="s">
        <v>7</v>
      </c>
      <c r="B509">
        <v>2</v>
      </c>
      <c r="C509">
        <v>3</v>
      </c>
      <c r="D509">
        <v>4316</v>
      </c>
      <c r="E509">
        <v>129</v>
      </c>
      <c r="F509">
        <v>10.966535372061699</v>
      </c>
      <c r="G509">
        <v>23.801110262580298</v>
      </c>
      <c r="H509">
        <f>IF(D509-D508=0,G509-G508,"")</f>
        <v>-3.3387309174599977E-2</v>
      </c>
      <c r="I509">
        <f>COUNTIF(D:D,Table1[[#This Row],[Track_ID]])</f>
        <v>295</v>
      </c>
    </row>
    <row r="510" spans="1:9" x14ac:dyDescent="0.25">
      <c r="A510" t="s">
        <v>7</v>
      </c>
      <c r="B510">
        <v>2</v>
      </c>
      <c r="C510">
        <v>3</v>
      </c>
      <c r="D510">
        <v>4316</v>
      </c>
      <c r="E510">
        <v>130</v>
      </c>
      <c r="F510">
        <v>10.9607891151782</v>
      </c>
      <c r="G510">
        <v>23.787657272148302</v>
      </c>
      <c r="H510">
        <f>IF(D510-D509=0,G510-G509,"")</f>
        <v>-1.3452990431996881E-2</v>
      </c>
      <c r="I510">
        <f>COUNTIF(D:D,Table1[[#This Row],[Track_ID]])</f>
        <v>295</v>
      </c>
    </row>
    <row r="511" spans="1:9" x14ac:dyDescent="0.25">
      <c r="A511" t="s">
        <v>7</v>
      </c>
      <c r="B511">
        <v>2</v>
      </c>
      <c r="C511">
        <v>3</v>
      </c>
      <c r="D511">
        <v>4316</v>
      </c>
      <c r="E511">
        <v>131</v>
      </c>
      <c r="F511">
        <v>10.9552654235096</v>
      </c>
      <c r="G511">
        <v>23.787455765451401</v>
      </c>
      <c r="H511">
        <f>IF(D511-D510=0,G511-G510,"")</f>
        <v>-2.0150669690011114E-4</v>
      </c>
      <c r="I511">
        <f>COUNTIF(D:D,Table1[[#This Row],[Track_ID]])</f>
        <v>295</v>
      </c>
    </row>
    <row r="512" spans="1:9" x14ac:dyDescent="0.25">
      <c r="A512" t="s">
        <v>7</v>
      </c>
      <c r="B512">
        <v>2</v>
      </c>
      <c r="C512">
        <v>3</v>
      </c>
      <c r="D512">
        <v>4316</v>
      </c>
      <c r="E512">
        <v>132</v>
      </c>
      <c r="F512">
        <v>10.959905289656399</v>
      </c>
      <c r="G512">
        <v>23.7875867479443</v>
      </c>
      <c r="H512">
        <f>IF(D512-D511=0,G512-G511,"")</f>
        <v>1.3098249289811292E-4</v>
      </c>
      <c r="I512">
        <f>COUNTIF(D:D,Table1[[#This Row],[Track_ID]])</f>
        <v>295</v>
      </c>
    </row>
    <row r="513" spans="1:9" x14ac:dyDescent="0.25">
      <c r="A513" t="s">
        <v>7</v>
      </c>
      <c r="B513">
        <v>2</v>
      </c>
      <c r="C513">
        <v>3</v>
      </c>
      <c r="D513">
        <v>4316</v>
      </c>
      <c r="E513">
        <v>133</v>
      </c>
      <c r="F513">
        <v>10.966427065206</v>
      </c>
      <c r="G513">
        <v>23.784262165514601</v>
      </c>
      <c r="H513">
        <f>IF(D513-D512=0,G513-G512,"")</f>
        <v>-3.3245824296983528E-3</v>
      </c>
      <c r="I513">
        <f>COUNTIF(D:D,Table1[[#This Row],[Track_ID]])</f>
        <v>295</v>
      </c>
    </row>
    <row r="514" spans="1:9" x14ac:dyDescent="0.25">
      <c r="A514" t="s">
        <v>7</v>
      </c>
      <c r="B514">
        <v>2</v>
      </c>
      <c r="C514">
        <v>3</v>
      </c>
      <c r="D514">
        <v>4316</v>
      </c>
      <c r="E514">
        <v>134</v>
      </c>
      <c r="F514">
        <v>10.9601483931158</v>
      </c>
      <c r="G514">
        <v>23.784139447938099</v>
      </c>
      <c r="H514">
        <f>IF(D514-D513=0,G514-G513,"")</f>
        <v>-1.2271757650239579E-4</v>
      </c>
      <c r="I514">
        <f>COUNTIF(D:D,Table1[[#This Row],[Track_ID]])</f>
        <v>295</v>
      </c>
    </row>
    <row r="515" spans="1:9" x14ac:dyDescent="0.25">
      <c r="A515" t="s">
        <v>7</v>
      </c>
      <c r="B515">
        <v>2</v>
      </c>
      <c r="C515">
        <v>3</v>
      </c>
      <c r="D515">
        <v>4316</v>
      </c>
      <c r="E515">
        <v>135</v>
      </c>
      <c r="F515">
        <v>10.9698415622484</v>
      </c>
      <c r="G515">
        <v>23.7960758779892</v>
      </c>
      <c r="H515">
        <f>IF(D515-D514=0,G515-G514,"")</f>
        <v>1.1936430051100899E-2</v>
      </c>
      <c r="I515">
        <f>COUNTIF(D:D,Table1[[#This Row],[Track_ID]])</f>
        <v>295</v>
      </c>
    </row>
    <row r="516" spans="1:9" x14ac:dyDescent="0.25">
      <c r="A516" t="s">
        <v>7</v>
      </c>
      <c r="B516">
        <v>2</v>
      </c>
      <c r="C516">
        <v>3</v>
      </c>
      <c r="D516">
        <v>4316</v>
      </c>
      <c r="E516">
        <v>136</v>
      </c>
      <c r="F516">
        <v>10.981047473813801</v>
      </c>
      <c r="G516">
        <v>23.775241767774599</v>
      </c>
      <c r="H516">
        <f>IF(D516-D515=0,G516-G515,"")</f>
        <v>-2.0834110214600798E-2</v>
      </c>
      <c r="I516">
        <f>COUNTIF(D:D,Table1[[#This Row],[Track_ID]])</f>
        <v>295</v>
      </c>
    </row>
    <row r="517" spans="1:9" x14ac:dyDescent="0.25">
      <c r="A517" t="s">
        <v>7</v>
      </c>
      <c r="B517">
        <v>2</v>
      </c>
      <c r="C517">
        <v>3</v>
      </c>
      <c r="D517">
        <v>4316</v>
      </c>
      <c r="E517">
        <v>137</v>
      </c>
      <c r="F517">
        <v>10.9749012885044</v>
      </c>
      <c r="G517">
        <v>23.750294572904899</v>
      </c>
      <c r="H517">
        <f>IF(D517-D516=0,G517-G516,"")</f>
        <v>-2.4947194869699985E-2</v>
      </c>
      <c r="I517">
        <f>COUNTIF(D:D,Table1[[#This Row],[Track_ID]])</f>
        <v>295</v>
      </c>
    </row>
    <row r="518" spans="1:9" x14ac:dyDescent="0.25">
      <c r="A518" t="s">
        <v>7</v>
      </c>
      <c r="B518">
        <v>2</v>
      </c>
      <c r="C518">
        <v>3</v>
      </c>
      <c r="D518">
        <v>4316</v>
      </c>
      <c r="E518">
        <v>138</v>
      </c>
      <c r="F518">
        <v>10.9677212640718</v>
      </c>
      <c r="G518">
        <v>23.7102260664624</v>
      </c>
      <c r="H518">
        <f>IF(D518-D517=0,G518-G517,"")</f>
        <v>-4.0068506442498375E-2</v>
      </c>
      <c r="I518">
        <f>COUNTIF(D:D,Table1[[#This Row],[Track_ID]])</f>
        <v>295</v>
      </c>
    </row>
    <row r="519" spans="1:9" x14ac:dyDescent="0.25">
      <c r="A519" t="s">
        <v>7</v>
      </c>
      <c r="B519">
        <v>2</v>
      </c>
      <c r="C519">
        <v>3</v>
      </c>
      <c r="D519">
        <v>4316</v>
      </c>
      <c r="E519">
        <v>139</v>
      </c>
      <c r="F519">
        <v>10.9636810186184</v>
      </c>
      <c r="G519">
        <v>23.674238311907601</v>
      </c>
      <c r="H519">
        <f>IF(D519-D518=0,G519-G518,"")</f>
        <v>-3.5987754554799523E-2</v>
      </c>
      <c r="I519">
        <f>COUNTIF(D:D,Table1[[#This Row],[Track_ID]])</f>
        <v>295</v>
      </c>
    </row>
    <row r="520" spans="1:9" x14ac:dyDescent="0.25">
      <c r="A520" t="s">
        <v>7</v>
      </c>
      <c r="B520">
        <v>2</v>
      </c>
      <c r="C520">
        <v>3</v>
      </c>
      <c r="D520">
        <v>4316</v>
      </c>
      <c r="E520">
        <v>140</v>
      </c>
      <c r="F520">
        <v>10.9593587753631</v>
      </c>
      <c r="G520">
        <v>23.650273458681198</v>
      </c>
      <c r="H520">
        <f>IF(D520-D519=0,G520-G519,"")</f>
        <v>-2.3964853226402738E-2</v>
      </c>
      <c r="I520">
        <f>COUNTIF(D:D,Table1[[#This Row],[Track_ID]])</f>
        <v>295</v>
      </c>
    </row>
    <row r="521" spans="1:9" x14ac:dyDescent="0.25">
      <c r="A521" t="s">
        <v>7</v>
      </c>
      <c r="B521">
        <v>2</v>
      </c>
      <c r="C521">
        <v>3</v>
      </c>
      <c r="D521">
        <v>4316</v>
      </c>
      <c r="E521">
        <v>141</v>
      </c>
      <c r="F521">
        <v>10.9578190796952</v>
      </c>
      <c r="G521">
        <v>23.635398014445101</v>
      </c>
      <c r="H521">
        <f>IF(D521-D520=0,G521-G520,"")</f>
        <v>-1.4875444236096769E-2</v>
      </c>
      <c r="I521">
        <f>COUNTIF(D:D,Table1[[#This Row],[Track_ID]])</f>
        <v>295</v>
      </c>
    </row>
    <row r="522" spans="1:9" x14ac:dyDescent="0.25">
      <c r="A522" t="s">
        <v>7</v>
      </c>
      <c r="B522">
        <v>2</v>
      </c>
      <c r="C522">
        <v>3</v>
      </c>
      <c r="D522">
        <v>4316</v>
      </c>
      <c r="E522">
        <v>142</v>
      </c>
      <c r="F522">
        <v>10.951797409398999</v>
      </c>
      <c r="G522">
        <v>23.623205247897602</v>
      </c>
      <c r="H522">
        <f>IF(D522-D521=0,G522-G521,"")</f>
        <v>-1.21927665474999E-2</v>
      </c>
      <c r="I522">
        <f>COUNTIF(D:D,Table1[[#This Row],[Track_ID]])</f>
        <v>295</v>
      </c>
    </row>
    <row r="523" spans="1:9" x14ac:dyDescent="0.25">
      <c r="A523" t="s">
        <v>7</v>
      </c>
      <c r="B523">
        <v>2</v>
      </c>
      <c r="C523">
        <v>3</v>
      </c>
      <c r="D523">
        <v>4316</v>
      </c>
      <c r="E523">
        <v>143</v>
      </c>
      <c r="F523">
        <v>10.9559446591848</v>
      </c>
      <c r="G523">
        <v>23.594725436056301</v>
      </c>
      <c r="H523">
        <f>IF(D523-D522=0,G523-G522,"")</f>
        <v>-2.8479811841300773E-2</v>
      </c>
      <c r="I523">
        <f>COUNTIF(D:D,Table1[[#This Row],[Track_ID]])</f>
        <v>295</v>
      </c>
    </row>
    <row r="524" spans="1:9" x14ac:dyDescent="0.25">
      <c r="A524" t="s">
        <v>7</v>
      </c>
      <c r="B524">
        <v>2</v>
      </c>
      <c r="C524">
        <v>3</v>
      </c>
      <c r="D524">
        <v>4316</v>
      </c>
      <c r="E524">
        <v>144</v>
      </c>
      <c r="F524">
        <v>10.953552718570201</v>
      </c>
      <c r="G524">
        <v>23.592449938353599</v>
      </c>
      <c r="H524">
        <f>IF(D524-D523=0,G524-G523,"")</f>
        <v>-2.2754977027013013E-3</v>
      </c>
      <c r="I524">
        <f>COUNTIF(D:D,Table1[[#This Row],[Track_ID]])</f>
        <v>295</v>
      </c>
    </row>
    <row r="525" spans="1:9" x14ac:dyDescent="0.25">
      <c r="A525" t="s">
        <v>7</v>
      </c>
      <c r="B525">
        <v>2</v>
      </c>
      <c r="C525">
        <v>3</v>
      </c>
      <c r="D525">
        <v>4316</v>
      </c>
      <c r="E525">
        <v>145</v>
      </c>
      <c r="F525">
        <v>10.9556704562389</v>
      </c>
      <c r="G525">
        <v>23.590798934212199</v>
      </c>
      <c r="H525">
        <f>IF(D525-D524=0,G525-G524,"")</f>
        <v>-1.6510041414008469E-3</v>
      </c>
      <c r="I525">
        <f>COUNTIF(D:D,Table1[[#This Row],[Track_ID]])</f>
        <v>295</v>
      </c>
    </row>
    <row r="526" spans="1:9" x14ac:dyDescent="0.25">
      <c r="A526" t="s">
        <v>7</v>
      </c>
      <c r="B526">
        <v>2</v>
      </c>
      <c r="C526">
        <v>3</v>
      </c>
      <c r="D526">
        <v>4316</v>
      </c>
      <c r="E526">
        <v>146</v>
      </c>
      <c r="F526">
        <v>10.9405536217827</v>
      </c>
      <c r="G526">
        <v>23.566717406542601</v>
      </c>
      <c r="H526">
        <f>IF(D526-D525=0,G526-G525,"")</f>
        <v>-2.4081527669597591E-2</v>
      </c>
      <c r="I526">
        <f>COUNTIF(D:D,Table1[[#This Row],[Track_ID]])</f>
        <v>295</v>
      </c>
    </row>
    <row r="527" spans="1:9" x14ac:dyDescent="0.25">
      <c r="A527" t="s">
        <v>7</v>
      </c>
      <c r="B527">
        <v>2</v>
      </c>
      <c r="C527">
        <v>3</v>
      </c>
      <c r="D527">
        <v>4316</v>
      </c>
      <c r="E527">
        <v>147</v>
      </c>
      <c r="F527">
        <v>10.933036036262701</v>
      </c>
      <c r="G527">
        <v>23.515398411856101</v>
      </c>
      <c r="H527">
        <f>IF(D527-D526=0,G527-G526,"")</f>
        <v>-5.1318994686500474E-2</v>
      </c>
      <c r="I527">
        <f>COUNTIF(D:D,Table1[[#This Row],[Track_ID]])</f>
        <v>295</v>
      </c>
    </row>
    <row r="528" spans="1:9" x14ac:dyDescent="0.25">
      <c r="A528" t="s">
        <v>7</v>
      </c>
      <c r="B528">
        <v>2</v>
      </c>
      <c r="C528">
        <v>3</v>
      </c>
      <c r="D528">
        <v>4316</v>
      </c>
      <c r="E528">
        <v>148</v>
      </c>
      <c r="F528">
        <v>10.891544551349799</v>
      </c>
      <c r="G528">
        <v>23.523791111316299</v>
      </c>
      <c r="H528">
        <f>IF(D528-D527=0,G528-G527,"")</f>
        <v>8.392699460198827E-3</v>
      </c>
      <c r="I528">
        <f>COUNTIF(D:D,Table1[[#This Row],[Track_ID]])</f>
        <v>295</v>
      </c>
    </row>
    <row r="529" spans="1:9" x14ac:dyDescent="0.25">
      <c r="A529" t="s">
        <v>7</v>
      </c>
      <c r="B529">
        <v>2</v>
      </c>
      <c r="C529">
        <v>3</v>
      </c>
      <c r="D529">
        <v>4316</v>
      </c>
      <c r="E529">
        <v>149</v>
      </c>
      <c r="F529">
        <v>10.8859623627866</v>
      </c>
      <c r="G529">
        <v>23.509617547685199</v>
      </c>
      <c r="H529">
        <f>IF(D529-D528=0,G529-G528,"")</f>
        <v>-1.417356363110045E-2</v>
      </c>
      <c r="I529">
        <f>COUNTIF(D:D,Table1[[#This Row],[Track_ID]])</f>
        <v>295</v>
      </c>
    </row>
    <row r="530" spans="1:9" x14ac:dyDescent="0.25">
      <c r="A530" t="s">
        <v>7</v>
      </c>
      <c r="B530">
        <v>2</v>
      </c>
      <c r="C530">
        <v>3</v>
      </c>
      <c r="D530">
        <v>4316</v>
      </c>
      <c r="E530">
        <v>150</v>
      </c>
      <c r="F530">
        <v>10.881217047369599</v>
      </c>
      <c r="G530">
        <v>23.4831786997451</v>
      </c>
      <c r="H530">
        <f>IF(D530-D529=0,G530-G529,"")</f>
        <v>-2.6438847940099208E-2</v>
      </c>
      <c r="I530">
        <f>COUNTIF(D:D,Table1[[#This Row],[Track_ID]])</f>
        <v>295</v>
      </c>
    </row>
    <row r="531" spans="1:9" x14ac:dyDescent="0.25">
      <c r="A531" t="s">
        <v>7</v>
      </c>
      <c r="B531">
        <v>2</v>
      </c>
      <c r="C531">
        <v>3</v>
      </c>
      <c r="D531">
        <v>4316</v>
      </c>
      <c r="E531">
        <v>151</v>
      </c>
      <c r="F531">
        <v>10.867583157131699</v>
      </c>
      <c r="G531">
        <v>23.4472998483133</v>
      </c>
      <c r="H531">
        <f>IF(D531-D530=0,G531-G530,"")</f>
        <v>-3.587885143180003E-2</v>
      </c>
      <c r="I531">
        <f>COUNTIF(D:D,Table1[[#This Row],[Track_ID]])</f>
        <v>295</v>
      </c>
    </row>
    <row r="532" spans="1:9" x14ac:dyDescent="0.25">
      <c r="A532" t="s">
        <v>7</v>
      </c>
      <c r="B532">
        <v>2</v>
      </c>
      <c r="C532">
        <v>3</v>
      </c>
      <c r="D532">
        <v>4316</v>
      </c>
      <c r="E532">
        <v>152</v>
      </c>
      <c r="F532">
        <v>10.844042350502001</v>
      </c>
      <c r="G532">
        <v>23.405859245521398</v>
      </c>
      <c r="H532">
        <f>IF(D532-D531=0,G532-G531,"")</f>
        <v>-4.1440602791901426E-2</v>
      </c>
      <c r="I532">
        <f>COUNTIF(D:D,Table1[[#This Row],[Track_ID]])</f>
        <v>295</v>
      </c>
    </row>
    <row r="533" spans="1:9" x14ac:dyDescent="0.25">
      <c r="A533" t="s">
        <v>7</v>
      </c>
      <c r="B533">
        <v>2</v>
      </c>
      <c r="C533">
        <v>3</v>
      </c>
      <c r="D533">
        <v>4316</v>
      </c>
      <c r="E533">
        <v>153</v>
      </c>
      <c r="F533">
        <v>10.844227430697901</v>
      </c>
      <c r="G533">
        <v>23.381011922419599</v>
      </c>
      <c r="H533">
        <f>IF(D533-D532=0,G533-G532,"")</f>
        <v>-2.4847323101798935E-2</v>
      </c>
      <c r="I533">
        <f>COUNTIF(D:D,Table1[[#This Row],[Track_ID]])</f>
        <v>295</v>
      </c>
    </row>
    <row r="534" spans="1:9" x14ac:dyDescent="0.25">
      <c r="A534" t="s">
        <v>7</v>
      </c>
      <c r="B534">
        <v>2</v>
      </c>
      <c r="C534">
        <v>3</v>
      </c>
      <c r="D534">
        <v>4316</v>
      </c>
      <c r="E534">
        <v>154</v>
      </c>
      <c r="F534">
        <v>10.815318918504699</v>
      </c>
      <c r="G534">
        <v>23.309776115892301</v>
      </c>
      <c r="H534">
        <f>IF(D534-D533=0,G534-G533,"")</f>
        <v>-7.1235806527297996E-2</v>
      </c>
      <c r="I534">
        <f>COUNTIF(D:D,Table1[[#This Row],[Track_ID]])</f>
        <v>295</v>
      </c>
    </row>
    <row r="535" spans="1:9" x14ac:dyDescent="0.25">
      <c r="A535" t="s">
        <v>7</v>
      </c>
      <c r="B535">
        <v>2</v>
      </c>
      <c r="C535">
        <v>3</v>
      </c>
      <c r="D535">
        <v>4316</v>
      </c>
      <c r="E535">
        <v>155</v>
      </c>
      <c r="F535">
        <v>10.7898403700167</v>
      </c>
      <c r="G535">
        <v>23.249339289592299</v>
      </c>
      <c r="H535">
        <f>IF(D535-D534=0,G535-G534,"")</f>
        <v>-6.0436826300001911E-2</v>
      </c>
      <c r="I535">
        <f>COUNTIF(D:D,Table1[[#This Row],[Track_ID]])</f>
        <v>295</v>
      </c>
    </row>
    <row r="536" spans="1:9" x14ac:dyDescent="0.25">
      <c r="A536" t="s">
        <v>7</v>
      </c>
      <c r="B536">
        <v>2</v>
      </c>
      <c r="C536">
        <v>3</v>
      </c>
      <c r="D536">
        <v>4316</v>
      </c>
      <c r="E536">
        <v>156</v>
      </c>
      <c r="F536">
        <v>10.7863509824166</v>
      </c>
      <c r="G536">
        <v>23.184306958865101</v>
      </c>
      <c r="H536">
        <f>IF(D536-D535=0,G536-G535,"")</f>
        <v>-6.5032330727198939E-2</v>
      </c>
      <c r="I536">
        <f>COUNTIF(D:D,Table1[[#This Row],[Track_ID]])</f>
        <v>295</v>
      </c>
    </row>
    <row r="537" spans="1:9" x14ac:dyDescent="0.25">
      <c r="A537" t="s">
        <v>7</v>
      </c>
      <c r="B537">
        <v>2</v>
      </c>
      <c r="C537">
        <v>3</v>
      </c>
      <c r="D537">
        <v>4316</v>
      </c>
      <c r="E537">
        <v>157</v>
      </c>
      <c r="F537">
        <v>10.7745680180702</v>
      </c>
      <c r="G537">
        <v>23.121749907268601</v>
      </c>
      <c r="H537">
        <f>IF(D537-D536=0,G537-G536,"")</f>
        <v>-6.2557051596499491E-2</v>
      </c>
      <c r="I537">
        <f>COUNTIF(D:D,Table1[[#This Row],[Track_ID]])</f>
        <v>295</v>
      </c>
    </row>
    <row r="538" spans="1:9" x14ac:dyDescent="0.25">
      <c r="A538" t="s">
        <v>7</v>
      </c>
      <c r="B538">
        <v>2</v>
      </c>
      <c r="C538">
        <v>3</v>
      </c>
      <c r="D538">
        <v>4316</v>
      </c>
      <c r="E538">
        <v>158</v>
      </c>
      <c r="F538">
        <v>10.7618474426507</v>
      </c>
      <c r="G538">
        <v>23.107784565930299</v>
      </c>
      <c r="H538">
        <f>IF(D538-D537=0,G538-G537,"")</f>
        <v>-1.3965341338302295E-2</v>
      </c>
      <c r="I538">
        <f>COUNTIF(D:D,Table1[[#This Row],[Track_ID]])</f>
        <v>295</v>
      </c>
    </row>
    <row r="539" spans="1:9" x14ac:dyDescent="0.25">
      <c r="A539" t="s">
        <v>7</v>
      </c>
      <c r="B539">
        <v>2</v>
      </c>
      <c r="C539">
        <v>3</v>
      </c>
      <c r="D539">
        <v>4316</v>
      </c>
      <c r="E539">
        <v>159</v>
      </c>
      <c r="F539">
        <v>10.763986485453801</v>
      </c>
      <c r="G539">
        <v>23.085859739359901</v>
      </c>
      <c r="H539">
        <f>IF(D539-D538=0,G539-G538,"")</f>
        <v>-2.1924826570398182E-2</v>
      </c>
      <c r="I539">
        <f>COUNTIF(D:D,Table1[[#This Row],[Track_ID]])</f>
        <v>295</v>
      </c>
    </row>
    <row r="540" spans="1:9" x14ac:dyDescent="0.25">
      <c r="A540" t="s">
        <v>7</v>
      </c>
      <c r="B540">
        <v>2</v>
      </c>
      <c r="C540">
        <v>3</v>
      </c>
      <c r="D540">
        <v>4316</v>
      </c>
      <c r="E540">
        <v>160</v>
      </c>
      <c r="F540">
        <v>10.768017267988901</v>
      </c>
      <c r="G540">
        <v>23.043700621811301</v>
      </c>
      <c r="H540">
        <f>IF(D540-D539=0,G540-G539,"")</f>
        <v>-4.2159117548600022E-2</v>
      </c>
      <c r="I540">
        <f>COUNTIF(D:D,Table1[[#This Row],[Track_ID]])</f>
        <v>295</v>
      </c>
    </row>
    <row r="541" spans="1:9" x14ac:dyDescent="0.25">
      <c r="A541" t="s">
        <v>7</v>
      </c>
      <c r="B541">
        <v>2</v>
      </c>
      <c r="C541">
        <v>3</v>
      </c>
      <c r="D541">
        <v>4316</v>
      </c>
      <c r="E541">
        <v>161</v>
      </c>
      <c r="F541">
        <v>10.752742566496799</v>
      </c>
      <c r="G541">
        <v>22.984752706762698</v>
      </c>
      <c r="H541">
        <f>IF(D541-D540=0,G541-G540,"")</f>
        <v>-5.8947915048602084E-2</v>
      </c>
      <c r="I541">
        <f>COUNTIF(D:D,Table1[[#This Row],[Track_ID]])</f>
        <v>295</v>
      </c>
    </row>
    <row r="542" spans="1:9" x14ac:dyDescent="0.25">
      <c r="A542" t="s">
        <v>7</v>
      </c>
      <c r="B542">
        <v>2</v>
      </c>
      <c r="C542">
        <v>3</v>
      </c>
      <c r="D542">
        <v>4316</v>
      </c>
      <c r="E542">
        <v>162</v>
      </c>
      <c r="F542">
        <v>10.7644229714855</v>
      </c>
      <c r="G542">
        <v>22.9392551793824</v>
      </c>
      <c r="H542">
        <f>IF(D542-D541=0,G542-G541,"")</f>
        <v>-4.5497527380298664E-2</v>
      </c>
      <c r="I542">
        <f>COUNTIF(D:D,Table1[[#This Row],[Track_ID]])</f>
        <v>295</v>
      </c>
    </row>
    <row r="543" spans="1:9" x14ac:dyDescent="0.25">
      <c r="A543" t="s">
        <v>7</v>
      </c>
      <c r="B543">
        <v>2</v>
      </c>
      <c r="C543">
        <v>3</v>
      </c>
      <c r="D543">
        <v>4316</v>
      </c>
      <c r="E543">
        <v>163</v>
      </c>
      <c r="F543">
        <v>10.7799338223417</v>
      </c>
      <c r="G543">
        <v>22.879528361717501</v>
      </c>
      <c r="H543">
        <f>IF(D543-D542=0,G543-G542,"")</f>
        <v>-5.9726817664898846E-2</v>
      </c>
      <c r="I543">
        <f>COUNTIF(D:D,Table1[[#This Row],[Track_ID]])</f>
        <v>295</v>
      </c>
    </row>
    <row r="544" spans="1:9" x14ac:dyDescent="0.25">
      <c r="A544" t="s">
        <v>7</v>
      </c>
      <c r="B544">
        <v>2</v>
      </c>
      <c r="C544">
        <v>3</v>
      </c>
      <c r="D544">
        <v>4316</v>
      </c>
      <c r="E544">
        <v>164</v>
      </c>
      <c r="F544">
        <v>10.7402766428969</v>
      </c>
      <c r="G544">
        <v>22.830738974069899</v>
      </c>
      <c r="H544">
        <f>IF(D544-D543=0,G544-G543,"")</f>
        <v>-4.8789387647602211E-2</v>
      </c>
      <c r="I544">
        <f>COUNTIF(D:D,Table1[[#This Row],[Track_ID]])</f>
        <v>295</v>
      </c>
    </row>
    <row r="545" spans="1:9" x14ac:dyDescent="0.25">
      <c r="A545" t="s">
        <v>7</v>
      </c>
      <c r="B545">
        <v>2</v>
      </c>
      <c r="C545">
        <v>3</v>
      </c>
      <c r="D545">
        <v>4316</v>
      </c>
      <c r="E545">
        <v>165</v>
      </c>
      <c r="F545">
        <v>10.718468894850201</v>
      </c>
      <c r="G545">
        <v>22.7729212189092</v>
      </c>
      <c r="H545">
        <f>IF(D545-D544=0,G545-G544,"")</f>
        <v>-5.7817755160698425E-2</v>
      </c>
      <c r="I545">
        <f>COUNTIF(D:D,Table1[[#This Row],[Track_ID]])</f>
        <v>295</v>
      </c>
    </row>
    <row r="546" spans="1:9" x14ac:dyDescent="0.25">
      <c r="A546" t="s">
        <v>7</v>
      </c>
      <c r="B546">
        <v>2</v>
      </c>
      <c r="C546">
        <v>3</v>
      </c>
      <c r="D546">
        <v>4316</v>
      </c>
      <c r="E546">
        <v>166</v>
      </c>
      <c r="F546">
        <v>10.7286086750146</v>
      </c>
      <c r="G546">
        <v>22.742555757682702</v>
      </c>
      <c r="H546">
        <f>IF(D546-D545=0,G546-G545,"")</f>
        <v>-3.0365461226498525E-2</v>
      </c>
      <c r="I546">
        <f>COUNTIF(D:D,Table1[[#This Row],[Track_ID]])</f>
        <v>295</v>
      </c>
    </row>
    <row r="547" spans="1:9" x14ac:dyDescent="0.25">
      <c r="A547" t="s">
        <v>7</v>
      </c>
      <c r="B547">
        <v>2</v>
      </c>
      <c r="C547">
        <v>3</v>
      </c>
      <c r="D547">
        <v>4316</v>
      </c>
      <c r="E547">
        <v>167</v>
      </c>
      <c r="F547">
        <v>10.755344384287</v>
      </c>
      <c r="G547">
        <v>22.690585259365001</v>
      </c>
      <c r="H547">
        <f>IF(D547-D546=0,G547-G546,"")</f>
        <v>-5.1970498317700731E-2</v>
      </c>
      <c r="I547">
        <f>COUNTIF(D:D,Table1[[#This Row],[Track_ID]])</f>
        <v>295</v>
      </c>
    </row>
    <row r="548" spans="1:9" x14ac:dyDescent="0.25">
      <c r="A548" t="s">
        <v>7</v>
      </c>
      <c r="B548">
        <v>2</v>
      </c>
      <c r="C548">
        <v>3</v>
      </c>
      <c r="D548">
        <v>4316</v>
      </c>
      <c r="E548">
        <v>168</v>
      </c>
      <c r="F548">
        <v>10.748728231333301</v>
      </c>
      <c r="G548">
        <v>22.6360724407084</v>
      </c>
      <c r="H548">
        <f>IF(D548-D547=0,G548-G547,"")</f>
        <v>-5.451281865660107E-2</v>
      </c>
      <c r="I548">
        <f>COUNTIF(D:D,Table1[[#This Row],[Track_ID]])</f>
        <v>295</v>
      </c>
    </row>
    <row r="549" spans="1:9" x14ac:dyDescent="0.25">
      <c r="A549" t="s">
        <v>7</v>
      </c>
      <c r="B549">
        <v>2</v>
      </c>
      <c r="C549">
        <v>3</v>
      </c>
      <c r="D549">
        <v>4316</v>
      </c>
      <c r="E549">
        <v>169</v>
      </c>
      <c r="F549">
        <v>10.735299537181801</v>
      </c>
      <c r="G549">
        <v>22.588806295700401</v>
      </c>
      <c r="H549">
        <f>IF(D549-D548=0,G549-G548,"")</f>
        <v>-4.7266145007998972E-2</v>
      </c>
      <c r="I549">
        <f>COUNTIF(D:D,Table1[[#This Row],[Track_ID]])</f>
        <v>295</v>
      </c>
    </row>
    <row r="550" spans="1:9" x14ac:dyDescent="0.25">
      <c r="A550" t="s">
        <v>7</v>
      </c>
      <c r="B550">
        <v>2</v>
      </c>
      <c r="C550">
        <v>3</v>
      </c>
      <c r="D550">
        <v>4316</v>
      </c>
      <c r="E550">
        <v>170</v>
      </c>
      <c r="F550">
        <v>10.7441080215897</v>
      </c>
      <c r="G550">
        <v>22.548794597456499</v>
      </c>
      <c r="H550">
        <f>IF(D550-D549=0,G550-G549,"")</f>
        <v>-4.0011698243901606E-2</v>
      </c>
      <c r="I550">
        <f>COUNTIF(D:D,Table1[[#This Row],[Track_ID]])</f>
        <v>295</v>
      </c>
    </row>
    <row r="551" spans="1:9" x14ac:dyDescent="0.25">
      <c r="A551" t="s">
        <v>7</v>
      </c>
      <c r="B551">
        <v>2</v>
      </c>
      <c r="C551">
        <v>3</v>
      </c>
      <c r="D551">
        <v>4316</v>
      </c>
      <c r="E551">
        <v>171</v>
      </c>
      <c r="F551">
        <v>10.7647732954396</v>
      </c>
      <c r="G551">
        <v>22.5198827132483</v>
      </c>
      <c r="H551">
        <f>IF(D551-D550=0,G551-G550,"")</f>
        <v>-2.8911884208199012E-2</v>
      </c>
      <c r="I551">
        <f>COUNTIF(D:D,Table1[[#This Row],[Track_ID]])</f>
        <v>295</v>
      </c>
    </row>
    <row r="552" spans="1:9" x14ac:dyDescent="0.25">
      <c r="A552" t="s">
        <v>7</v>
      </c>
      <c r="B552">
        <v>2</v>
      </c>
      <c r="C552">
        <v>3</v>
      </c>
      <c r="D552">
        <v>4316</v>
      </c>
      <c r="E552">
        <v>172</v>
      </c>
      <c r="F552">
        <v>10.778121665475201</v>
      </c>
      <c r="G552">
        <v>22.495972149126299</v>
      </c>
      <c r="H552">
        <f>IF(D552-D551=0,G552-G551,"")</f>
        <v>-2.3910564122001432E-2</v>
      </c>
      <c r="I552">
        <f>COUNTIF(D:D,Table1[[#This Row],[Track_ID]])</f>
        <v>295</v>
      </c>
    </row>
    <row r="553" spans="1:9" x14ac:dyDescent="0.25">
      <c r="A553" t="s">
        <v>7</v>
      </c>
      <c r="B553">
        <v>2</v>
      </c>
      <c r="C553">
        <v>3</v>
      </c>
      <c r="D553">
        <v>4316</v>
      </c>
      <c r="E553">
        <v>173</v>
      </c>
      <c r="F553">
        <v>10.768200027395</v>
      </c>
      <c r="G553">
        <v>22.451621046249699</v>
      </c>
      <c r="H553">
        <f>IF(D553-D552=0,G553-G552,"")</f>
        <v>-4.4351102876600379E-2</v>
      </c>
      <c r="I553">
        <f>COUNTIF(D:D,Table1[[#This Row],[Track_ID]])</f>
        <v>295</v>
      </c>
    </row>
    <row r="554" spans="1:9" x14ac:dyDescent="0.25">
      <c r="A554" t="s">
        <v>7</v>
      </c>
      <c r="B554">
        <v>2</v>
      </c>
      <c r="C554">
        <v>3</v>
      </c>
      <c r="D554">
        <v>4316</v>
      </c>
      <c r="E554">
        <v>174</v>
      </c>
      <c r="F554">
        <v>10.7744155967788</v>
      </c>
      <c r="G554">
        <v>22.3993956540032</v>
      </c>
      <c r="H554">
        <f>IF(D554-D553=0,G554-G553,"")</f>
        <v>-5.2225392246498359E-2</v>
      </c>
      <c r="I554">
        <f>COUNTIF(D:D,Table1[[#This Row],[Track_ID]])</f>
        <v>295</v>
      </c>
    </row>
    <row r="555" spans="1:9" x14ac:dyDescent="0.25">
      <c r="A555" t="s">
        <v>7</v>
      </c>
      <c r="B555">
        <v>2</v>
      </c>
      <c r="C555">
        <v>3</v>
      </c>
      <c r="D555">
        <v>4316</v>
      </c>
      <c r="E555">
        <v>175</v>
      </c>
      <c r="F555">
        <v>10.774280551194099</v>
      </c>
      <c r="G555">
        <v>22.3830434991335</v>
      </c>
      <c r="H555">
        <f>IF(D555-D554=0,G555-G554,"")</f>
        <v>-1.6352154869700541E-2</v>
      </c>
      <c r="I555">
        <f>COUNTIF(D:D,Table1[[#This Row],[Track_ID]])</f>
        <v>295</v>
      </c>
    </row>
    <row r="556" spans="1:9" x14ac:dyDescent="0.25">
      <c r="A556" t="s">
        <v>7</v>
      </c>
      <c r="B556">
        <v>2</v>
      </c>
      <c r="C556">
        <v>3</v>
      </c>
      <c r="D556">
        <v>4316</v>
      </c>
      <c r="E556">
        <v>176</v>
      </c>
      <c r="F556">
        <v>10.778356869736699</v>
      </c>
      <c r="G556">
        <v>22.3700176342692</v>
      </c>
      <c r="H556">
        <f>IF(D556-D555=0,G556-G555,"")</f>
        <v>-1.3025864864300019E-2</v>
      </c>
      <c r="I556">
        <f>COUNTIF(D:D,Table1[[#This Row],[Track_ID]])</f>
        <v>295</v>
      </c>
    </row>
    <row r="557" spans="1:9" x14ac:dyDescent="0.25">
      <c r="A557" t="s">
        <v>7</v>
      </c>
      <c r="B557">
        <v>2</v>
      </c>
      <c r="C557">
        <v>3</v>
      </c>
      <c r="D557">
        <v>4316</v>
      </c>
      <c r="E557">
        <v>177</v>
      </c>
      <c r="F557">
        <v>10.7865946363325</v>
      </c>
      <c r="G557">
        <v>22.3441113536385</v>
      </c>
      <c r="H557">
        <f>IF(D557-D556=0,G557-G556,"")</f>
        <v>-2.5906280630699996E-2</v>
      </c>
      <c r="I557">
        <f>COUNTIF(D:D,Table1[[#This Row],[Track_ID]])</f>
        <v>295</v>
      </c>
    </row>
    <row r="558" spans="1:9" x14ac:dyDescent="0.25">
      <c r="A558" t="s">
        <v>7</v>
      </c>
      <c r="B558">
        <v>2</v>
      </c>
      <c r="C558">
        <v>3</v>
      </c>
      <c r="D558">
        <v>4316</v>
      </c>
      <c r="E558">
        <v>178</v>
      </c>
      <c r="F558">
        <v>10.788081994642299</v>
      </c>
      <c r="G558">
        <v>22.294920932966399</v>
      </c>
      <c r="H558">
        <f>IF(D558-D557=0,G558-G557,"")</f>
        <v>-4.9190420672100998E-2</v>
      </c>
      <c r="I558">
        <f>COUNTIF(D:D,Table1[[#This Row],[Track_ID]])</f>
        <v>295</v>
      </c>
    </row>
    <row r="559" spans="1:9" x14ac:dyDescent="0.25">
      <c r="A559" t="s">
        <v>7</v>
      </c>
      <c r="B559">
        <v>2</v>
      </c>
      <c r="C559">
        <v>3</v>
      </c>
      <c r="D559">
        <v>4316</v>
      </c>
      <c r="E559">
        <v>179</v>
      </c>
      <c r="F559">
        <v>10.787067589888</v>
      </c>
      <c r="G559">
        <v>22.277273479289299</v>
      </c>
      <c r="H559">
        <f>IF(D559-D558=0,G559-G558,"")</f>
        <v>-1.7647453677099634E-2</v>
      </c>
      <c r="I559">
        <f>COUNTIF(D:D,Table1[[#This Row],[Track_ID]])</f>
        <v>295</v>
      </c>
    </row>
    <row r="560" spans="1:9" x14ac:dyDescent="0.25">
      <c r="A560" t="s">
        <v>7</v>
      </c>
      <c r="B560">
        <v>2</v>
      </c>
      <c r="C560">
        <v>3</v>
      </c>
      <c r="D560">
        <v>4316</v>
      </c>
      <c r="E560">
        <v>180</v>
      </c>
      <c r="F560">
        <v>10.796296218788299</v>
      </c>
      <c r="G560">
        <v>22.256727789020101</v>
      </c>
      <c r="H560">
        <f>IF(D560-D559=0,G560-G559,"")</f>
        <v>-2.0545690269198502E-2</v>
      </c>
      <c r="I560">
        <f>COUNTIF(D:D,Table1[[#This Row],[Track_ID]])</f>
        <v>295</v>
      </c>
    </row>
    <row r="561" spans="1:9" x14ac:dyDescent="0.25">
      <c r="A561" t="s">
        <v>7</v>
      </c>
      <c r="B561">
        <v>2</v>
      </c>
      <c r="C561">
        <v>3</v>
      </c>
      <c r="D561">
        <v>4316</v>
      </c>
      <c r="E561">
        <v>181</v>
      </c>
      <c r="F561">
        <v>10.815934015271999</v>
      </c>
      <c r="G561">
        <v>22.223103656280099</v>
      </c>
      <c r="H561">
        <f>IF(D561-D560=0,G561-G560,"")</f>
        <v>-3.3624132740001755E-2</v>
      </c>
      <c r="I561">
        <f>COUNTIF(D:D,Table1[[#This Row],[Track_ID]])</f>
        <v>295</v>
      </c>
    </row>
    <row r="562" spans="1:9" x14ac:dyDescent="0.25">
      <c r="A562" t="s">
        <v>7</v>
      </c>
      <c r="B562">
        <v>2</v>
      </c>
      <c r="C562">
        <v>3</v>
      </c>
      <c r="D562">
        <v>4316</v>
      </c>
      <c r="E562">
        <v>182</v>
      </c>
      <c r="F562">
        <v>10.8112178304479</v>
      </c>
      <c r="G562">
        <v>22.175300264405799</v>
      </c>
      <c r="H562">
        <f>IF(D562-D561=0,G562-G561,"")</f>
        <v>-4.7803391874300161E-2</v>
      </c>
      <c r="I562">
        <f>COUNTIF(D:D,Table1[[#This Row],[Track_ID]])</f>
        <v>295</v>
      </c>
    </row>
    <row r="563" spans="1:9" x14ac:dyDescent="0.25">
      <c r="A563" t="s">
        <v>7</v>
      </c>
      <c r="B563">
        <v>2</v>
      </c>
      <c r="C563">
        <v>3</v>
      </c>
      <c r="D563">
        <v>4316</v>
      </c>
      <c r="E563">
        <v>183</v>
      </c>
      <c r="F563">
        <v>10.790756229551199</v>
      </c>
      <c r="G563">
        <v>22.131106556653702</v>
      </c>
      <c r="H563">
        <f>IF(D563-D562=0,G563-G562,"")</f>
        <v>-4.4193707752096856E-2</v>
      </c>
      <c r="I563">
        <f>COUNTIF(D:D,Table1[[#This Row],[Track_ID]])</f>
        <v>295</v>
      </c>
    </row>
    <row r="564" spans="1:9" x14ac:dyDescent="0.25">
      <c r="A564" t="s">
        <v>7</v>
      </c>
      <c r="B564">
        <v>2</v>
      </c>
      <c r="C564">
        <v>3</v>
      </c>
      <c r="D564">
        <v>4316</v>
      </c>
      <c r="E564">
        <v>184</v>
      </c>
      <c r="F564">
        <v>10.808218070147401</v>
      </c>
      <c r="G564">
        <v>22.092335930218201</v>
      </c>
      <c r="H564">
        <f>IF(D564-D563=0,G564-G563,"")</f>
        <v>-3.8770626435500333E-2</v>
      </c>
      <c r="I564">
        <f>COUNTIF(D:D,Table1[[#This Row],[Track_ID]])</f>
        <v>295</v>
      </c>
    </row>
    <row r="565" spans="1:9" x14ac:dyDescent="0.25">
      <c r="A565" t="s">
        <v>7</v>
      </c>
      <c r="B565">
        <v>2</v>
      </c>
      <c r="C565">
        <v>3</v>
      </c>
      <c r="D565">
        <v>4316</v>
      </c>
      <c r="E565">
        <v>185</v>
      </c>
      <c r="F565">
        <v>10.833660746873599</v>
      </c>
      <c r="G565">
        <v>22.0400354478057</v>
      </c>
      <c r="H565">
        <f>IF(D565-D564=0,G565-G564,"")</f>
        <v>-5.2300482412501736E-2</v>
      </c>
      <c r="I565">
        <f>COUNTIF(D:D,Table1[[#This Row],[Track_ID]])</f>
        <v>295</v>
      </c>
    </row>
    <row r="566" spans="1:9" x14ac:dyDescent="0.25">
      <c r="A566" t="s">
        <v>7</v>
      </c>
      <c r="B566">
        <v>2</v>
      </c>
      <c r="C566">
        <v>3</v>
      </c>
      <c r="D566">
        <v>4316</v>
      </c>
      <c r="E566">
        <v>186</v>
      </c>
      <c r="F566">
        <v>10.819144103237701</v>
      </c>
      <c r="G566">
        <v>21.9908951459858</v>
      </c>
      <c r="H566">
        <f>IF(D566-D565=0,G566-G565,"")</f>
        <v>-4.9140301819900145E-2</v>
      </c>
      <c r="I566">
        <f>COUNTIF(D:D,Table1[[#This Row],[Track_ID]])</f>
        <v>295</v>
      </c>
    </row>
    <row r="567" spans="1:9" x14ac:dyDescent="0.25">
      <c r="A567" t="s">
        <v>7</v>
      </c>
      <c r="B567">
        <v>2</v>
      </c>
      <c r="C567">
        <v>3</v>
      </c>
      <c r="D567">
        <v>4316</v>
      </c>
      <c r="E567">
        <v>187</v>
      </c>
      <c r="F567">
        <v>10.814933515841201</v>
      </c>
      <c r="G567">
        <v>21.933448146446501</v>
      </c>
      <c r="H567">
        <f>IF(D567-D566=0,G567-G566,"")</f>
        <v>-5.7446999539298105E-2</v>
      </c>
      <c r="I567">
        <f>COUNTIF(D:D,Table1[[#This Row],[Track_ID]])</f>
        <v>295</v>
      </c>
    </row>
    <row r="568" spans="1:9" x14ac:dyDescent="0.25">
      <c r="A568" t="s">
        <v>7</v>
      </c>
      <c r="B568">
        <v>2</v>
      </c>
      <c r="C568">
        <v>3</v>
      </c>
      <c r="D568">
        <v>4316</v>
      </c>
      <c r="E568">
        <v>188</v>
      </c>
      <c r="F568">
        <v>10.8270155495082</v>
      </c>
      <c r="G568">
        <v>21.882307959579201</v>
      </c>
      <c r="H568">
        <f>IF(D568-D567=0,G568-G567,"")</f>
        <v>-5.1140186867300486E-2</v>
      </c>
      <c r="I568">
        <f>COUNTIF(D:D,Table1[[#This Row],[Track_ID]])</f>
        <v>295</v>
      </c>
    </row>
    <row r="569" spans="1:9" x14ac:dyDescent="0.25">
      <c r="A569" t="s">
        <v>7</v>
      </c>
      <c r="B569">
        <v>2</v>
      </c>
      <c r="C569">
        <v>3</v>
      </c>
      <c r="D569">
        <v>4316</v>
      </c>
      <c r="E569">
        <v>189</v>
      </c>
      <c r="F569">
        <v>10.8357840966308</v>
      </c>
      <c r="G569">
        <v>21.827443195986401</v>
      </c>
      <c r="H569">
        <f>IF(D569-D568=0,G569-G568,"")</f>
        <v>-5.4864763592799903E-2</v>
      </c>
      <c r="I569">
        <f>COUNTIF(D:D,Table1[[#This Row],[Track_ID]])</f>
        <v>295</v>
      </c>
    </row>
    <row r="570" spans="1:9" x14ac:dyDescent="0.25">
      <c r="A570" t="s">
        <v>7</v>
      </c>
      <c r="B570">
        <v>2</v>
      </c>
      <c r="C570">
        <v>3</v>
      </c>
      <c r="D570">
        <v>4316</v>
      </c>
      <c r="E570">
        <v>190</v>
      </c>
      <c r="F570">
        <v>10.8370727534812</v>
      </c>
      <c r="G570">
        <v>21.783913639152399</v>
      </c>
      <c r="H570">
        <f>IF(D570-D569=0,G570-G569,"")</f>
        <v>-4.3529556834002392E-2</v>
      </c>
      <c r="I570">
        <f>COUNTIF(D:D,Table1[[#This Row],[Track_ID]])</f>
        <v>295</v>
      </c>
    </row>
    <row r="571" spans="1:9" x14ac:dyDescent="0.25">
      <c r="A571" t="s">
        <v>7</v>
      </c>
      <c r="B571">
        <v>2</v>
      </c>
      <c r="C571">
        <v>3</v>
      </c>
      <c r="D571">
        <v>4316</v>
      </c>
      <c r="E571">
        <v>191</v>
      </c>
      <c r="F571">
        <v>10.8358883409824</v>
      </c>
      <c r="G571">
        <v>21.771941553480101</v>
      </c>
      <c r="H571">
        <f>IF(D571-D570=0,G571-G570,"")</f>
        <v>-1.1972085672297794E-2</v>
      </c>
      <c r="I571">
        <f>COUNTIF(D:D,Table1[[#This Row],[Track_ID]])</f>
        <v>295</v>
      </c>
    </row>
    <row r="572" spans="1:9" x14ac:dyDescent="0.25">
      <c r="A572" t="s">
        <v>7</v>
      </c>
      <c r="B572">
        <v>2</v>
      </c>
      <c r="C572">
        <v>3</v>
      </c>
      <c r="D572">
        <v>4316</v>
      </c>
      <c r="E572">
        <v>192</v>
      </c>
      <c r="F572">
        <v>10.821454818846099</v>
      </c>
      <c r="G572">
        <v>21.759589552404702</v>
      </c>
      <c r="H572">
        <f>IF(D572-D571=0,G572-G571,"")</f>
        <v>-1.2352001075399244E-2</v>
      </c>
      <c r="I572">
        <f>COUNTIF(D:D,Table1[[#This Row],[Track_ID]])</f>
        <v>295</v>
      </c>
    </row>
    <row r="573" spans="1:9" x14ac:dyDescent="0.25">
      <c r="A573" t="s">
        <v>7</v>
      </c>
      <c r="B573">
        <v>2</v>
      </c>
      <c r="C573">
        <v>3</v>
      </c>
      <c r="D573">
        <v>4316</v>
      </c>
      <c r="E573">
        <v>193</v>
      </c>
      <c r="F573">
        <v>10.8365621325148</v>
      </c>
      <c r="G573">
        <v>21.748333866637498</v>
      </c>
      <c r="H573">
        <f>IF(D573-D572=0,G573-G572,"")</f>
        <v>-1.1255685767203261E-2</v>
      </c>
      <c r="I573">
        <f>COUNTIF(D:D,Table1[[#This Row],[Track_ID]])</f>
        <v>295</v>
      </c>
    </row>
    <row r="574" spans="1:9" x14ac:dyDescent="0.25">
      <c r="A574" t="s">
        <v>7</v>
      </c>
      <c r="B574">
        <v>2</v>
      </c>
      <c r="C574">
        <v>3</v>
      </c>
      <c r="D574">
        <v>4316</v>
      </c>
      <c r="E574">
        <v>194</v>
      </c>
      <c r="F574">
        <v>10.8364379805819</v>
      </c>
      <c r="G574">
        <v>21.734940232558401</v>
      </c>
      <c r="H574">
        <f>IF(D574-D573=0,G574-G573,"")</f>
        <v>-1.3393634079097438E-2</v>
      </c>
      <c r="I574">
        <f>COUNTIF(D:D,Table1[[#This Row],[Track_ID]])</f>
        <v>295</v>
      </c>
    </row>
    <row r="575" spans="1:9" x14ac:dyDescent="0.25">
      <c r="A575" t="s">
        <v>7</v>
      </c>
      <c r="B575">
        <v>2</v>
      </c>
      <c r="C575">
        <v>3</v>
      </c>
      <c r="D575">
        <v>4316</v>
      </c>
      <c r="E575">
        <v>195</v>
      </c>
      <c r="F575">
        <v>10.8169101715512</v>
      </c>
      <c r="G575">
        <v>21.713177931757901</v>
      </c>
      <c r="H575">
        <f>IF(D575-D574=0,G575-G574,"")</f>
        <v>-2.1762300800499901E-2</v>
      </c>
      <c r="I575">
        <f>COUNTIF(D:D,Table1[[#This Row],[Track_ID]])</f>
        <v>295</v>
      </c>
    </row>
    <row r="576" spans="1:9" x14ac:dyDescent="0.25">
      <c r="A576" t="s">
        <v>7</v>
      </c>
      <c r="B576">
        <v>2</v>
      </c>
      <c r="C576">
        <v>3</v>
      </c>
      <c r="D576">
        <v>4316</v>
      </c>
      <c r="E576">
        <v>196</v>
      </c>
      <c r="F576">
        <v>10.8237108013436</v>
      </c>
      <c r="G576">
        <v>21.700956444623099</v>
      </c>
      <c r="H576">
        <f>IF(D576-D575=0,G576-G575,"")</f>
        <v>-1.2221487134802089E-2</v>
      </c>
      <c r="I576">
        <f>COUNTIF(D:D,Table1[[#This Row],[Track_ID]])</f>
        <v>295</v>
      </c>
    </row>
    <row r="577" spans="1:9" x14ac:dyDescent="0.25">
      <c r="A577" t="s">
        <v>7</v>
      </c>
      <c r="B577">
        <v>2</v>
      </c>
      <c r="C577">
        <v>3</v>
      </c>
      <c r="D577">
        <v>4316</v>
      </c>
      <c r="E577">
        <v>197</v>
      </c>
      <c r="F577">
        <v>10.8420623761517</v>
      </c>
      <c r="G577">
        <v>21.656583946844901</v>
      </c>
      <c r="H577">
        <f>IF(D577-D576=0,G577-G576,"")</f>
        <v>-4.4372497778198294E-2</v>
      </c>
      <c r="I577">
        <f>COUNTIF(D:D,Table1[[#This Row],[Track_ID]])</f>
        <v>295</v>
      </c>
    </row>
    <row r="578" spans="1:9" x14ac:dyDescent="0.25">
      <c r="A578" t="s">
        <v>7</v>
      </c>
      <c r="B578">
        <v>2</v>
      </c>
      <c r="C578">
        <v>3</v>
      </c>
      <c r="D578">
        <v>4316</v>
      </c>
      <c r="E578">
        <v>198</v>
      </c>
      <c r="F578">
        <v>10.8277483566445</v>
      </c>
      <c r="G578">
        <v>21.615834355021299</v>
      </c>
      <c r="H578">
        <f>IF(D578-D577=0,G578-G577,"")</f>
        <v>-4.0749591823601605E-2</v>
      </c>
      <c r="I578">
        <f>COUNTIF(D:D,Table1[[#This Row],[Track_ID]])</f>
        <v>295</v>
      </c>
    </row>
    <row r="579" spans="1:9" x14ac:dyDescent="0.25">
      <c r="A579" t="s">
        <v>7</v>
      </c>
      <c r="B579">
        <v>2</v>
      </c>
      <c r="C579">
        <v>3</v>
      </c>
      <c r="D579">
        <v>4316</v>
      </c>
      <c r="E579">
        <v>199</v>
      </c>
      <c r="F579">
        <v>10.832840313242301</v>
      </c>
      <c r="G579">
        <v>21.551555811792799</v>
      </c>
      <c r="H579">
        <f>IF(D579-D578=0,G579-G578,"")</f>
        <v>-6.427854322850024E-2</v>
      </c>
      <c r="I579">
        <f>COUNTIF(D:D,Table1[[#This Row],[Track_ID]])</f>
        <v>295</v>
      </c>
    </row>
    <row r="580" spans="1:9" x14ac:dyDescent="0.25">
      <c r="A580" t="s">
        <v>7</v>
      </c>
      <c r="B580">
        <v>2</v>
      </c>
      <c r="C580">
        <v>3</v>
      </c>
      <c r="D580">
        <v>4316</v>
      </c>
      <c r="E580">
        <v>200</v>
      </c>
      <c r="F580">
        <v>10.854253765883399</v>
      </c>
      <c r="G580">
        <v>21.4990418987013</v>
      </c>
      <c r="H580">
        <f>IF(D580-D579=0,G580-G579,"")</f>
        <v>-5.2513913091498665E-2</v>
      </c>
      <c r="I580">
        <f>COUNTIF(D:D,Table1[[#This Row],[Track_ID]])</f>
        <v>295</v>
      </c>
    </row>
    <row r="581" spans="1:9" x14ac:dyDescent="0.25">
      <c r="A581" t="s">
        <v>7</v>
      </c>
      <c r="B581">
        <v>2</v>
      </c>
      <c r="C581">
        <v>3</v>
      </c>
      <c r="D581">
        <v>4316</v>
      </c>
      <c r="E581">
        <v>201</v>
      </c>
      <c r="F581">
        <v>10.841654039486301</v>
      </c>
      <c r="G581">
        <v>21.421675285388801</v>
      </c>
      <c r="H581">
        <f>IF(D581-D580=0,G581-G580,"")</f>
        <v>-7.7366613312499055E-2</v>
      </c>
      <c r="I581">
        <f>COUNTIF(D:D,Table1[[#This Row],[Track_ID]])</f>
        <v>295</v>
      </c>
    </row>
    <row r="582" spans="1:9" x14ac:dyDescent="0.25">
      <c r="A582" t="s">
        <v>7</v>
      </c>
      <c r="B582">
        <v>2</v>
      </c>
      <c r="C582">
        <v>3</v>
      </c>
      <c r="D582">
        <v>4316</v>
      </c>
      <c r="E582">
        <v>202</v>
      </c>
      <c r="F582">
        <v>10.8230534723786</v>
      </c>
      <c r="G582">
        <v>21.367843200709999</v>
      </c>
      <c r="H582">
        <f>IF(D582-D581=0,G582-G581,"")</f>
        <v>-5.3832084678802516E-2</v>
      </c>
      <c r="I582">
        <f>COUNTIF(D:D,Table1[[#This Row],[Track_ID]])</f>
        <v>295</v>
      </c>
    </row>
    <row r="583" spans="1:9" x14ac:dyDescent="0.25">
      <c r="A583" t="s">
        <v>7</v>
      </c>
      <c r="B583">
        <v>2</v>
      </c>
      <c r="C583">
        <v>3</v>
      </c>
      <c r="D583">
        <v>4316</v>
      </c>
      <c r="E583">
        <v>203</v>
      </c>
      <c r="F583">
        <v>10.830569299090399</v>
      </c>
      <c r="G583">
        <v>21.343518199119799</v>
      </c>
      <c r="H583">
        <f>IF(D583-D582=0,G583-G582,"")</f>
        <v>-2.4325001590199236E-2</v>
      </c>
      <c r="I583">
        <f>COUNTIF(D:D,Table1[[#This Row],[Track_ID]])</f>
        <v>295</v>
      </c>
    </row>
    <row r="584" spans="1:9" x14ac:dyDescent="0.25">
      <c r="A584" t="s">
        <v>7</v>
      </c>
      <c r="B584">
        <v>2</v>
      </c>
      <c r="C584">
        <v>3</v>
      </c>
      <c r="D584">
        <v>4316</v>
      </c>
      <c r="E584">
        <v>204</v>
      </c>
      <c r="F584">
        <v>10.849386513272099</v>
      </c>
      <c r="G584">
        <v>21.316451117880799</v>
      </c>
      <c r="H584">
        <f>IF(D584-D583=0,G584-G583,"")</f>
        <v>-2.7067081239000146E-2</v>
      </c>
      <c r="I584">
        <f>COUNTIF(D:D,Table1[[#This Row],[Track_ID]])</f>
        <v>295</v>
      </c>
    </row>
    <row r="585" spans="1:9" x14ac:dyDescent="0.25">
      <c r="A585" t="s">
        <v>7</v>
      </c>
      <c r="B585">
        <v>2</v>
      </c>
      <c r="C585">
        <v>3</v>
      </c>
      <c r="D585">
        <v>4316</v>
      </c>
      <c r="E585">
        <v>205</v>
      </c>
      <c r="F585">
        <v>10.839563421730301</v>
      </c>
      <c r="G585">
        <v>21.289389906931699</v>
      </c>
      <c r="H585">
        <f>IF(D585-D584=0,G585-G584,"")</f>
        <v>-2.7061210949099745E-2</v>
      </c>
      <c r="I585">
        <f>COUNTIF(D:D,Table1[[#This Row],[Track_ID]])</f>
        <v>295</v>
      </c>
    </row>
    <row r="586" spans="1:9" x14ac:dyDescent="0.25">
      <c r="A586" t="s">
        <v>7</v>
      </c>
      <c r="B586">
        <v>2</v>
      </c>
      <c r="C586">
        <v>3</v>
      </c>
      <c r="D586">
        <v>4316</v>
      </c>
      <c r="E586">
        <v>206</v>
      </c>
      <c r="F586">
        <v>10.8224195503047</v>
      </c>
      <c r="G586">
        <v>21.263135030845898</v>
      </c>
      <c r="H586">
        <f>IF(D586-D585=0,G586-G585,"")</f>
        <v>-2.6254876085801016E-2</v>
      </c>
      <c r="I586">
        <f>COUNTIF(D:D,Table1[[#This Row],[Track_ID]])</f>
        <v>295</v>
      </c>
    </row>
    <row r="587" spans="1:9" x14ac:dyDescent="0.25">
      <c r="A587" t="s">
        <v>7</v>
      </c>
      <c r="B587">
        <v>2</v>
      </c>
      <c r="C587">
        <v>3</v>
      </c>
      <c r="D587">
        <v>4316</v>
      </c>
      <c r="E587">
        <v>207</v>
      </c>
      <c r="F587">
        <v>10.8174183216874</v>
      </c>
      <c r="G587">
        <v>21.238454932616602</v>
      </c>
      <c r="H587">
        <f>IF(D587-D586=0,G587-G586,"")</f>
        <v>-2.4680098229296732E-2</v>
      </c>
      <c r="I587">
        <f>COUNTIF(D:D,Table1[[#This Row],[Track_ID]])</f>
        <v>295</v>
      </c>
    </row>
    <row r="588" spans="1:9" x14ac:dyDescent="0.25">
      <c r="A588" t="s">
        <v>7</v>
      </c>
      <c r="B588">
        <v>2</v>
      </c>
      <c r="C588">
        <v>3</v>
      </c>
      <c r="D588">
        <v>4316</v>
      </c>
      <c r="E588">
        <v>208</v>
      </c>
      <c r="F588">
        <v>10.8053724781944</v>
      </c>
      <c r="G588">
        <v>21.214605105064098</v>
      </c>
      <c r="H588">
        <f>IF(D588-D587=0,G588-G587,"")</f>
        <v>-2.38498275525032E-2</v>
      </c>
      <c r="I588">
        <f>COUNTIF(D:D,Table1[[#This Row],[Track_ID]])</f>
        <v>295</v>
      </c>
    </row>
    <row r="589" spans="1:9" x14ac:dyDescent="0.25">
      <c r="A589" t="s">
        <v>7</v>
      </c>
      <c r="B589">
        <v>2</v>
      </c>
      <c r="C589">
        <v>3</v>
      </c>
      <c r="D589">
        <v>4316</v>
      </c>
      <c r="E589">
        <v>209</v>
      </c>
      <c r="F589">
        <v>10.8111708564906</v>
      </c>
      <c r="G589">
        <v>21.201606573212398</v>
      </c>
      <c r="H589">
        <f>IF(D589-D588=0,G589-G588,"")</f>
        <v>-1.2998531851700079E-2</v>
      </c>
      <c r="I589">
        <f>COUNTIF(D:D,Table1[[#This Row],[Track_ID]])</f>
        <v>295</v>
      </c>
    </row>
    <row r="590" spans="1:9" x14ac:dyDescent="0.25">
      <c r="A590" t="s">
        <v>7</v>
      </c>
      <c r="B590">
        <v>2</v>
      </c>
      <c r="C590">
        <v>3</v>
      </c>
      <c r="D590">
        <v>4316</v>
      </c>
      <c r="E590">
        <v>210</v>
      </c>
      <c r="F590">
        <v>10.8110468847929</v>
      </c>
      <c r="G590">
        <v>21.194640573912299</v>
      </c>
      <c r="H590">
        <f>IF(D590-D589=0,G590-G589,"")</f>
        <v>-6.9659993000996678E-3</v>
      </c>
      <c r="I590">
        <f>COUNTIF(D:D,Table1[[#This Row],[Track_ID]])</f>
        <v>295</v>
      </c>
    </row>
    <row r="591" spans="1:9" x14ac:dyDescent="0.25">
      <c r="A591" t="s">
        <v>7</v>
      </c>
      <c r="B591">
        <v>2</v>
      </c>
      <c r="C591">
        <v>3</v>
      </c>
      <c r="D591">
        <v>4316</v>
      </c>
      <c r="E591">
        <v>211</v>
      </c>
      <c r="F591">
        <v>10.8118400218391</v>
      </c>
      <c r="G591">
        <v>21.182537794213399</v>
      </c>
      <c r="H591">
        <f>IF(D591-D590=0,G591-G590,"")</f>
        <v>-1.2102779698899724E-2</v>
      </c>
      <c r="I591">
        <f>COUNTIF(D:D,Table1[[#This Row],[Track_ID]])</f>
        <v>295</v>
      </c>
    </row>
    <row r="592" spans="1:9" x14ac:dyDescent="0.25">
      <c r="A592" t="s">
        <v>7</v>
      </c>
      <c r="B592">
        <v>2</v>
      </c>
      <c r="C592">
        <v>3</v>
      </c>
      <c r="D592">
        <v>4316</v>
      </c>
      <c r="E592">
        <v>212</v>
      </c>
      <c r="F592">
        <v>10.8119490447909</v>
      </c>
      <c r="G592">
        <v>21.167937983660401</v>
      </c>
      <c r="H592">
        <f>IF(D592-D591=0,G592-G591,"")</f>
        <v>-1.4599810552997639E-2</v>
      </c>
      <c r="I592">
        <f>COUNTIF(D:D,Table1[[#This Row],[Track_ID]])</f>
        <v>295</v>
      </c>
    </row>
    <row r="593" spans="1:9" x14ac:dyDescent="0.25">
      <c r="A593" t="s">
        <v>7</v>
      </c>
      <c r="B593">
        <v>2</v>
      </c>
      <c r="C593">
        <v>3</v>
      </c>
      <c r="D593">
        <v>4316</v>
      </c>
      <c r="E593">
        <v>213</v>
      </c>
      <c r="F593">
        <v>10.813981309608399</v>
      </c>
      <c r="G593">
        <v>21.139379209690102</v>
      </c>
      <c r="H593">
        <f>IF(D593-D592=0,G593-G592,"")</f>
        <v>-2.8558773970299711E-2</v>
      </c>
      <c r="I593">
        <f>COUNTIF(D:D,Table1[[#This Row],[Track_ID]])</f>
        <v>295</v>
      </c>
    </row>
    <row r="594" spans="1:9" x14ac:dyDescent="0.25">
      <c r="A594" t="s">
        <v>7</v>
      </c>
      <c r="B594">
        <v>2</v>
      </c>
      <c r="C594">
        <v>3</v>
      </c>
      <c r="D594">
        <v>4316</v>
      </c>
      <c r="E594">
        <v>214</v>
      </c>
      <c r="F594">
        <v>10.8273330485881</v>
      </c>
      <c r="G594">
        <v>21.119824869621599</v>
      </c>
      <c r="H594">
        <f>IF(D594-D593=0,G594-G593,"")</f>
        <v>-1.955434006850254E-2</v>
      </c>
      <c r="I594">
        <f>COUNTIF(D:D,Table1[[#This Row],[Track_ID]])</f>
        <v>295</v>
      </c>
    </row>
    <row r="595" spans="1:9" x14ac:dyDescent="0.25">
      <c r="A595" t="s">
        <v>7</v>
      </c>
      <c r="B595">
        <v>2</v>
      </c>
      <c r="C595">
        <v>3</v>
      </c>
      <c r="D595">
        <v>4316</v>
      </c>
      <c r="E595">
        <v>215</v>
      </c>
      <c r="F595">
        <v>10.821489026514699</v>
      </c>
      <c r="G595">
        <v>21.1150136463263</v>
      </c>
      <c r="H595">
        <f>IF(D595-D594=0,G595-G594,"")</f>
        <v>-4.8112232952988165E-3</v>
      </c>
      <c r="I595">
        <f>COUNTIF(D:D,Table1[[#This Row],[Track_ID]])</f>
        <v>295</v>
      </c>
    </row>
    <row r="596" spans="1:9" x14ac:dyDescent="0.25">
      <c r="A596" t="s">
        <v>7</v>
      </c>
      <c r="B596">
        <v>2</v>
      </c>
      <c r="C596">
        <v>3</v>
      </c>
      <c r="D596">
        <v>4316</v>
      </c>
      <c r="E596">
        <v>216</v>
      </c>
      <c r="F596">
        <v>10.7895877717499</v>
      </c>
      <c r="G596">
        <v>21.108114998186601</v>
      </c>
      <c r="H596">
        <f>IF(D596-D595=0,G596-G595,"")</f>
        <v>-6.898648139699759E-3</v>
      </c>
      <c r="I596">
        <f>COUNTIF(D:D,Table1[[#This Row],[Track_ID]])</f>
        <v>295</v>
      </c>
    </row>
    <row r="597" spans="1:9" x14ac:dyDescent="0.25">
      <c r="A597" t="s">
        <v>7</v>
      </c>
      <c r="B597">
        <v>2</v>
      </c>
      <c r="C597">
        <v>3</v>
      </c>
      <c r="D597">
        <v>4316</v>
      </c>
      <c r="E597">
        <v>217</v>
      </c>
      <c r="F597">
        <v>10.8021829762595</v>
      </c>
      <c r="G597">
        <v>21.099846868281599</v>
      </c>
      <c r="H597">
        <f>IF(D597-D596=0,G597-G596,"")</f>
        <v>-8.2681299050015866E-3</v>
      </c>
      <c r="I597">
        <f>COUNTIF(D:D,Table1[[#This Row],[Track_ID]])</f>
        <v>295</v>
      </c>
    </row>
    <row r="598" spans="1:9" x14ac:dyDescent="0.25">
      <c r="A598" t="s">
        <v>7</v>
      </c>
      <c r="B598">
        <v>2</v>
      </c>
      <c r="C598">
        <v>3</v>
      </c>
      <c r="D598">
        <v>4316</v>
      </c>
      <c r="E598">
        <v>218</v>
      </c>
      <c r="F598">
        <v>10.816126248663901</v>
      </c>
      <c r="G598">
        <v>21.054236963486201</v>
      </c>
      <c r="H598">
        <f>IF(D598-D597=0,G598-G597,"")</f>
        <v>-4.5609904795398393E-2</v>
      </c>
      <c r="I598">
        <f>COUNTIF(D:D,Table1[[#This Row],[Track_ID]])</f>
        <v>295</v>
      </c>
    </row>
    <row r="599" spans="1:9" x14ac:dyDescent="0.25">
      <c r="A599" t="s">
        <v>7</v>
      </c>
      <c r="B599">
        <v>2</v>
      </c>
      <c r="C599">
        <v>3</v>
      </c>
      <c r="D599">
        <v>4316</v>
      </c>
      <c r="E599">
        <v>219</v>
      </c>
      <c r="F599">
        <v>10.815983311363199</v>
      </c>
      <c r="G599">
        <v>21.049162290366201</v>
      </c>
      <c r="H599">
        <f>IF(D599-D598=0,G599-G598,"")</f>
        <v>-5.0746731199993178E-3</v>
      </c>
      <c r="I599">
        <f>COUNTIF(D:D,Table1[[#This Row],[Track_ID]])</f>
        <v>295</v>
      </c>
    </row>
    <row r="600" spans="1:9" x14ac:dyDescent="0.25">
      <c r="A600" t="s">
        <v>7</v>
      </c>
      <c r="B600">
        <v>2</v>
      </c>
      <c r="C600">
        <v>3</v>
      </c>
      <c r="D600">
        <v>4316</v>
      </c>
      <c r="E600">
        <v>220</v>
      </c>
      <c r="F600">
        <v>10.8285371475381</v>
      </c>
      <c r="G600">
        <v>21.036232367035801</v>
      </c>
      <c r="H600">
        <f>IF(D600-D599=0,G600-G599,"")</f>
        <v>-1.2929923330400328E-2</v>
      </c>
      <c r="I600">
        <f>COUNTIF(D:D,Table1[[#This Row],[Track_ID]])</f>
        <v>295</v>
      </c>
    </row>
    <row r="601" spans="1:9" x14ac:dyDescent="0.25">
      <c r="A601" t="s">
        <v>7</v>
      </c>
      <c r="B601">
        <v>2</v>
      </c>
      <c r="C601">
        <v>3</v>
      </c>
      <c r="D601">
        <v>4316</v>
      </c>
      <c r="E601">
        <v>221</v>
      </c>
      <c r="F601">
        <v>10.8344128787899</v>
      </c>
      <c r="G601">
        <v>21.032858332583299</v>
      </c>
      <c r="H601">
        <f>IF(D601-D600=0,G601-G600,"")</f>
        <v>-3.3740344525021726E-3</v>
      </c>
      <c r="I601">
        <f>COUNTIF(D:D,Table1[[#This Row],[Track_ID]])</f>
        <v>295</v>
      </c>
    </row>
    <row r="602" spans="1:9" x14ac:dyDescent="0.25">
      <c r="A602" t="s">
        <v>7</v>
      </c>
      <c r="B602">
        <v>2</v>
      </c>
      <c r="C602">
        <v>3</v>
      </c>
      <c r="D602">
        <v>4316</v>
      </c>
      <c r="E602">
        <v>222</v>
      </c>
      <c r="F602">
        <v>10.8325702709467</v>
      </c>
      <c r="G602">
        <v>21.0305793403171</v>
      </c>
      <c r="H602">
        <f>IF(D602-D601=0,G602-G601,"")</f>
        <v>-2.2789922661985429E-3</v>
      </c>
      <c r="I602">
        <f>COUNTIF(D:D,Table1[[#This Row],[Track_ID]])</f>
        <v>295</v>
      </c>
    </row>
    <row r="603" spans="1:9" x14ac:dyDescent="0.25">
      <c r="A603" t="s">
        <v>7</v>
      </c>
      <c r="B603">
        <v>2</v>
      </c>
      <c r="C603">
        <v>3</v>
      </c>
      <c r="D603">
        <v>4316</v>
      </c>
      <c r="E603">
        <v>223</v>
      </c>
      <c r="F603">
        <v>10.822671142063999</v>
      </c>
      <c r="G603">
        <v>21.020965719996301</v>
      </c>
      <c r="H603">
        <f>IF(D603-D602=0,G603-G602,"")</f>
        <v>-9.6136203207990434E-3</v>
      </c>
      <c r="I603">
        <f>COUNTIF(D:D,Table1[[#This Row],[Track_ID]])</f>
        <v>295</v>
      </c>
    </row>
    <row r="604" spans="1:9" x14ac:dyDescent="0.25">
      <c r="A604" t="s">
        <v>7</v>
      </c>
      <c r="B604">
        <v>2</v>
      </c>
      <c r="C604">
        <v>3</v>
      </c>
      <c r="D604">
        <v>4316</v>
      </c>
      <c r="E604">
        <v>224</v>
      </c>
      <c r="F604">
        <v>10.831932048286999</v>
      </c>
      <c r="G604">
        <v>20.994388396400499</v>
      </c>
      <c r="H604">
        <f>IF(D604-D603=0,G604-G603,"")</f>
        <v>-2.6577323595802227E-2</v>
      </c>
      <c r="I604">
        <f>COUNTIF(D:D,Table1[[#This Row],[Track_ID]])</f>
        <v>295</v>
      </c>
    </row>
    <row r="605" spans="1:9" x14ac:dyDescent="0.25">
      <c r="A605" t="s">
        <v>7</v>
      </c>
      <c r="B605">
        <v>2</v>
      </c>
      <c r="C605">
        <v>3</v>
      </c>
      <c r="D605">
        <v>4316</v>
      </c>
      <c r="E605">
        <v>225</v>
      </c>
      <c r="F605">
        <v>10.8233552791327</v>
      </c>
      <c r="G605">
        <v>20.953660741589601</v>
      </c>
      <c r="H605">
        <f>IF(D605-D604=0,G605-G604,"")</f>
        <v>-4.0727654810897462E-2</v>
      </c>
      <c r="I605">
        <f>COUNTIF(D:D,Table1[[#This Row],[Track_ID]])</f>
        <v>295</v>
      </c>
    </row>
    <row r="606" spans="1:9" x14ac:dyDescent="0.25">
      <c r="A606" t="s">
        <v>7</v>
      </c>
      <c r="B606">
        <v>2</v>
      </c>
      <c r="C606">
        <v>3</v>
      </c>
      <c r="D606">
        <v>4316</v>
      </c>
      <c r="E606">
        <v>226</v>
      </c>
      <c r="F606">
        <v>10.8461109296413</v>
      </c>
      <c r="G606">
        <v>20.915232601663298</v>
      </c>
      <c r="H606">
        <f>IF(D606-D605=0,G606-G605,"")</f>
        <v>-3.8428139926303118E-2</v>
      </c>
      <c r="I606">
        <f>COUNTIF(D:D,Table1[[#This Row],[Track_ID]])</f>
        <v>295</v>
      </c>
    </row>
    <row r="607" spans="1:9" x14ac:dyDescent="0.25">
      <c r="A607" t="s">
        <v>7</v>
      </c>
      <c r="B607">
        <v>2</v>
      </c>
      <c r="C607">
        <v>3</v>
      </c>
      <c r="D607">
        <v>4316</v>
      </c>
      <c r="E607">
        <v>227</v>
      </c>
      <c r="F607">
        <v>10.851455087023099</v>
      </c>
      <c r="G607">
        <v>20.903853093500199</v>
      </c>
      <c r="H607">
        <f>IF(D607-D606=0,G607-G606,"")</f>
        <v>-1.1379508163098961E-2</v>
      </c>
      <c r="I607">
        <f>COUNTIF(D:D,Table1[[#This Row],[Track_ID]])</f>
        <v>295</v>
      </c>
    </row>
    <row r="608" spans="1:9" x14ac:dyDescent="0.25">
      <c r="A608" t="s">
        <v>7</v>
      </c>
      <c r="B608">
        <v>2</v>
      </c>
      <c r="C608">
        <v>3</v>
      </c>
      <c r="D608">
        <v>4316</v>
      </c>
      <c r="E608">
        <v>228</v>
      </c>
      <c r="F608">
        <v>10.846961115618001</v>
      </c>
      <c r="G608">
        <v>20.882865710599098</v>
      </c>
      <c r="H608">
        <f>IF(D608-D607=0,G608-G607,"")</f>
        <v>-2.0987382901100915E-2</v>
      </c>
      <c r="I608">
        <f>COUNTIF(D:D,Table1[[#This Row],[Track_ID]])</f>
        <v>295</v>
      </c>
    </row>
    <row r="609" spans="1:9" x14ac:dyDescent="0.25">
      <c r="A609" t="s">
        <v>7</v>
      </c>
      <c r="B609">
        <v>2</v>
      </c>
      <c r="C609">
        <v>3</v>
      </c>
      <c r="D609">
        <v>4316</v>
      </c>
      <c r="E609">
        <v>229</v>
      </c>
      <c r="F609">
        <v>10.849763038890901</v>
      </c>
      <c r="G609">
        <v>20.8740647351568</v>
      </c>
      <c r="H609">
        <f>IF(D609-D608=0,G609-G608,"")</f>
        <v>-8.8009754422984088E-3</v>
      </c>
      <c r="I609">
        <f>COUNTIF(D:D,Table1[[#This Row],[Track_ID]])</f>
        <v>295</v>
      </c>
    </row>
    <row r="610" spans="1:9" x14ac:dyDescent="0.25">
      <c r="A610" t="s">
        <v>7</v>
      </c>
      <c r="B610">
        <v>2</v>
      </c>
      <c r="C610">
        <v>3</v>
      </c>
      <c r="D610">
        <v>4316</v>
      </c>
      <c r="E610">
        <v>230</v>
      </c>
      <c r="F610">
        <v>10.859071367153399</v>
      </c>
      <c r="G610">
        <v>20.863928428128901</v>
      </c>
      <c r="H610">
        <f>IF(D610-D609=0,G610-G609,"")</f>
        <v>-1.013630702789925E-2</v>
      </c>
      <c r="I610">
        <f>COUNTIF(D:D,Table1[[#This Row],[Track_ID]])</f>
        <v>295</v>
      </c>
    </row>
    <row r="611" spans="1:9" x14ac:dyDescent="0.25">
      <c r="A611" t="s">
        <v>7</v>
      </c>
      <c r="B611">
        <v>2</v>
      </c>
      <c r="C611">
        <v>3</v>
      </c>
      <c r="D611">
        <v>4316</v>
      </c>
      <c r="E611">
        <v>231</v>
      </c>
      <c r="F611">
        <v>10.868323451695501</v>
      </c>
      <c r="G611">
        <v>20.860761462695901</v>
      </c>
      <c r="H611">
        <f>IF(D611-D610=0,G611-G610,"")</f>
        <v>-3.1669654329995467E-3</v>
      </c>
      <c r="I611">
        <f>COUNTIF(D:D,Table1[[#This Row],[Track_ID]])</f>
        <v>295</v>
      </c>
    </row>
    <row r="612" spans="1:9" x14ac:dyDescent="0.25">
      <c r="A612" t="s">
        <v>7</v>
      </c>
      <c r="B612">
        <v>2</v>
      </c>
      <c r="C612">
        <v>3</v>
      </c>
      <c r="D612">
        <v>4316</v>
      </c>
      <c r="E612">
        <v>232</v>
      </c>
      <c r="F612">
        <v>10.8677338589334</v>
      </c>
      <c r="G612">
        <v>20.8543401353093</v>
      </c>
      <c r="H612">
        <f>IF(D612-D611=0,G612-G611,"")</f>
        <v>-6.4213273866009501E-3</v>
      </c>
      <c r="I612">
        <f>COUNTIF(D:D,Table1[[#This Row],[Track_ID]])</f>
        <v>295</v>
      </c>
    </row>
    <row r="613" spans="1:9" x14ac:dyDescent="0.25">
      <c r="A613" t="s">
        <v>7</v>
      </c>
      <c r="B613">
        <v>2</v>
      </c>
      <c r="C613">
        <v>3</v>
      </c>
      <c r="D613">
        <v>4316</v>
      </c>
      <c r="E613">
        <v>233</v>
      </c>
      <c r="F613">
        <v>10.8576971987415</v>
      </c>
      <c r="G613">
        <v>20.837301229250102</v>
      </c>
      <c r="H613">
        <f>IF(D613-D612=0,G613-G612,"")</f>
        <v>-1.7038906059198666E-2</v>
      </c>
      <c r="I613">
        <f>COUNTIF(D:D,Table1[[#This Row],[Track_ID]])</f>
        <v>295</v>
      </c>
    </row>
    <row r="614" spans="1:9" x14ac:dyDescent="0.25">
      <c r="A614" t="s">
        <v>7</v>
      </c>
      <c r="B614">
        <v>2</v>
      </c>
      <c r="C614">
        <v>3</v>
      </c>
      <c r="D614">
        <v>4316</v>
      </c>
      <c r="E614">
        <v>234</v>
      </c>
      <c r="F614">
        <v>10.8563521490274</v>
      </c>
      <c r="G614">
        <v>20.8172955812189</v>
      </c>
      <c r="H614">
        <f>IF(D614-D613=0,G614-G613,"")</f>
        <v>-2.0005648031201417E-2</v>
      </c>
      <c r="I614">
        <f>COUNTIF(D:D,Table1[[#This Row],[Track_ID]])</f>
        <v>295</v>
      </c>
    </row>
    <row r="615" spans="1:9" x14ac:dyDescent="0.25">
      <c r="A615" t="s">
        <v>7</v>
      </c>
      <c r="B615">
        <v>2</v>
      </c>
      <c r="C615">
        <v>3</v>
      </c>
      <c r="D615">
        <v>4316</v>
      </c>
      <c r="E615">
        <v>235</v>
      </c>
      <c r="F615">
        <v>10.8570027499613</v>
      </c>
      <c r="G615">
        <v>20.791193927490699</v>
      </c>
      <c r="H615">
        <f>IF(D615-D614=0,G615-G614,"")</f>
        <v>-2.6101653728201057E-2</v>
      </c>
      <c r="I615">
        <f>COUNTIF(D:D,Table1[[#This Row],[Track_ID]])</f>
        <v>295</v>
      </c>
    </row>
    <row r="616" spans="1:9" x14ac:dyDescent="0.25">
      <c r="A616" t="s">
        <v>7</v>
      </c>
      <c r="B616">
        <v>2</v>
      </c>
      <c r="C616">
        <v>3</v>
      </c>
      <c r="D616">
        <v>4316</v>
      </c>
      <c r="E616">
        <v>236</v>
      </c>
      <c r="F616">
        <v>10.8673160131173</v>
      </c>
      <c r="G616">
        <v>20.753402321011301</v>
      </c>
      <c r="H616">
        <f>IF(D616-D615=0,G616-G615,"")</f>
        <v>-3.779160647939861E-2</v>
      </c>
      <c r="I616">
        <f>COUNTIF(D:D,Table1[[#This Row],[Track_ID]])</f>
        <v>295</v>
      </c>
    </row>
    <row r="617" spans="1:9" x14ac:dyDescent="0.25">
      <c r="A617" t="s">
        <v>7</v>
      </c>
      <c r="B617">
        <v>2</v>
      </c>
      <c r="C617">
        <v>3</v>
      </c>
      <c r="D617">
        <v>4316</v>
      </c>
      <c r="E617">
        <v>237</v>
      </c>
      <c r="F617">
        <v>10.884438578707201</v>
      </c>
      <c r="G617">
        <v>20.726450425714699</v>
      </c>
      <c r="H617">
        <f>IF(D617-D616=0,G617-G616,"")</f>
        <v>-2.6951895296601691E-2</v>
      </c>
      <c r="I617">
        <f>COUNTIF(D:D,Table1[[#This Row],[Track_ID]])</f>
        <v>295</v>
      </c>
    </row>
    <row r="618" spans="1:9" x14ac:dyDescent="0.25">
      <c r="A618" t="s">
        <v>7</v>
      </c>
      <c r="B618">
        <v>2</v>
      </c>
      <c r="C618">
        <v>3</v>
      </c>
      <c r="D618">
        <v>4316</v>
      </c>
      <c r="E618">
        <v>238</v>
      </c>
      <c r="F618">
        <v>10.9008874661306</v>
      </c>
      <c r="G618">
        <v>20.704550489178001</v>
      </c>
      <c r="H618">
        <f>IF(D618-D617=0,G618-G617,"")</f>
        <v>-2.1899936536698306E-2</v>
      </c>
      <c r="I618">
        <f>COUNTIF(D:D,Table1[[#This Row],[Track_ID]])</f>
        <v>295</v>
      </c>
    </row>
    <row r="619" spans="1:9" x14ac:dyDescent="0.25">
      <c r="A619" t="s">
        <v>7</v>
      </c>
      <c r="B619">
        <v>2</v>
      </c>
      <c r="C619">
        <v>3</v>
      </c>
      <c r="D619">
        <v>4316</v>
      </c>
      <c r="E619">
        <v>239</v>
      </c>
      <c r="F619">
        <v>10.909193696950499</v>
      </c>
      <c r="G619">
        <v>20.699796740930999</v>
      </c>
      <c r="H619">
        <f>IF(D619-D618=0,G619-G618,"")</f>
        <v>-4.7537482470012549E-3</v>
      </c>
      <c r="I619">
        <f>COUNTIF(D:D,Table1[[#This Row],[Track_ID]])</f>
        <v>295</v>
      </c>
    </row>
    <row r="620" spans="1:9" x14ac:dyDescent="0.25">
      <c r="A620" t="s">
        <v>7</v>
      </c>
      <c r="B620">
        <v>2</v>
      </c>
      <c r="C620">
        <v>3</v>
      </c>
      <c r="D620">
        <v>4316</v>
      </c>
      <c r="E620">
        <v>240</v>
      </c>
      <c r="F620">
        <v>10.907517773476499</v>
      </c>
      <c r="G620">
        <v>20.6867111847106</v>
      </c>
      <c r="H620">
        <f>IF(D620-D619=0,G620-G619,"")</f>
        <v>-1.3085556220399752E-2</v>
      </c>
      <c r="I620">
        <f>COUNTIF(D:D,Table1[[#This Row],[Track_ID]])</f>
        <v>295</v>
      </c>
    </row>
    <row r="621" spans="1:9" x14ac:dyDescent="0.25">
      <c r="A621" t="s">
        <v>7</v>
      </c>
      <c r="B621">
        <v>2</v>
      </c>
      <c r="C621">
        <v>3</v>
      </c>
      <c r="D621">
        <v>4316</v>
      </c>
      <c r="E621">
        <v>241</v>
      </c>
      <c r="F621">
        <v>10.9027425996653</v>
      </c>
      <c r="G621">
        <v>20.6677861168437</v>
      </c>
      <c r="H621">
        <f>IF(D621-D620=0,G621-G620,"")</f>
        <v>-1.892506786689907E-2</v>
      </c>
      <c r="I621">
        <f>COUNTIF(D:D,Table1[[#This Row],[Track_ID]])</f>
        <v>295</v>
      </c>
    </row>
    <row r="622" spans="1:9" x14ac:dyDescent="0.25">
      <c r="A622" t="s">
        <v>7</v>
      </c>
      <c r="B622">
        <v>2</v>
      </c>
      <c r="C622">
        <v>3</v>
      </c>
      <c r="D622">
        <v>4316</v>
      </c>
      <c r="E622">
        <v>242</v>
      </c>
      <c r="F622">
        <v>10.8986336307578</v>
      </c>
      <c r="G622">
        <v>20.6200268640169</v>
      </c>
      <c r="H622">
        <f>IF(D622-D621=0,G622-G621,"")</f>
        <v>-4.7759252826800491E-2</v>
      </c>
      <c r="I622">
        <f>COUNTIF(D:D,Table1[[#This Row],[Track_ID]])</f>
        <v>295</v>
      </c>
    </row>
    <row r="623" spans="1:9" x14ac:dyDescent="0.25">
      <c r="A623" t="s">
        <v>7</v>
      </c>
      <c r="B623">
        <v>2</v>
      </c>
      <c r="C623">
        <v>3</v>
      </c>
      <c r="D623">
        <v>4316</v>
      </c>
      <c r="E623">
        <v>243</v>
      </c>
      <c r="F623">
        <v>10.9147522592662</v>
      </c>
      <c r="G623">
        <v>20.588700715279298</v>
      </c>
      <c r="H623">
        <f>IF(D623-D622=0,G623-G622,"")</f>
        <v>-3.1326148737601756E-2</v>
      </c>
      <c r="I623">
        <f>COUNTIF(D:D,Table1[[#This Row],[Track_ID]])</f>
        <v>295</v>
      </c>
    </row>
    <row r="624" spans="1:9" x14ac:dyDescent="0.25">
      <c r="A624" t="s">
        <v>7</v>
      </c>
      <c r="B624">
        <v>2</v>
      </c>
      <c r="C624">
        <v>3</v>
      </c>
      <c r="D624">
        <v>4316</v>
      </c>
      <c r="E624">
        <v>244</v>
      </c>
      <c r="F624">
        <v>10.9277886790706</v>
      </c>
      <c r="G624">
        <v>20.560951914935501</v>
      </c>
      <c r="H624">
        <f>IF(D624-D623=0,G624-G623,"")</f>
        <v>-2.7748800343797342E-2</v>
      </c>
      <c r="I624">
        <f>COUNTIF(D:D,Table1[[#This Row],[Track_ID]])</f>
        <v>295</v>
      </c>
    </row>
    <row r="625" spans="1:9" x14ac:dyDescent="0.25">
      <c r="A625" t="s">
        <v>7</v>
      </c>
      <c r="B625">
        <v>2</v>
      </c>
      <c r="C625">
        <v>3</v>
      </c>
      <c r="D625">
        <v>4316</v>
      </c>
      <c r="E625">
        <v>245</v>
      </c>
      <c r="F625">
        <v>10.9309318486349</v>
      </c>
      <c r="G625">
        <v>20.5434951036789</v>
      </c>
      <c r="H625">
        <f>IF(D625-D624=0,G625-G624,"")</f>
        <v>-1.7456811256600702E-2</v>
      </c>
      <c r="I625">
        <f>COUNTIF(D:D,Table1[[#This Row],[Track_ID]])</f>
        <v>295</v>
      </c>
    </row>
    <row r="626" spans="1:9" x14ac:dyDescent="0.25">
      <c r="A626" t="s">
        <v>7</v>
      </c>
      <c r="B626">
        <v>2</v>
      </c>
      <c r="C626">
        <v>3</v>
      </c>
      <c r="D626">
        <v>4316</v>
      </c>
      <c r="E626">
        <v>246</v>
      </c>
      <c r="F626">
        <v>10.9116267047807</v>
      </c>
      <c r="G626">
        <v>20.509828243866099</v>
      </c>
      <c r="H626">
        <f>IF(D626-D625=0,G626-G625,"")</f>
        <v>-3.3666859812800709E-2</v>
      </c>
      <c r="I626">
        <f>COUNTIF(D:D,Table1[[#This Row],[Track_ID]])</f>
        <v>295</v>
      </c>
    </row>
    <row r="627" spans="1:9" x14ac:dyDescent="0.25">
      <c r="A627" t="s">
        <v>7</v>
      </c>
      <c r="B627">
        <v>2</v>
      </c>
      <c r="C627">
        <v>3</v>
      </c>
      <c r="D627">
        <v>4316</v>
      </c>
      <c r="E627">
        <v>247</v>
      </c>
      <c r="F627">
        <v>10.9039800025416</v>
      </c>
      <c r="G627">
        <v>20.4483327931258</v>
      </c>
      <c r="H627">
        <f>IF(D627-D626=0,G627-G626,"")</f>
        <v>-6.1495450740299162E-2</v>
      </c>
      <c r="I627">
        <f>COUNTIF(D:D,Table1[[#This Row],[Track_ID]])</f>
        <v>295</v>
      </c>
    </row>
    <row r="628" spans="1:9" x14ac:dyDescent="0.25">
      <c r="A628" t="s">
        <v>7</v>
      </c>
      <c r="B628">
        <v>2</v>
      </c>
      <c r="C628">
        <v>3</v>
      </c>
      <c r="D628">
        <v>4316</v>
      </c>
      <c r="E628">
        <v>248</v>
      </c>
      <c r="F628">
        <v>10.920082266744</v>
      </c>
      <c r="G628">
        <v>20.406174925304899</v>
      </c>
      <c r="H628">
        <f>IF(D628-D627=0,G628-G627,"")</f>
        <v>-4.2157867820900918E-2</v>
      </c>
      <c r="I628">
        <f>COUNTIF(D:D,Table1[[#This Row],[Track_ID]])</f>
        <v>295</v>
      </c>
    </row>
    <row r="629" spans="1:9" x14ac:dyDescent="0.25">
      <c r="A629" t="s">
        <v>7</v>
      </c>
      <c r="B629">
        <v>2</v>
      </c>
      <c r="C629">
        <v>3</v>
      </c>
      <c r="D629">
        <v>4316</v>
      </c>
      <c r="E629">
        <v>249</v>
      </c>
      <c r="F629">
        <v>10.9385571687558</v>
      </c>
      <c r="G629">
        <v>20.342838780808801</v>
      </c>
      <c r="H629">
        <f>IF(D629-D628=0,G629-G628,"")</f>
        <v>-6.3336144496098257E-2</v>
      </c>
      <c r="I629">
        <f>COUNTIF(D:D,Table1[[#This Row],[Track_ID]])</f>
        <v>295</v>
      </c>
    </row>
    <row r="630" spans="1:9" x14ac:dyDescent="0.25">
      <c r="A630" t="s">
        <v>7</v>
      </c>
      <c r="B630">
        <v>2</v>
      </c>
      <c r="C630">
        <v>3</v>
      </c>
      <c r="D630">
        <v>4316</v>
      </c>
      <c r="E630">
        <v>250</v>
      </c>
      <c r="F630">
        <v>10.941820044633101</v>
      </c>
      <c r="G630">
        <v>20.2883623124224</v>
      </c>
      <c r="H630">
        <f>IF(D630-D629=0,G630-G629,"")</f>
        <v>-5.4476468386400967E-2</v>
      </c>
      <c r="I630">
        <f>COUNTIF(D:D,Table1[[#This Row],[Track_ID]])</f>
        <v>295</v>
      </c>
    </row>
    <row r="631" spans="1:9" x14ac:dyDescent="0.25">
      <c r="A631" t="s">
        <v>7</v>
      </c>
      <c r="B631">
        <v>2</v>
      </c>
      <c r="C631">
        <v>3</v>
      </c>
      <c r="D631">
        <v>4316</v>
      </c>
      <c r="E631">
        <v>251</v>
      </c>
      <c r="F631">
        <v>10.9152510169856</v>
      </c>
      <c r="G631">
        <v>20.238132069006401</v>
      </c>
      <c r="H631">
        <f>IF(D631-D630=0,G631-G630,"")</f>
        <v>-5.0230243415999354E-2</v>
      </c>
      <c r="I631">
        <f>COUNTIF(D:D,Table1[[#This Row],[Track_ID]])</f>
        <v>295</v>
      </c>
    </row>
    <row r="632" spans="1:9" x14ac:dyDescent="0.25">
      <c r="A632" t="s">
        <v>7</v>
      </c>
      <c r="B632">
        <v>2</v>
      </c>
      <c r="C632">
        <v>3</v>
      </c>
      <c r="D632">
        <v>4316</v>
      </c>
      <c r="E632">
        <v>252</v>
      </c>
      <c r="F632">
        <v>10.9270970946052</v>
      </c>
      <c r="G632">
        <v>20.2057656409612</v>
      </c>
      <c r="H632">
        <f>IF(D632-D631=0,G632-G631,"")</f>
        <v>-3.2366428045200735E-2</v>
      </c>
      <c r="I632">
        <f>COUNTIF(D:D,Table1[[#This Row],[Track_ID]])</f>
        <v>295</v>
      </c>
    </row>
    <row r="633" spans="1:9" x14ac:dyDescent="0.25">
      <c r="A633" t="s">
        <v>7</v>
      </c>
      <c r="B633">
        <v>2</v>
      </c>
      <c r="C633">
        <v>3</v>
      </c>
      <c r="D633">
        <v>4316</v>
      </c>
      <c r="E633">
        <v>253</v>
      </c>
      <c r="F633">
        <v>10.9306496583652</v>
      </c>
      <c r="G633">
        <v>20.173286402697201</v>
      </c>
      <c r="H633">
        <f>IF(D633-D632=0,G633-G632,"")</f>
        <v>-3.2479238263999122E-2</v>
      </c>
      <c r="I633">
        <f>COUNTIF(D:D,Table1[[#This Row],[Track_ID]])</f>
        <v>295</v>
      </c>
    </row>
    <row r="634" spans="1:9" x14ac:dyDescent="0.25">
      <c r="A634" t="s">
        <v>7</v>
      </c>
      <c r="B634">
        <v>2</v>
      </c>
      <c r="C634">
        <v>3</v>
      </c>
      <c r="D634">
        <v>4316</v>
      </c>
      <c r="E634">
        <v>254</v>
      </c>
      <c r="F634">
        <v>10.9289135737127</v>
      </c>
      <c r="G634">
        <v>20.139492383010701</v>
      </c>
      <c r="H634">
        <f>IF(D634-D633=0,G634-G633,"")</f>
        <v>-3.3794019686499865E-2</v>
      </c>
      <c r="I634">
        <f>COUNTIF(D:D,Table1[[#This Row],[Track_ID]])</f>
        <v>295</v>
      </c>
    </row>
    <row r="635" spans="1:9" x14ac:dyDescent="0.25">
      <c r="A635" t="s">
        <v>7</v>
      </c>
      <c r="B635">
        <v>2</v>
      </c>
      <c r="C635">
        <v>3</v>
      </c>
      <c r="D635">
        <v>4316</v>
      </c>
      <c r="E635">
        <v>255</v>
      </c>
      <c r="F635">
        <v>10.9280775557722</v>
      </c>
      <c r="G635">
        <v>20.108389870816598</v>
      </c>
      <c r="H635">
        <f>IF(D635-D634=0,G635-G634,"")</f>
        <v>-3.1102512194102871E-2</v>
      </c>
      <c r="I635">
        <f>COUNTIF(D:D,Table1[[#This Row],[Track_ID]])</f>
        <v>295</v>
      </c>
    </row>
    <row r="636" spans="1:9" x14ac:dyDescent="0.25">
      <c r="A636" t="s">
        <v>7</v>
      </c>
      <c r="B636">
        <v>2</v>
      </c>
      <c r="C636">
        <v>3</v>
      </c>
      <c r="D636">
        <v>4316</v>
      </c>
      <c r="E636">
        <v>256</v>
      </c>
      <c r="F636">
        <v>10.9308368934296</v>
      </c>
      <c r="G636">
        <v>20.100391607401999</v>
      </c>
      <c r="H636">
        <f>IF(D636-D635=0,G636-G635,"")</f>
        <v>-7.9982634145991938E-3</v>
      </c>
      <c r="I636">
        <f>COUNTIF(D:D,Table1[[#This Row],[Track_ID]])</f>
        <v>295</v>
      </c>
    </row>
    <row r="637" spans="1:9" x14ac:dyDescent="0.25">
      <c r="A637" t="s">
        <v>7</v>
      </c>
      <c r="B637">
        <v>2</v>
      </c>
      <c r="C637">
        <v>3</v>
      </c>
      <c r="D637">
        <v>4316</v>
      </c>
      <c r="E637">
        <v>257</v>
      </c>
      <c r="F637">
        <v>10.931294948234299</v>
      </c>
      <c r="G637">
        <v>20.092454152264999</v>
      </c>
      <c r="H637">
        <f>IF(D637-D636=0,G637-G636,"")</f>
        <v>-7.9374551370001711E-3</v>
      </c>
      <c r="I637">
        <f>COUNTIF(D:D,Table1[[#This Row],[Track_ID]])</f>
        <v>295</v>
      </c>
    </row>
    <row r="638" spans="1:9" x14ac:dyDescent="0.25">
      <c r="A638" t="s">
        <v>7</v>
      </c>
      <c r="B638">
        <v>2</v>
      </c>
      <c r="C638">
        <v>3</v>
      </c>
      <c r="D638">
        <v>4316</v>
      </c>
      <c r="E638">
        <v>258</v>
      </c>
      <c r="F638">
        <v>10.929002330350199</v>
      </c>
      <c r="G638">
        <v>20.0892343462267</v>
      </c>
      <c r="H638">
        <f>IF(D638-D637=0,G638-G637,"")</f>
        <v>-3.2198060382988558E-3</v>
      </c>
      <c r="I638">
        <f>COUNTIF(D:D,Table1[[#This Row],[Track_ID]])</f>
        <v>295</v>
      </c>
    </row>
    <row r="639" spans="1:9" x14ac:dyDescent="0.25">
      <c r="A639" t="s">
        <v>7</v>
      </c>
      <c r="B639">
        <v>2</v>
      </c>
      <c r="C639">
        <v>3</v>
      </c>
      <c r="D639">
        <v>4316</v>
      </c>
      <c r="E639">
        <v>259</v>
      </c>
      <c r="F639">
        <v>10.9312589680119</v>
      </c>
      <c r="G639">
        <v>20.090939943174199</v>
      </c>
      <c r="H639">
        <f>IF(D639-D638=0,G639-G638,"")</f>
        <v>1.7055969474988331E-3</v>
      </c>
      <c r="I639">
        <f>COUNTIF(D:D,Table1[[#This Row],[Track_ID]])</f>
        <v>295</v>
      </c>
    </row>
    <row r="640" spans="1:9" x14ac:dyDescent="0.25">
      <c r="A640" t="s">
        <v>7</v>
      </c>
      <c r="B640">
        <v>2</v>
      </c>
      <c r="C640">
        <v>3</v>
      </c>
      <c r="D640">
        <v>4316</v>
      </c>
      <c r="E640">
        <v>260</v>
      </c>
      <c r="F640">
        <v>10.935514488752499</v>
      </c>
      <c r="G640">
        <v>20.088611644730801</v>
      </c>
      <c r="H640">
        <f>IF(D640-D639=0,G640-G639,"")</f>
        <v>-2.3282984433983245E-3</v>
      </c>
      <c r="I640">
        <f>COUNTIF(D:D,Table1[[#This Row],[Track_ID]])</f>
        <v>295</v>
      </c>
    </row>
    <row r="641" spans="1:9" x14ac:dyDescent="0.25">
      <c r="A641" t="s">
        <v>7</v>
      </c>
      <c r="B641">
        <v>2</v>
      </c>
      <c r="C641">
        <v>3</v>
      </c>
      <c r="D641">
        <v>4316</v>
      </c>
      <c r="E641">
        <v>261</v>
      </c>
      <c r="F641">
        <v>10.945120160323601</v>
      </c>
      <c r="G641">
        <v>20.0648768641754</v>
      </c>
      <c r="H641">
        <f>IF(D641-D640=0,G641-G640,"")</f>
        <v>-2.3734780555400903E-2</v>
      </c>
      <c r="I641">
        <f>COUNTIF(D:D,Table1[[#This Row],[Track_ID]])</f>
        <v>295</v>
      </c>
    </row>
    <row r="642" spans="1:9" x14ac:dyDescent="0.25">
      <c r="A642" t="s">
        <v>7</v>
      </c>
      <c r="B642">
        <v>2</v>
      </c>
      <c r="C642">
        <v>3</v>
      </c>
      <c r="D642">
        <v>4316</v>
      </c>
      <c r="E642">
        <v>262</v>
      </c>
      <c r="F642">
        <v>10.9274912022007</v>
      </c>
      <c r="G642">
        <v>20.039276668412899</v>
      </c>
      <c r="H642">
        <f>IF(D642-D641=0,G642-G641,"")</f>
        <v>-2.5600195762500277E-2</v>
      </c>
      <c r="I642">
        <f>COUNTIF(D:D,Table1[[#This Row],[Track_ID]])</f>
        <v>295</v>
      </c>
    </row>
    <row r="643" spans="1:9" x14ac:dyDescent="0.25">
      <c r="A643" t="s">
        <v>7</v>
      </c>
      <c r="B643">
        <v>2</v>
      </c>
      <c r="C643">
        <v>3</v>
      </c>
      <c r="D643">
        <v>4316</v>
      </c>
      <c r="E643">
        <v>263</v>
      </c>
      <c r="F643">
        <v>10.929546592046799</v>
      </c>
      <c r="G643">
        <v>20.0267242070828</v>
      </c>
      <c r="H643">
        <f>IF(D643-D642=0,G643-G642,"")</f>
        <v>-1.2552461330098907E-2</v>
      </c>
      <c r="I643">
        <f>COUNTIF(D:D,Table1[[#This Row],[Track_ID]])</f>
        <v>295</v>
      </c>
    </row>
    <row r="644" spans="1:9" x14ac:dyDescent="0.25">
      <c r="A644" t="s">
        <v>7</v>
      </c>
      <c r="B644">
        <v>2</v>
      </c>
      <c r="C644">
        <v>3</v>
      </c>
      <c r="D644">
        <v>4316</v>
      </c>
      <c r="E644">
        <v>264</v>
      </c>
      <c r="F644">
        <v>10.9505235409714</v>
      </c>
      <c r="G644">
        <v>20.015950515138201</v>
      </c>
      <c r="H644">
        <f>IF(D644-D643=0,G644-G643,"")</f>
        <v>-1.0773691944599761E-2</v>
      </c>
      <c r="I644">
        <f>COUNTIF(D:D,Table1[[#This Row],[Track_ID]])</f>
        <v>295</v>
      </c>
    </row>
    <row r="645" spans="1:9" x14ac:dyDescent="0.25">
      <c r="A645" t="s">
        <v>7</v>
      </c>
      <c r="B645">
        <v>2</v>
      </c>
      <c r="C645">
        <v>3</v>
      </c>
      <c r="D645">
        <v>4316</v>
      </c>
      <c r="E645">
        <v>265</v>
      </c>
      <c r="F645">
        <v>10.946145375108401</v>
      </c>
      <c r="G645">
        <v>20.0128681159573</v>
      </c>
      <c r="H645">
        <f>IF(D645-D644=0,G645-G644,"")</f>
        <v>-3.0823991809008078E-3</v>
      </c>
      <c r="I645">
        <f>COUNTIF(D:D,Table1[[#This Row],[Track_ID]])</f>
        <v>295</v>
      </c>
    </row>
    <row r="646" spans="1:9" x14ac:dyDescent="0.25">
      <c r="A646" t="s">
        <v>7</v>
      </c>
      <c r="B646">
        <v>2</v>
      </c>
      <c r="C646">
        <v>3</v>
      </c>
      <c r="D646">
        <v>4316</v>
      </c>
      <c r="E646">
        <v>266</v>
      </c>
      <c r="F646">
        <v>10.949012948306599</v>
      </c>
      <c r="G646">
        <v>19.997393707035702</v>
      </c>
      <c r="H646">
        <f>IF(D646-D645=0,G646-G645,"")</f>
        <v>-1.5474408921598126E-2</v>
      </c>
      <c r="I646">
        <f>COUNTIF(D:D,Table1[[#This Row],[Track_ID]])</f>
        <v>295</v>
      </c>
    </row>
    <row r="647" spans="1:9" x14ac:dyDescent="0.25">
      <c r="A647" t="s">
        <v>7</v>
      </c>
      <c r="B647">
        <v>2</v>
      </c>
      <c r="C647">
        <v>3</v>
      </c>
      <c r="D647">
        <v>4316</v>
      </c>
      <c r="E647">
        <v>267</v>
      </c>
      <c r="F647">
        <v>10.9484297522984</v>
      </c>
      <c r="G647">
        <v>19.9861596524071</v>
      </c>
      <c r="H647">
        <f>IF(D647-D646=0,G647-G646,"")</f>
        <v>-1.1234054628602053E-2</v>
      </c>
      <c r="I647">
        <f>COUNTIF(D:D,Table1[[#This Row],[Track_ID]])</f>
        <v>295</v>
      </c>
    </row>
    <row r="648" spans="1:9" x14ac:dyDescent="0.25">
      <c r="A648" t="s">
        <v>7</v>
      </c>
      <c r="B648">
        <v>2</v>
      </c>
      <c r="C648">
        <v>3</v>
      </c>
      <c r="D648">
        <v>4316</v>
      </c>
      <c r="E648">
        <v>268</v>
      </c>
      <c r="F648">
        <v>10.950256374411101</v>
      </c>
      <c r="G648">
        <v>19.984082598786099</v>
      </c>
      <c r="H648">
        <f>IF(D648-D647=0,G648-G647,"")</f>
        <v>-2.0770536210008572E-3</v>
      </c>
      <c r="I648">
        <f>COUNTIF(D:D,Table1[[#This Row],[Track_ID]])</f>
        <v>295</v>
      </c>
    </row>
    <row r="649" spans="1:9" x14ac:dyDescent="0.25">
      <c r="A649" t="s">
        <v>7</v>
      </c>
      <c r="B649">
        <v>2</v>
      </c>
      <c r="C649">
        <v>3</v>
      </c>
      <c r="D649">
        <v>4316</v>
      </c>
      <c r="E649">
        <v>269</v>
      </c>
      <c r="F649">
        <v>10.9495006826787</v>
      </c>
      <c r="G649">
        <v>19.973365415142599</v>
      </c>
      <c r="H649">
        <f>IF(D649-D648=0,G649-G648,"")</f>
        <v>-1.071718364350005E-2</v>
      </c>
      <c r="I649">
        <f>COUNTIF(D:D,Table1[[#This Row],[Track_ID]])</f>
        <v>295</v>
      </c>
    </row>
    <row r="650" spans="1:9" x14ac:dyDescent="0.25">
      <c r="A650" t="s">
        <v>7</v>
      </c>
      <c r="B650">
        <v>2</v>
      </c>
      <c r="C650">
        <v>3</v>
      </c>
      <c r="D650">
        <v>4316</v>
      </c>
      <c r="E650">
        <v>270</v>
      </c>
      <c r="F650">
        <v>10.9399494182901</v>
      </c>
      <c r="G650">
        <v>19.944664568291302</v>
      </c>
      <c r="H650">
        <f>IF(D650-D649=0,G650-G649,"")</f>
        <v>-2.8700846851297257E-2</v>
      </c>
      <c r="I650">
        <f>COUNTIF(D:D,Table1[[#This Row],[Track_ID]])</f>
        <v>295</v>
      </c>
    </row>
    <row r="651" spans="1:9" x14ac:dyDescent="0.25">
      <c r="A651" t="s">
        <v>7</v>
      </c>
      <c r="B651">
        <v>2</v>
      </c>
      <c r="C651">
        <v>3</v>
      </c>
      <c r="D651">
        <v>4316</v>
      </c>
      <c r="E651">
        <v>271</v>
      </c>
      <c r="F651">
        <v>10.9341403947699</v>
      </c>
      <c r="G651">
        <v>19.9189048883316</v>
      </c>
      <c r="H651">
        <f>IF(D651-D650=0,G651-G650,"")</f>
        <v>-2.5759679959701742E-2</v>
      </c>
      <c r="I651">
        <f>COUNTIF(D:D,Table1[[#This Row],[Track_ID]])</f>
        <v>295</v>
      </c>
    </row>
    <row r="652" spans="1:9" x14ac:dyDescent="0.25">
      <c r="A652" t="s">
        <v>7</v>
      </c>
      <c r="B652">
        <v>2</v>
      </c>
      <c r="C652">
        <v>3</v>
      </c>
      <c r="D652">
        <v>4316</v>
      </c>
      <c r="E652">
        <v>272</v>
      </c>
      <c r="F652">
        <v>10.928251001945499</v>
      </c>
      <c r="G652">
        <v>19.899343242435801</v>
      </c>
      <c r="H652">
        <f>IF(D652-D651=0,G652-G651,"")</f>
        <v>-1.9561645895798563E-2</v>
      </c>
      <c r="I652">
        <f>COUNTIF(D:D,Table1[[#This Row],[Track_ID]])</f>
        <v>295</v>
      </c>
    </row>
    <row r="653" spans="1:9" x14ac:dyDescent="0.25">
      <c r="A653" t="s">
        <v>7</v>
      </c>
      <c r="B653">
        <v>2</v>
      </c>
      <c r="C653">
        <v>3</v>
      </c>
      <c r="D653">
        <v>4316</v>
      </c>
      <c r="E653">
        <v>273</v>
      </c>
      <c r="F653">
        <v>10.931050849678901</v>
      </c>
      <c r="G653">
        <v>19.869818688428399</v>
      </c>
      <c r="H653">
        <f>IF(D653-D652=0,G653-G652,"")</f>
        <v>-2.952455400740206E-2</v>
      </c>
      <c r="I653">
        <f>COUNTIF(D:D,Table1[[#This Row],[Track_ID]])</f>
        <v>295</v>
      </c>
    </row>
    <row r="654" spans="1:9" x14ac:dyDescent="0.25">
      <c r="A654" t="s">
        <v>7</v>
      </c>
      <c r="B654">
        <v>2</v>
      </c>
      <c r="C654">
        <v>3</v>
      </c>
      <c r="D654">
        <v>4316</v>
      </c>
      <c r="E654">
        <v>274</v>
      </c>
      <c r="F654">
        <v>10.926445552292501</v>
      </c>
      <c r="G654">
        <v>19.845051178597299</v>
      </c>
      <c r="H654">
        <f>IF(D654-D653=0,G654-G653,"")</f>
        <v>-2.4767509831100654E-2</v>
      </c>
      <c r="I654">
        <f>COUNTIF(D:D,Table1[[#This Row],[Track_ID]])</f>
        <v>295</v>
      </c>
    </row>
    <row r="655" spans="1:9" x14ac:dyDescent="0.25">
      <c r="A655" t="s">
        <v>7</v>
      </c>
      <c r="B655">
        <v>2</v>
      </c>
      <c r="C655">
        <v>3</v>
      </c>
      <c r="D655">
        <v>4316</v>
      </c>
      <c r="E655">
        <v>275</v>
      </c>
      <c r="F655">
        <v>10.9046514525664</v>
      </c>
      <c r="G655">
        <v>19.807146357963401</v>
      </c>
      <c r="H655">
        <f>IF(D655-D654=0,G655-G654,"")</f>
        <v>-3.7904820633897884E-2</v>
      </c>
      <c r="I655">
        <f>COUNTIF(D:D,Table1[[#This Row],[Track_ID]])</f>
        <v>295</v>
      </c>
    </row>
    <row r="656" spans="1:9" x14ac:dyDescent="0.25">
      <c r="A656" t="s">
        <v>7</v>
      </c>
      <c r="B656">
        <v>2</v>
      </c>
      <c r="C656">
        <v>3</v>
      </c>
      <c r="D656">
        <v>4316</v>
      </c>
      <c r="E656">
        <v>276</v>
      </c>
      <c r="F656">
        <v>10.893568459233901</v>
      </c>
      <c r="G656">
        <v>19.777594571156602</v>
      </c>
      <c r="H656">
        <f>IF(D656-D655=0,G656-G655,"")</f>
        <v>-2.955178680679893E-2</v>
      </c>
      <c r="I656">
        <f>COUNTIF(D:D,Table1[[#This Row],[Track_ID]])</f>
        <v>295</v>
      </c>
    </row>
    <row r="657" spans="1:9" x14ac:dyDescent="0.25">
      <c r="A657" t="s">
        <v>7</v>
      </c>
      <c r="B657">
        <v>2</v>
      </c>
      <c r="C657">
        <v>3</v>
      </c>
      <c r="D657">
        <v>4316</v>
      </c>
      <c r="E657">
        <v>277</v>
      </c>
      <c r="F657">
        <v>10.893490918566499</v>
      </c>
      <c r="G657">
        <v>19.755042449463801</v>
      </c>
      <c r="H657">
        <f>IF(D657-D656=0,G657-G656,"")</f>
        <v>-2.2552121692800853E-2</v>
      </c>
      <c r="I657">
        <f>COUNTIF(D:D,Table1[[#This Row],[Track_ID]])</f>
        <v>295</v>
      </c>
    </row>
    <row r="658" spans="1:9" x14ac:dyDescent="0.25">
      <c r="A658" t="s">
        <v>7</v>
      </c>
      <c r="B658">
        <v>2</v>
      </c>
      <c r="C658">
        <v>3</v>
      </c>
      <c r="D658">
        <v>4316</v>
      </c>
      <c r="E658">
        <v>278</v>
      </c>
      <c r="F658">
        <v>10.9010548440127</v>
      </c>
      <c r="G658">
        <v>19.7271861369079</v>
      </c>
      <c r="H658">
        <f>IF(D658-D657=0,G658-G657,"")</f>
        <v>-2.7856312555901042E-2</v>
      </c>
      <c r="I658">
        <f>COUNTIF(D:D,Table1[[#This Row],[Track_ID]])</f>
        <v>295</v>
      </c>
    </row>
    <row r="659" spans="1:9" x14ac:dyDescent="0.25">
      <c r="A659" t="s">
        <v>7</v>
      </c>
      <c r="B659">
        <v>2</v>
      </c>
      <c r="C659">
        <v>3</v>
      </c>
      <c r="D659">
        <v>4316</v>
      </c>
      <c r="E659">
        <v>279</v>
      </c>
      <c r="F659">
        <v>10.905268106685799</v>
      </c>
      <c r="G659">
        <v>19.679768476617099</v>
      </c>
      <c r="H659">
        <f>IF(D659-D658=0,G659-G658,"")</f>
        <v>-4.7417660290800967E-2</v>
      </c>
      <c r="I659">
        <f>COUNTIF(D:D,Table1[[#This Row],[Track_ID]])</f>
        <v>295</v>
      </c>
    </row>
    <row r="660" spans="1:9" x14ac:dyDescent="0.25">
      <c r="A660" t="s">
        <v>7</v>
      </c>
      <c r="B660">
        <v>2</v>
      </c>
      <c r="C660">
        <v>3</v>
      </c>
      <c r="D660">
        <v>4316</v>
      </c>
      <c r="E660">
        <v>280</v>
      </c>
      <c r="F660">
        <v>10.8622790136611</v>
      </c>
      <c r="G660">
        <v>19.631459006303999</v>
      </c>
      <c r="H660">
        <f>IF(D660-D659=0,G660-G659,"")</f>
        <v>-4.8309470313100178E-2</v>
      </c>
      <c r="I660">
        <f>COUNTIF(D:D,Table1[[#This Row],[Track_ID]])</f>
        <v>295</v>
      </c>
    </row>
    <row r="661" spans="1:9" x14ac:dyDescent="0.25">
      <c r="A661" t="s">
        <v>7</v>
      </c>
      <c r="B661">
        <v>2</v>
      </c>
      <c r="C661">
        <v>3</v>
      </c>
      <c r="D661">
        <v>4316</v>
      </c>
      <c r="E661">
        <v>281</v>
      </c>
      <c r="F661">
        <v>10.8790042090297</v>
      </c>
      <c r="G661">
        <v>19.5924517294841</v>
      </c>
      <c r="H661">
        <f>IF(D661-D660=0,G661-G660,"")</f>
        <v>-3.9007276819898351E-2</v>
      </c>
      <c r="I661">
        <f>COUNTIF(D:D,Table1[[#This Row],[Track_ID]])</f>
        <v>295</v>
      </c>
    </row>
    <row r="662" spans="1:9" x14ac:dyDescent="0.25">
      <c r="A662" t="s">
        <v>7</v>
      </c>
      <c r="B662">
        <v>2</v>
      </c>
      <c r="C662">
        <v>3</v>
      </c>
      <c r="D662">
        <v>4316</v>
      </c>
      <c r="E662">
        <v>282</v>
      </c>
      <c r="F662">
        <v>10.8841232802476</v>
      </c>
      <c r="G662">
        <v>19.551800461832599</v>
      </c>
      <c r="H662">
        <f>IF(D662-D661=0,G662-G661,"")</f>
        <v>-4.0651267651501399E-2</v>
      </c>
      <c r="I662">
        <f>COUNTIF(D:D,Table1[[#This Row],[Track_ID]])</f>
        <v>295</v>
      </c>
    </row>
    <row r="663" spans="1:9" x14ac:dyDescent="0.25">
      <c r="A663" t="s">
        <v>7</v>
      </c>
      <c r="B663">
        <v>2</v>
      </c>
      <c r="C663">
        <v>3</v>
      </c>
      <c r="D663">
        <v>4316</v>
      </c>
      <c r="E663">
        <v>283</v>
      </c>
      <c r="F663">
        <v>10.892180373364299</v>
      </c>
      <c r="G663">
        <v>19.4890161791499</v>
      </c>
      <c r="H663">
        <f>IF(D663-D662=0,G663-G662,"")</f>
        <v>-6.27842826826992E-2</v>
      </c>
      <c r="I663">
        <f>COUNTIF(D:D,Table1[[#This Row],[Track_ID]])</f>
        <v>295</v>
      </c>
    </row>
    <row r="664" spans="1:9" x14ac:dyDescent="0.25">
      <c r="A664" t="s">
        <v>7</v>
      </c>
      <c r="B664">
        <v>2</v>
      </c>
      <c r="C664">
        <v>3</v>
      </c>
      <c r="D664">
        <v>4316</v>
      </c>
      <c r="E664">
        <v>284</v>
      </c>
      <c r="F664">
        <v>10.8699433603107</v>
      </c>
      <c r="G664">
        <v>19.434933719222201</v>
      </c>
      <c r="H664">
        <f>IF(D664-D663=0,G664-G663,"")</f>
        <v>-5.4082459927698778E-2</v>
      </c>
      <c r="I664">
        <f>COUNTIF(D:D,Table1[[#This Row],[Track_ID]])</f>
        <v>295</v>
      </c>
    </row>
    <row r="665" spans="1:9" x14ac:dyDescent="0.25">
      <c r="A665" t="s">
        <v>7</v>
      </c>
      <c r="B665">
        <v>2</v>
      </c>
      <c r="C665">
        <v>3</v>
      </c>
      <c r="D665">
        <v>4316</v>
      </c>
      <c r="E665">
        <v>285</v>
      </c>
      <c r="F665">
        <v>10.8877129326013</v>
      </c>
      <c r="G665">
        <v>19.378992824714999</v>
      </c>
      <c r="H665">
        <f>IF(D665-D664=0,G665-G664,"")</f>
        <v>-5.5940894507202188E-2</v>
      </c>
      <c r="I665">
        <f>COUNTIF(D:D,Table1[[#This Row],[Track_ID]])</f>
        <v>295</v>
      </c>
    </row>
    <row r="666" spans="1:9" x14ac:dyDescent="0.25">
      <c r="A666" t="s">
        <v>7</v>
      </c>
      <c r="B666">
        <v>2</v>
      </c>
      <c r="C666">
        <v>3</v>
      </c>
      <c r="D666">
        <v>4316</v>
      </c>
      <c r="E666">
        <v>286</v>
      </c>
      <c r="F666">
        <v>10.922095599253201</v>
      </c>
      <c r="G666">
        <v>19.325595183987801</v>
      </c>
      <c r="H666">
        <f>IF(D666-D665=0,G666-G665,"")</f>
        <v>-5.3397640727197881E-2</v>
      </c>
      <c r="I666">
        <f>COUNTIF(D:D,Table1[[#This Row],[Track_ID]])</f>
        <v>295</v>
      </c>
    </row>
    <row r="667" spans="1:9" x14ac:dyDescent="0.25">
      <c r="A667" t="s">
        <v>7</v>
      </c>
      <c r="B667">
        <v>2</v>
      </c>
      <c r="C667">
        <v>3</v>
      </c>
      <c r="D667">
        <v>4316</v>
      </c>
      <c r="E667">
        <v>287</v>
      </c>
      <c r="F667">
        <v>10.9141148713985</v>
      </c>
      <c r="G667">
        <v>19.254504531695599</v>
      </c>
      <c r="H667">
        <f>IF(D667-D666=0,G667-G666,"")</f>
        <v>-7.109065229220235E-2</v>
      </c>
      <c r="I667">
        <f>COUNTIF(D:D,Table1[[#This Row],[Track_ID]])</f>
        <v>295</v>
      </c>
    </row>
    <row r="668" spans="1:9" x14ac:dyDescent="0.25">
      <c r="A668" t="s">
        <v>7</v>
      </c>
      <c r="B668">
        <v>2</v>
      </c>
      <c r="C668">
        <v>3</v>
      </c>
      <c r="D668">
        <v>4316</v>
      </c>
      <c r="E668">
        <v>288</v>
      </c>
      <c r="F668">
        <v>10.892730122712999</v>
      </c>
      <c r="G668">
        <v>19.216122273643801</v>
      </c>
      <c r="H668">
        <f>IF(D668-D667=0,G668-G667,"")</f>
        <v>-3.838225805179718E-2</v>
      </c>
      <c r="I668">
        <f>COUNTIF(D:D,Table1[[#This Row],[Track_ID]])</f>
        <v>295</v>
      </c>
    </row>
    <row r="669" spans="1:9" x14ac:dyDescent="0.25">
      <c r="A669" t="s">
        <v>7</v>
      </c>
      <c r="B669">
        <v>2</v>
      </c>
      <c r="C669">
        <v>3</v>
      </c>
      <c r="D669">
        <v>4316</v>
      </c>
      <c r="E669">
        <v>289</v>
      </c>
      <c r="F669">
        <v>10.8869452218142</v>
      </c>
      <c r="G669">
        <v>19.1962495971108</v>
      </c>
      <c r="H669">
        <f>IF(D669-D668=0,G669-G668,"")</f>
        <v>-1.987267653300151E-2</v>
      </c>
      <c r="I669">
        <f>COUNTIF(D:D,Table1[[#This Row],[Track_ID]])</f>
        <v>295</v>
      </c>
    </row>
    <row r="670" spans="1:9" x14ac:dyDescent="0.25">
      <c r="A670" t="s">
        <v>7</v>
      </c>
      <c r="B670">
        <v>2</v>
      </c>
      <c r="C670">
        <v>3</v>
      </c>
      <c r="D670">
        <v>4316</v>
      </c>
      <c r="E670">
        <v>290</v>
      </c>
      <c r="F670">
        <v>10.900083375664</v>
      </c>
      <c r="G670">
        <v>19.181912057654401</v>
      </c>
      <c r="H670">
        <f>IF(D670-D669=0,G670-G669,"")</f>
        <v>-1.4337539456398929E-2</v>
      </c>
      <c r="I670">
        <f>COUNTIF(D:D,Table1[[#This Row],[Track_ID]])</f>
        <v>295</v>
      </c>
    </row>
    <row r="671" spans="1:9" x14ac:dyDescent="0.25">
      <c r="A671" t="s">
        <v>7</v>
      </c>
      <c r="B671">
        <v>2</v>
      </c>
      <c r="C671">
        <v>3</v>
      </c>
      <c r="D671">
        <v>4316</v>
      </c>
      <c r="E671">
        <v>291</v>
      </c>
      <c r="F671">
        <v>10.9302082348376</v>
      </c>
      <c r="G671">
        <v>19.157201607637798</v>
      </c>
      <c r="H671">
        <f>IF(D671-D670=0,G671-G670,"")</f>
        <v>-2.4710450016602437E-2</v>
      </c>
      <c r="I671">
        <f>COUNTIF(D:D,Table1[[#This Row],[Track_ID]])</f>
        <v>295</v>
      </c>
    </row>
    <row r="672" spans="1:9" x14ac:dyDescent="0.25">
      <c r="A672" t="s">
        <v>7</v>
      </c>
      <c r="B672">
        <v>2</v>
      </c>
      <c r="C672">
        <v>3</v>
      </c>
      <c r="D672">
        <v>4316</v>
      </c>
      <c r="E672">
        <v>292</v>
      </c>
      <c r="F672">
        <v>10.9349135681452</v>
      </c>
      <c r="G672">
        <v>19.136477192817601</v>
      </c>
      <c r="H672">
        <f>IF(D672-D671=0,G672-G671,"")</f>
        <v>-2.0724414820197268E-2</v>
      </c>
      <c r="I672">
        <f>COUNTIF(D:D,Table1[[#This Row],[Track_ID]])</f>
        <v>295</v>
      </c>
    </row>
    <row r="673" spans="1:9" x14ac:dyDescent="0.25">
      <c r="A673" t="s">
        <v>7</v>
      </c>
      <c r="B673">
        <v>2</v>
      </c>
      <c r="C673">
        <v>3</v>
      </c>
      <c r="D673">
        <v>4316</v>
      </c>
      <c r="E673">
        <v>293</v>
      </c>
      <c r="F673">
        <v>10.9340241360216</v>
      </c>
      <c r="G673">
        <v>19.1277716460941</v>
      </c>
      <c r="H673">
        <f>IF(D673-D672=0,G673-G672,"")</f>
        <v>-8.7055467235011008E-3</v>
      </c>
      <c r="I673">
        <f>COUNTIF(D:D,Table1[[#This Row],[Track_ID]])</f>
        <v>295</v>
      </c>
    </row>
    <row r="674" spans="1:9" x14ac:dyDescent="0.25">
      <c r="A674" t="s">
        <v>7</v>
      </c>
      <c r="B674">
        <v>2</v>
      </c>
      <c r="C674">
        <v>3</v>
      </c>
      <c r="D674">
        <v>4316</v>
      </c>
      <c r="E674">
        <v>294</v>
      </c>
      <c r="F674">
        <v>10.9263255552589</v>
      </c>
      <c r="G674">
        <v>19.081597960210299</v>
      </c>
      <c r="H674">
        <f>IF(D674-D673=0,G674-G673,"")</f>
        <v>-4.6173685883800886E-2</v>
      </c>
      <c r="I674">
        <f>COUNTIF(D:D,Table1[[#This Row],[Track_ID]])</f>
        <v>295</v>
      </c>
    </row>
    <row r="675" spans="1:9" x14ac:dyDescent="0.25">
      <c r="A675" t="s">
        <v>7</v>
      </c>
      <c r="B675">
        <v>2</v>
      </c>
      <c r="C675">
        <v>3</v>
      </c>
      <c r="D675">
        <v>4316</v>
      </c>
      <c r="E675">
        <v>295</v>
      </c>
      <c r="F675">
        <v>10.9419611157074</v>
      </c>
      <c r="G675">
        <v>19.061520146980499</v>
      </c>
      <c r="H675">
        <f>IF(D675-D674=0,G675-G674,"")</f>
        <v>-2.0077813229800512E-2</v>
      </c>
      <c r="I675">
        <f>COUNTIF(D:D,Table1[[#This Row],[Track_ID]])</f>
        <v>295</v>
      </c>
    </row>
    <row r="676" spans="1:9" x14ac:dyDescent="0.25">
      <c r="A676" t="s">
        <v>7</v>
      </c>
      <c r="B676">
        <v>2</v>
      </c>
      <c r="C676">
        <v>3</v>
      </c>
      <c r="D676">
        <v>4316</v>
      </c>
      <c r="E676">
        <v>296</v>
      </c>
      <c r="F676">
        <v>10.9535051576293</v>
      </c>
      <c r="G676">
        <v>19.039713073739001</v>
      </c>
      <c r="H676">
        <f>IF(D676-D675=0,G676-G675,"")</f>
        <v>-2.1807073241497221E-2</v>
      </c>
      <c r="I676">
        <f>COUNTIF(D:D,Table1[[#This Row],[Track_ID]])</f>
        <v>295</v>
      </c>
    </row>
    <row r="677" spans="1:9" x14ac:dyDescent="0.25">
      <c r="A677" t="s">
        <v>7</v>
      </c>
      <c r="B677">
        <v>2</v>
      </c>
      <c r="C677">
        <v>3</v>
      </c>
      <c r="D677">
        <v>4317</v>
      </c>
      <c r="E677">
        <v>2</v>
      </c>
      <c r="F677">
        <v>15.536980368941901</v>
      </c>
      <c r="G677">
        <v>28.891981209081099</v>
      </c>
      <c r="H677" t="str">
        <f>IF(D677-D676=0,G677-G676,"")</f>
        <v/>
      </c>
      <c r="I677">
        <f>COUNTIF(D:D,Table1[[#This Row],[Track_ID]])</f>
        <v>295</v>
      </c>
    </row>
    <row r="678" spans="1:9" x14ac:dyDescent="0.25">
      <c r="A678" t="s">
        <v>7</v>
      </c>
      <c r="B678">
        <v>2</v>
      </c>
      <c r="C678">
        <v>3</v>
      </c>
      <c r="D678">
        <v>4317</v>
      </c>
      <c r="E678">
        <v>3</v>
      </c>
      <c r="F678">
        <v>15.5138604497595</v>
      </c>
      <c r="G678">
        <v>28.796211499154001</v>
      </c>
      <c r="H678">
        <f>IF(D678-D677=0,G678-G677,"")</f>
        <v>-9.5769709927097324E-2</v>
      </c>
      <c r="I678">
        <f>COUNTIF(D:D,Table1[[#This Row],[Track_ID]])</f>
        <v>295</v>
      </c>
    </row>
    <row r="679" spans="1:9" x14ac:dyDescent="0.25">
      <c r="A679" t="s">
        <v>7</v>
      </c>
      <c r="B679">
        <v>2</v>
      </c>
      <c r="C679">
        <v>3</v>
      </c>
      <c r="D679">
        <v>4317</v>
      </c>
      <c r="E679">
        <v>4</v>
      </c>
      <c r="F679">
        <v>15.502690597752499</v>
      </c>
      <c r="G679">
        <v>28.689635090634098</v>
      </c>
      <c r="H679">
        <f>IF(D679-D678=0,G679-G678,"")</f>
        <v>-0.1065764085199028</v>
      </c>
      <c r="I679">
        <f>COUNTIF(D:D,Table1[[#This Row],[Track_ID]])</f>
        <v>295</v>
      </c>
    </row>
    <row r="680" spans="1:9" x14ac:dyDescent="0.25">
      <c r="A680" t="s">
        <v>7</v>
      </c>
      <c r="B680">
        <v>2</v>
      </c>
      <c r="C680">
        <v>3</v>
      </c>
      <c r="D680">
        <v>4317</v>
      </c>
      <c r="E680">
        <v>5</v>
      </c>
      <c r="F680">
        <v>15.470571720335499</v>
      </c>
      <c r="G680">
        <v>28.5578507397179</v>
      </c>
      <c r="H680">
        <f>IF(D680-D679=0,G680-G679,"")</f>
        <v>-0.13178435091619889</v>
      </c>
      <c r="I680">
        <f>COUNTIF(D:D,Table1[[#This Row],[Track_ID]])</f>
        <v>295</v>
      </c>
    </row>
    <row r="681" spans="1:9" x14ac:dyDescent="0.25">
      <c r="A681" t="s">
        <v>7</v>
      </c>
      <c r="B681">
        <v>2</v>
      </c>
      <c r="C681">
        <v>3</v>
      </c>
      <c r="D681">
        <v>4317</v>
      </c>
      <c r="E681">
        <v>6</v>
      </c>
      <c r="F681">
        <v>15.513309016581101</v>
      </c>
      <c r="G681">
        <v>28.479053545800099</v>
      </c>
      <c r="H681">
        <f>IF(D681-D680=0,G681-G680,"")</f>
        <v>-7.8797193917800712E-2</v>
      </c>
      <c r="I681">
        <f>COUNTIF(D:D,Table1[[#This Row],[Track_ID]])</f>
        <v>295</v>
      </c>
    </row>
    <row r="682" spans="1:9" x14ac:dyDescent="0.25">
      <c r="A682" t="s">
        <v>7</v>
      </c>
      <c r="B682">
        <v>2</v>
      </c>
      <c r="C682">
        <v>3</v>
      </c>
      <c r="D682">
        <v>4317</v>
      </c>
      <c r="E682">
        <v>7</v>
      </c>
      <c r="F682">
        <v>15.529229505053699</v>
      </c>
      <c r="G682">
        <v>28.3960459932768</v>
      </c>
      <c r="H682">
        <f>IF(D682-D681=0,G682-G681,"")</f>
        <v>-8.30075525232985E-2</v>
      </c>
      <c r="I682">
        <f>COUNTIF(D:D,Table1[[#This Row],[Track_ID]])</f>
        <v>295</v>
      </c>
    </row>
    <row r="683" spans="1:9" x14ac:dyDescent="0.25">
      <c r="A683" t="s">
        <v>7</v>
      </c>
      <c r="B683">
        <v>2</v>
      </c>
      <c r="C683">
        <v>3</v>
      </c>
      <c r="D683">
        <v>4317</v>
      </c>
      <c r="E683">
        <v>8</v>
      </c>
      <c r="F683">
        <v>15.5368305413707</v>
      </c>
      <c r="G683">
        <v>28.315144564530499</v>
      </c>
      <c r="H683">
        <f>IF(D683-D682=0,G683-G682,"")</f>
        <v>-8.0901428746301463E-2</v>
      </c>
      <c r="I683">
        <f>COUNTIF(D:D,Table1[[#This Row],[Track_ID]])</f>
        <v>295</v>
      </c>
    </row>
    <row r="684" spans="1:9" x14ac:dyDescent="0.25">
      <c r="A684" t="s">
        <v>7</v>
      </c>
      <c r="B684">
        <v>2</v>
      </c>
      <c r="C684">
        <v>3</v>
      </c>
      <c r="D684">
        <v>4317</v>
      </c>
      <c r="E684">
        <v>9</v>
      </c>
      <c r="F684">
        <v>15.5326074457874</v>
      </c>
      <c r="G684">
        <v>28.243342434413599</v>
      </c>
      <c r="H684">
        <f>IF(D684-D683=0,G684-G683,"")</f>
        <v>-7.1802130116900287E-2</v>
      </c>
      <c r="I684">
        <f>COUNTIF(D:D,Table1[[#This Row],[Track_ID]])</f>
        <v>295</v>
      </c>
    </row>
    <row r="685" spans="1:9" x14ac:dyDescent="0.25">
      <c r="A685" t="s">
        <v>7</v>
      </c>
      <c r="B685">
        <v>2</v>
      </c>
      <c r="C685">
        <v>3</v>
      </c>
      <c r="D685">
        <v>4317</v>
      </c>
      <c r="E685">
        <v>10</v>
      </c>
      <c r="F685">
        <v>15.5244342989365</v>
      </c>
      <c r="G685">
        <v>28.130603889645801</v>
      </c>
      <c r="H685">
        <f>IF(D685-D684=0,G685-G684,"")</f>
        <v>-0.11273854476779732</v>
      </c>
      <c r="I685">
        <f>COUNTIF(D:D,Table1[[#This Row],[Track_ID]])</f>
        <v>295</v>
      </c>
    </row>
    <row r="686" spans="1:9" x14ac:dyDescent="0.25">
      <c r="A686" t="s">
        <v>7</v>
      </c>
      <c r="B686">
        <v>2</v>
      </c>
      <c r="C686">
        <v>3</v>
      </c>
      <c r="D686">
        <v>4317</v>
      </c>
      <c r="E686">
        <v>11</v>
      </c>
      <c r="F686">
        <v>15.5200140560419</v>
      </c>
      <c r="G686">
        <v>28.004122831546699</v>
      </c>
      <c r="H686">
        <f>IF(D686-D685=0,G686-G685,"")</f>
        <v>-0.12648105809910248</v>
      </c>
      <c r="I686">
        <f>COUNTIF(D:D,Table1[[#This Row],[Track_ID]])</f>
        <v>295</v>
      </c>
    </row>
    <row r="687" spans="1:9" x14ac:dyDescent="0.25">
      <c r="A687" t="s">
        <v>7</v>
      </c>
      <c r="B687">
        <v>2</v>
      </c>
      <c r="C687">
        <v>3</v>
      </c>
      <c r="D687">
        <v>4317</v>
      </c>
      <c r="E687">
        <v>12</v>
      </c>
      <c r="F687">
        <v>15.515924252865601</v>
      </c>
      <c r="G687">
        <v>27.853858011003599</v>
      </c>
      <c r="H687">
        <f>IF(D687-D686=0,G687-G686,"")</f>
        <v>-0.15026482054310009</v>
      </c>
      <c r="I687">
        <f>COUNTIF(D:D,Table1[[#This Row],[Track_ID]])</f>
        <v>295</v>
      </c>
    </row>
    <row r="688" spans="1:9" x14ac:dyDescent="0.25">
      <c r="A688" t="s">
        <v>7</v>
      </c>
      <c r="B688">
        <v>2</v>
      </c>
      <c r="C688">
        <v>3</v>
      </c>
      <c r="D688">
        <v>4317</v>
      </c>
      <c r="E688">
        <v>13</v>
      </c>
      <c r="F688">
        <v>15.511802923551301</v>
      </c>
      <c r="G688">
        <v>27.7511856428989</v>
      </c>
      <c r="H688">
        <f>IF(D688-D687=0,G688-G687,"")</f>
        <v>-0.10267236810469882</v>
      </c>
      <c r="I688">
        <f>COUNTIF(D:D,Table1[[#This Row],[Track_ID]])</f>
        <v>295</v>
      </c>
    </row>
    <row r="689" spans="1:9" x14ac:dyDescent="0.25">
      <c r="A689" t="s">
        <v>7</v>
      </c>
      <c r="B689">
        <v>2</v>
      </c>
      <c r="C689">
        <v>3</v>
      </c>
      <c r="D689">
        <v>4317</v>
      </c>
      <c r="E689">
        <v>14</v>
      </c>
      <c r="F689">
        <v>15.539592281002999</v>
      </c>
      <c r="G689">
        <v>27.683187177514601</v>
      </c>
      <c r="H689">
        <f>IF(D689-D688=0,G689-G688,"")</f>
        <v>-6.7998465384299323E-2</v>
      </c>
      <c r="I689">
        <f>COUNTIF(D:D,Table1[[#This Row],[Track_ID]])</f>
        <v>295</v>
      </c>
    </row>
    <row r="690" spans="1:9" x14ac:dyDescent="0.25">
      <c r="A690" t="s">
        <v>7</v>
      </c>
      <c r="B690">
        <v>2</v>
      </c>
      <c r="C690">
        <v>3</v>
      </c>
      <c r="D690">
        <v>4317</v>
      </c>
      <c r="E690">
        <v>15</v>
      </c>
      <c r="F690">
        <v>15.5375526647797</v>
      </c>
      <c r="G690">
        <v>27.569286676828199</v>
      </c>
      <c r="H690">
        <f>IF(D690-D689=0,G690-G689,"")</f>
        <v>-0.11390050068640178</v>
      </c>
      <c r="I690">
        <f>COUNTIF(D:D,Table1[[#This Row],[Track_ID]])</f>
        <v>295</v>
      </c>
    </row>
    <row r="691" spans="1:9" x14ac:dyDescent="0.25">
      <c r="A691" t="s">
        <v>7</v>
      </c>
      <c r="B691">
        <v>2</v>
      </c>
      <c r="C691">
        <v>3</v>
      </c>
      <c r="D691">
        <v>4317</v>
      </c>
      <c r="E691">
        <v>16</v>
      </c>
      <c r="F691">
        <v>15.548221543870101</v>
      </c>
      <c r="G691">
        <v>27.476947824451599</v>
      </c>
      <c r="H691">
        <f>IF(D691-D690=0,G691-G690,"")</f>
        <v>-9.2338852376599334E-2</v>
      </c>
      <c r="I691">
        <f>COUNTIF(D:D,Table1[[#This Row],[Track_ID]])</f>
        <v>295</v>
      </c>
    </row>
    <row r="692" spans="1:9" x14ac:dyDescent="0.25">
      <c r="A692" t="s">
        <v>7</v>
      </c>
      <c r="B692">
        <v>2</v>
      </c>
      <c r="C692">
        <v>3</v>
      </c>
      <c r="D692">
        <v>4317</v>
      </c>
      <c r="E692">
        <v>17</v>
      </c>
      <c r="F692">
        <v>15.53891348822</v>
      </c>
      <c r="G692">
        <v>27.375490059332002</v>
      </c>
      <c r="H692">
        <f>IF(D692-D691=0,G692-G691,"")</f>
        <v>-0.10145776511959781</v>
      </c>
      <c r="I692">
        <f>COUNTIF(D:D,Table1[[#This Row],[Track_ID]])</f>
        <v>295</v>
      </c>
    </row>
    <row r="693" spans="1:9" x14ac:dyDescent="0.25">
      <c r="A693" t="s">
        <v>7</v>
      </c>
      <c r="B693">
        <v>2</v>
      </c>
      <c r="C693">
        <v>3</v>
      </c>
      <c r="D693">
        <v>4317</v>
      </c>
      <c r="E693">
        <v>18</v>
      </c>
      <c r="F693">
        <v>15.551028346747399</v>
      </c>
      <c r="G693">
        <v>27.244170124710699</v>
      </c>
      <c r="H693">
        <f>IF(D693-D692=0,G693-G692,"")</f>
        <v>-0.13131993462130254</v>
      </c>
      <c r="I693">
        <f>COUNTIF(D:D,Table1[[#This Row],[Track_ID]])</f>
        <v>295</v>
      </c>
    </row>
    <row r="694" spans="1:9" x14ac:dyDescent="0.25">
      <c r="A694" t="s">
        <v>7</v>
      </c>
      <c r="B694">
        <v>2</v>
      </c>
      <c r="C694">
        <v>3</v>
      </c>
      <c r="D694">
        <v>4317</v>
      </c>
      <c r="E694">
        <v>19</v>
      </c>
      <c r="F694">
        <v>15.5358591320842</v>
      </c>
      <c r="G694">
        <v>27.120149959256199</v>
      </c>
      <c r="H694">
        <f>IF(D694-D693=0,G694-G693,"")</f>
        <v>-0.12402016545449968</v>
      </c>
      <c r="I694">
        <f>COUNTIF(D:D,Table1[[#This Row],[Track_ID]])</f>
        <v>295</v>
      </c>
    </row>
    <row r="695" spans="1:9" x14ac:dyDescent="0.25">
      <c r="A695" t="s">
        <v>7</v>
      </c>
      <c r="B695">
        <v>2</v>
      </c>
      <c r="C695">
        <v>3</v>
      </c>
      <c r="D695">
        <v>4317</v>
      </c>
      <c r="E695">
        <v>20</v>
      </c>
      <c r="F695">
        <v>15.5341608220953</v>
      </c>
      <c r="G695">
        <v>26.996183249237699</v>
      </c>
      <c r="H695">
        <f>IF(D695-D694=0,G695-G694,"")</f>
        <v>-0.12396671001850024</v>
      </c>
      <c r="I695">
        <f>COUNTIF(D:D,Table1[[#This Row],[Track_ID]])</f>
        <v>295</v>
      </c>
    </row>
    <row r="696" spans="1:9" x14ac:dyDescent="0.25">
      <c r="A696" t="s">
        <v>7</v>
      </c>
      <c r="B696">
        <v>2</v>
      </c>
      <c r="C696">
        <v>3</v>
      </c>
      <c r="D696">
        <v>4317</v>
      </c>
      <c r="E696">
        <v>21</v>
      </c>
      <c r="F696">
        <v>15.5241783040744</v>
      </c>
      <c r="G696">
        <v>26.8850034771548</v>
      </c>
      <c r="H696">
        <f>IF(D696-D695=0,G696-G695,"")</f>
        <v>-0.11117977208289886</v>
      </c>
      <c r="I696">
        <f>COUNTIF(D:D,Table1[[#This Row],[Track_ID]])</f>
        <v>295</v>
      </c>
    </row>
    <row r="697" spans="1:9" x14ac:dyDescent="0.25">
      <c r="A697" t="s">
        <v>7</v>
      </c>
      <c r="B697">
        <v>2</v>
      </c>
      <c r="C697">
        <v>3</v>
      </c>
      <c r="D697">
        <v>4317</v>
      </c>
      <c r="E697">
        <v>22</v>
      </c>
      <c r="F697">
        <v>15.5250015707041</v>
      </c>
      <c r="G697">
        <v>26.7738335223885</v>
      </c>
      <c r="H697">
        <f>IF(D697-D696=0,G697-G696,"")</f>
        <v>-0.11116995476630009</v>
      </c>
      <c r="I697">
        <f>COUNTIF(D:D,Table1[[#This Row],[Track_ID]])</f>
        <v>295</v>
      </c>
    </row>
    <row r="698" spans="1:9" x14ac:dyDescent="0.25">
      <c r="A698" t="s">
        <v>7</v>
      </c>
      <c r="B698">
        <v>2</v>
      </c>
      <c r="C698">
        <v>3</v>
      </c>
      <c r="D698">
        <v>4317</v>
      </c>
      <c r="E698">
        <v>23</v>
      </c>
      <c r="F698">
        <v>15.5083133703712</v>
      </c>
      <c r="G698">
        <v>26.639025324681999</v>
      </c>
      <c r="H698">
        <f>IF(D698-D697=0,G698-G697,"")</f>
        <v>-0.13480819770650143</v>
      </c>
      <c r="I698">
        <f>COUNTIF(D:D,Table1[[#This Row],[Track_ID]])</f>
        <v>295</v>
      </c>
    </row>
    <row r="699" spans="1:9" x14ac:dyDescent="0.25">
      <c r="A699" t="s">
        <v>7</v>
      </c>
      <c r="B699">
        <v>2</v>
      </c>
      <c r="C699">
        <v>3</v>
      </c>
      <c r="D699">
        <v>4317</v>
      </c>
      <c r="E699">
        <v>24</v>
      </c>
      <c r="F699">
        <v>15.516146955046</v>
      </c>
      <c r="G699">
        <v>26.540199089003</v>
      </c>
      <c r="H699">
        <f>IF(D699-D698=0,G699-G698,"")</f>
        <v>-9.8826235678998842E-2</v>
      </c>
      <c r="I699">
        <f>COUNTIF(D:D,Table1[[#This Row],[Track_ID]])</f>
        <v>295</v>
      </c>
    </row>
    <row r="700" spans="1:9" x14ac:dyDescent="0.25">
      <c r="A700" t="s">
        <v>7</v>
      </c>
      <c r="B700">
        <v>2</v>
      </c>
      <c r="C700">
        <v>3</v>
      </c>
      <c r="D700">
        <v>4317</v>
      </c>
      <c r="E700">
        <v>25</v>
      </c>
      <c r="F700">
        <v>15.4949657181216</v>
      </c>
      <c r="G700">
        <v>26.480312321981199</v>
      </c>
      <c r="H700">
        <f>IF(D700-D699=0,G700-G699,"")</f>
        <v>-5.988676702180129E-2</v>
      </c>
      <c r="I700">
        <f>COUNTIF(D:D,Table1[[#This Row],[Track_ID]])</f>
        <v>295</v>
      </c>
    </row>
    <row r="701" spans="1:9" x14ac:dyDescent="0.25">
      <c r="A701" t="s">
        <v>7</v>
      </c>
      <c r="B701">
        <v>2</v>
      </c>
      <c r="C701">
        <v>3</v>
      </c>
      <c r="D701">
        <v>4317</v>
      </c>
      <c r="E701">
        <v>26</v>
      </c>
      <c r="F701">
        <v>15.517102777269599</v>
      </c>
      <c r="G701">
        <v>26.401326193263301</v>
      </c>
      <c r="H701">
        <f>IF(D701-D700=0,G701-G700,"")</f>
        <v>-7.898612871789723E-2</v>
      </c>
      <c r="I701">
        <f>COUNTIF(D:D,Table1[[#This Row],[Track_ID]])</f>
        <v>295</v>
      </c>
    </row>
    <row r="702" spans="1:9" x14ac:dyDescent="0.25">
      <c r="A702" t="s">
        <v>7</v>
      </c>
      <c r="B702">
        <v>2</v>
      </c>
      <c r="C702">
        <v>3</v>
      </c>
      <c r="D702">
        <v>4317</v>
      </c>
      <c r="E702">
        <v>27</v>
      </c>
      <c r="F702">
        <v>15.512144778623</v>
      </c>
      <c r="G702">
        <v>26.324468569617299</v>
      </c>
      <c r="H702">
        <f>IF(D702-D701=0,G702-G701,"")</f>
        <v>-7.6857623646002793E-2</v>
      </c>
      <c r="I702">
        <f>COUNTIF(D:D,Table1[[#This Row],[Track_ID]])</f>
        <v>295</v>
      </c>
    </row>
    <row r="703" spans="1:9" x14ac:dyDescent="0.25">
      <c r="A703" t="s">
        <v>7</v>
      </c>
      <c r="B703">
        <v>2</v>
      </c>
      <c r="C703">
        <v>3</v>
      </c>
      <c r="D703">
        <v>4317</v>
      </c>
      <c r="E703">
        <v>28</v>
      </c>
      <c r="F703">
        <v>15.536893669982501</v>
      </c>
      <c r="G703">
        <v>26.231611895246999</v>
      </c>
      <c r="H703">
        <f>IF(D703-D702=0,G703-G702,"")</f>
        <v>-9.285667437029943E-2</v>
      </c>
      <c r="I703">
        <f>COUNTIF(D:D,Table1[[#This Row],[Track_ID]])</f>
        <v>295</v>
      </c>
    </row>
    <row r="704" spans="1:9" x14ac:dyDescent="0.25">
      <c r="A704" t="s">
        <v>7</v>
      </c>
      <c r="B704">
        <v>2</v>
      </c>
      <c r="C704">
        <v>3</v>
      </c>
      <c r="D704">
        <v>4317</v>
      </c>
      <c r="E704">
        <v>29</v>
      </c>
      <c r="F704">
        <v>15.534111432198699</v>
      </c>
      <c r="G704">
        <v>26.121474279068899</v>
      </c>
      <c r="H704">
        <f>IF(D704-D703=0,G704-G703,"")</f>
        <v>-0.11013761617810047</v>
      </c>
      <c r="I704">
        <f>COUNTIF(D:D,Table1[[#This Row],[Track_ID]])</f>
        <v>295</v>
      </c>
    </row>
    <row r="705" spans="1:9" x14ac:dyDescent="0.25">
      <c r="A705" t="s">
        <v>7</v>
      </c>
      <c r="B705">
        <v>2</v>
      </c>
      <c r="C705">
        <v>3</v>
      </c>
      <c r="D705">
        <v>4317</v>
      </c>
      <c r="E705">
        <v>30</v>
      </c>
      <c r="F705">
        <v>15.562237735979901</v>
      </c>
      <c r="G705">
        <v>26.0165620396766</v>
      </c>
      <c r="H705">
        <f>IF(D705-D704=0,G705-G704,"")</f>
        <v>-0.10491223939229855</v>
      </c>
      <c r="I705">
        <f>COUNTIF(D:D,Table1[[#This Row],[Track_ID]])</f>
        <v>295</v>
      </c>
    </row>
    <row r="706" spans="1:9" x14ac:dyDescent="0.25">
      <c r="A706" t="s">
        <v>7</v>
      </c>
      <c r="B706">
        <v>2</v>
      </c>
      <c r="C706">
        <v>3</v>
      </c>
      <c r="D706">
        <v>4317</v>
      </c>
      <c r="E706">
        <v>31</v>
      </c>
      <c r="F706">
        <v>15.585690565883899</v>
      </c>
      <c r="G706">
        <v>25.927030005851901</v>
      </c>
      <c r="H706">
        <f>IF(D706-D705=0,G706-G705,"")</f>
        <v>-8.9532033824699653E-2</v>
      </c>
      <c r="I706">
        <f>COUNTIF(D:D,Table1[[#This Row],[Track_ID]])</f>
        <v>295</v>
      </c>
    </row>
    <row r="707" spans="1:9" x14ac:dyDescent="0.25">
      <c r="A707" t="s">
        <v>7</v>
      </c>
      <c r="B707">
        <v>2</v>
      </c>
      <c r="C707">
        <v>3</v>
      </c>
      <c r="D707">
        <v>4317</v>
      </c>
      <c r="E707">
        <v>32</v>
      </c>
      <c r="F707">
        <v>15.630740187713</v>
      </c>
      <c r="G707">
        <v>25.821598506958399</v>
      </c>
      <c r="H707">
        <f>IF(D707-D706=0,G707-G706,"")</f>
        <v>-0.1054314988935019</v>
      </c>
      <c r="I707">
        <f>COUNTIF(D:D,Table1[[#This Row],[Track_ID]])</f>
        <v>295</v>
      </c>
    </row>
    <row r="708" spans="1:9" x14ac:dyDescent="0.25">
      <c r="A708" t="s">
        <v>7</v>
      </c>
      <c r="B708">
        <v>2</v>
      </c>
      <c r="C708">
        <v>3</v>
      </c>
      <c r="D708">
        <v>4317</v>
      </c>
      <c r="E708">
        <v>33</v>
      </c>
      <c r="F708">
        <v>15.6517591035026</v>
      </c>
      <c r="G708">
        <v>25.7180881225047</v>
      </c>
      <c r="H708">
        <f>IF(D708-D707=0,G708-G707,"")</f>
        <v>-0.10351038445369909</v>
      </c>
      <c r="I708">
        <f>COUNTIF(D:D,Table1[[#This Row],[Track_ID]])</f>
        <v>295</v>
      </c>
    </row>
    <row r="709" spans="1:9" x14ac:dyDescent="0.25">
      <c r="A709" t="s">
        <v>7</v>
      </c>
      <c r="B709">
        <v>2</v>
      </c>
      <c r="C709">
        <v>3</v>
      </c>
      <c r="D709">
        <v>4317</v>
      </c>
      <c r="E709">
        <v>34</v>
      </c>
      <c r="F709">
        <v>15.686293061866101</v>
      </c>
      <c r="G709">
        <v>25.619565732523402</v>
      </c>
      <c r="H709">
        <f>IF(D709-D708=0,G709-G708,"")</f>
        <v>-9.852238998129792E-2</v>
      </c>
      <c r="I709">
        <f>COUNTIF(D:D,Table1[[#This Row],[Track_ID]])</f>
        <v>295</v>
      </c>
    </row>
    <row r="710" spans="1:9" x14ac:dyDescent="0.25">
      <c r="A710" t="s">
        <v>7</v>
      </c>
      <c r="B710">
        <v>2</v>
      </c>
      <c r="C710">
        <v>3</v>
      </c>
      <c r="D710">
        <v>4317</v>
      </c>
      <c r="E710">
        <v>35</v>
      </c>
      <c r="F710">
        <v>15.6922928178757</v>
      </c>
      <c r="G710">
        <v>25.515980302087101</v>
      </c>
      <c r="H710">
        <f>IF(D710-D709=0,G710-G709,"")</f>
        <v>-0.10358543043630064</v>
      </c>
      <c r="I710">
        <f>COUNTIF(D:D,Table1[[#This Row],[Track_ID]])</f>
        <v>295</v>
      </c>
    </row>
    <row r="711" spans="1:9" x14ac:dyDescent="0.25">
      <c r="A711" t="s">
        <v>7</v>
      </c>
      <c r="B711">
        <v>2</v>
      </c>
      <c r="C711">
        <v>3</v>
      </c>
      <c r="D711">
        <v>4317</v>
      </c>
      <c r="E711">
        <v>36</v>
      </c>
      <c r="F711">
        <v>15.725560452480799</v>
      </c>
      <c r="G711">
        <v>25.418315559992401</v>
      </c>
      <c r="H711">
        <f>IF(D711-D710=0,G711-G710,"")</f>
        <v>-9.766474209470033E-2</v>
      </c>
      <c r="I711">
        <f>COUNTIF(D:D,Table1[[#This Row],[Track_ID]])</f>
        <v>295</v>
      </c>
    </row>
    <row r="712" spans="1:9" x14ac:dyDescent="0.25">
      <c r="A712" t="s">
        <v>7</v>
      </c>
      <c r="B712">
        <v>2</v>
      </c>
      <c r="C712">
        <v>3</v>
      </c>
      <c r="D712">
        <v>4317</v>
      </c>
      <c r="E712">
        <v>37</v>
      </c>
      <c r="F712">
        <v>15.702412530673801</v>
      </c>
      <c r="G712">
        <v>25.324071389086299</v>
      </c>
      <c r="H712">
        <f>IF(D712-D711=0,G712-G711,"")</f>
        <v>-9.4244170906101488E-2</v>
      </c>
      <c r="I712">
        <f>COUNTIF(D:D,Table1[[#This Row],[Track_ID]])</f>
        <v>295</v>
      </c>
    </row>
    <row r="713" spans="1:9" x14ac:dyDescent="0.25">
      <c r="A713" t="s">
        <v>7</v>
      </c>
      <c r="B713">
        <v>2</v>
      </c>
      <c r="C713">
        <v>3</v>
      </c>
      <c r="D713">
        <v>4317</v>
      </c>
      <c r="E713">
        <v>38</v>
      </c>
      <c r="F713">
        <v>15.6977843112097</v>
      </c>
      <c r="G713">
        <v>25.2159476563222</v>
      </c>
      <c r="H713">
        <f>IF(D713-D712=0,G713-G712,"")</f>
        <v>-0.10812373276409915</v>
      </c>
      <c r="I713">
        <f>COUNTIF(D:D,Table1[[#This Row],[Track_ID]])</f>
        <v>295</v>
      </c>
    </row>
    <row r="714" spans="1:9" x14ac:dyDescent="0.25">
      <c r="A714" t="s">
        <v>7</v>
      </c>
      <c r="B714">
        <v>2</v>
      </c>
      <c r="C714">
        <v>3</v>
      </c>
      <c r="D714">
        <v>4317</v>
      </c>
      <c r="E714">
        <v>39</v>
      </c>
      <c r="F714">
        <v>15.6699830649303</v>
      </c>
      <c r="G714">
        <v>25.134159766169802</v>
      </c>
      <c r="H714">
        <f>IF(D714-D713=0,G714-G713,"")</f>
        <v>-8.178789015239829E-2</v>
      </c>
      <c r="I714">
        <f>COUNTIF(D:D,Table1[[#This Row],[Track_ID]])</f>
        <v>295</v>
      </c>
    </row>
    <row r="715" spans="1:9" x14ac:dyDescent="0.25">
      <c r="A715" t="s">
        <v>7</v>
      </c>
      <c r="B715">
        <v>2</v>
      </c>
      <c r="C715">
        <v>3</v>
      </c>
      <c r="D715">
        <v>4317</v>
      </c>
      <c r="E715">
        <v>40</v>
      </c>
      <c r="F715">
        <v>15.6638870584221</v>
      </c>
      <c r="G715">
        <v>25.033237143504799</v>
      </c>
      <c r="H715">
        <f>IF(D715-D714=0,G715-G714,"")</f>
        <v>-0.10092262266500285</v>
      </c>
      <c r="I715">
        <f>COUNTIF(D:D,Table1[[#This Row],[Track_ID]])</f>
        <v>295</v>
      </c>
    </row>
    <row r="716" spans="1:9" x14ac:dyDescent="0.25">
      <c r="A716" t="s">
        <v>7</v>
      </c>
      <c r="B716">
        <v>2</v>
      </c>
      <c r="C716">
        <v>3</v>
      </c>
      <c r="D716">
        <v>4317</v>
      </c>
      <c r="E716">
        <v>41</v>
      </c>
      <c r="F716">
        <v>15.665260465267099</v>
      </c>
      <c r="G716">
        <v>24.928869392361001</v>
      </c>
      <c r="H716">
        <f>IF(D716-D715=0,G716-G715,"")</f>
        <v>-0.1043677511437977</v>
      </c>
      <c r="I716">
        <f>COUNTIF(D:D,Table1[[#This Row],[Track_ID]])</f>
        <v>295</v>
      </c>
    </row>
    <row r="717" spans="1:9" x14ac:dyDescent="0.25">
      <c r="A717" t="s">
        <v>7</v>
      </c>
      <c r="B717">
        <v>2</v>
      </c>
      <c r="C717">
        <v>3</v>
      </c>
      <c r="D717">
        <v>4317</v>
      </c>
      <c r="E717">
        <v>42</v>
      </c>
      <c r="F717">
        <v>15.6725851648686</v>
      </c>
      <c r="G717">
        <v>24.841437010430202</v>
      </c>
      <c r="H717">
        <f>IF(D717-D716=0,G717-G716,"")</f>
        <v>-8.7432381930799608E-2</v>
      </c>
      <c r="I717">
        <f>COUNTIF(D:D,Table1[[#This Row],[Track_ID]])</f>
        <v>295</v>
      </c>
    </row>
    <row r="718" spans="1:9" x14ac:dyDescent="0.25">
      <c r="A718" t="s">
        <v>7</v>
      </c>
      <c r="B718">
        <v>2</v>
      </c>
      <c r="C718">
        <v>3</v>
      </c>
      <c r="D718">
        <v>4317</v>
      </c>
      <c r="E718">
        <v>43</v>
      </c>
      <c r="F718">
        <v>15.662825507343401</v>
      </c>
      <c r="G718">
        <v>24.741371750183301</v>
      </c>
      <c r="H718">
        <f>IF(D718-D717=0,G718-G717,"")</f>
        <v>-0.10006526024690032</v>
      </c>
      <c r="I718">
        <f>COUNTIF(D:D,Table1[[#This Row],[Track_ID]])</f>
        <v>295</v>
      </c>
    </row>
    <row r="719" spans="1:9" x14ac:dyDescent="0.25">
      <c r="A719" t="s">
        <v>7</v>
      </c>
      <c r="B719">
        <v>2</v>
      </c>
      <c r="C719">
        <v>3</v>
      </c>
      <c r="D719">
        <v>4317</v>
      </c>
      <c r="E719">
        <v>44</v>
      </c>
      <c r="F719">
        <v>15.642353331424999</v>
      </c>
      <c r="G719">
        <v>24.636371794106498</v>
      </c>
      <c r="H719">
        <f>IF(D719-D718=0,G719-G718,"")</f>
        <v>-0.1049999560768029</v>
      </c>
      <c r="I719">
        <f>COUNTIF(D:D,Table1[[#This Row],[Track_ID]])</f>
        <v>295</v>
      </c>
    </row>
    <row r="720" spans="1:9" x14ac:dyDescent="0.25">
      <c r="A720" t="s">
        <v>7</v>
      </c>
      <c r="B720">
        <v>2</v>
      </c>
      <c r="C720">
        <v>3</v>
      </c>
      <c r="D720">
        <v>4317</v>
      </c>
      <c r="E720">
        <v>45</v>
      </c>
      <c r="F720">
        <v>15.6148772001232</v>
      </c>
      <c r="G720">
        <v>24.565767033701398</v>
      </c>
      <c r="H720">
        <f>IF(D720-D719=0,G720-G719,"")</f>
        <v>-7.0604760405100109E-2</v>
      </c>
      <c r="I720">
        <f>COUNTIF(D:D,Table1[[#This Row],[Track_ID]])</f>
        <v>295</v>
      </c>
    </row>
    <row r="721" spans="1:9" x14ac:dyDescent="0.25">
      <c r="A721" t="s">
        <v>7</v>
      </c>
      <c r="B721">
        <v>2</v>
      </c>
      <c r="C721">
        <v>3</v>
      </c>
      <c r="D721">
        <v>4317</v>
      </c>
      <c r="E721">
        <v>46</v>
      </c>
      <c r="F721">
        <v>15.611841985347001</v>
      </c>
      <c r="G721">
        <v>24.498470855118001</v>
      </c>
      <c r="H721">
        <f>IF(D721-D720=0,G721-G720,"")</f>
        <v>-6.7296178583397648E-2</v>
      </c>
      <c r="I721">
        <f>COUNTIF(D:D,Table1[[#This Row],[Track_ID]])</f>
        <v>295</v>
      </c>
    </row>
    <row r="722" spans="1:9" x14ac:dyDescent="0.25">
      <c r="A722" t="s">
        <v>7</v>
      </c>
      <c r="B722">
        <v>2</v>
      </c>
      <c r="C722">
        <v>3</v>
      </c>
      <c r="D722">
        <v>4317</v>
      </c>
      <c r="E722">
        <v>47</v>
      </c>
      <c r="F722">
        <v>15.5855955986436</v>
      </c>
      <c r="G722">
        <v>24.435216881743401</v>
      </c>
      <c r="H722">
        <f>IF(D722-D721=0,G722-G721,"")</f>
        <v>-6.3253973374600037E-2</v>
      </c>
      <c r="I722">
        <f>COUNTIF(D:D,Table1[[#This Row],[Track_ID]])</f>
        <v>295</v>
      </c>
    </row>
    <row r="723" spans="1:9" x14ac:dyDescent="0.25">
      <c r="A723" t="s">
        <v>7</v>
      </c>
      <c r="B723">
        <v>2</v>
      </c>
      <c r="C723">
        <v>3</v>
      </c>
      <c r="D723">
        <v>4317</v>
      </c>
      <c r="E723">
        <v>48</v>
      </c>
      <c r="F723">
        <v>15.592098754507999</v>
      </c>
      <c r="G723">
        <v>24.347989386756399</v>
      </c>
      <c r="H723">
        <f>IF(D723-D722=0,G723-G722,"")</f>
        <v>-8.7227494987001108E-2</v>
      </c>
      <c r="I723">
        <f>COUNTIF(D:D,Table1[[#This Row],[Track_ID]])</f>
        <v>295</v>
      </c>
    </row>
    <row r="724" spans="1:9" x14ac:dyDescent="0.25">
      <c r="A724" t="s">
        <v>7</v>
      </c>
      <c r="B724">
        <v>2</v>
      </c>
      <c r="C724">
        <v>3</v>
      </c>
      <c r="D724">
        <v>4317</v>
      </c>
      <c r="E724">
        <v>49</v>
      </c>
      <c r="F724">
        <v>15.5839746075736</v>
      </c>
      <c r="G724">
        <v>24.266597277687602</v>
      </c>
      <c r="H724">
        <f>IF(D724-D723=0,G724-G723,"")</f>
        <v>-8.139210906879768E-2</v>
      </c>
      <c r="I724">
        <f>COUNTIF(D:D,Table1[[#This Row],[Track_ID]])</f>
        <v>295</v>
      </c>
    </row>
    <row r="725" spans="1:9" x14ac:dyDescent="0.25">
      <c r="A725" t="s">
        <v>7</v>
      </c>
      <c r="B725">
        <v>2</v>
      </c>
      <c r="C725">
        <v>3</v>
      </c>
      <c r="D725">
        <v>4317</v>
      </c>
      <c r="E725">
        <v>50</v>
      </c>
      <c r="F725">
        <v>15.598011135775501</v>
      </c>
      <c r="G725">
        <v>24.168304498338699</v>
      </c>
      <c r="H725">
        <f>IF(D725-D724=0,G725-G724,"")</f>
        <v>-9.829277934890257E-2</v>
      </c>
      <c r="I725">
        <f>COUNTIF(D:D,Table1[[#This Row],[Track_ID]])</f>
        <v>295</v>
      </c>
    </row>
    <row r="726" spans="1:9" x14ac:dyDescent="0.25">
      <c r="A726" t="s">
        <v>7</v>
      </c>
      <c r="B726">
        <v>2</v>
      </c>
      <c r="C726">
        <v>3</v>
      </c>
      <c r="D726">
        <v>4317</v>
      </c>
      <c r="E726">
        <v>51</v>
      </c>
      <c r="F726">
        <v>15.581630404884899</v>
      </c>
      <c r="G726">
        <v>24.058052663262199</v>
      </c>
      <c r="H726">
        <f>IF(D726-D725=0,G726-G725,"")</f>
        <v>-0.11025183507650027</v>
      </c>
      <c r="I726">
        <f>COUNTIF(D:D,Table1[[#This Row],[Track_ID]])</f>
        <v>295</v>
      </c>
    </row>
    <row r="727" spans="1:9" x14ac:dyDescent="0.25">
      <c r="A727" t="s">
        <v>7</v>
      </c>
      <c r="B727">
        <v>2</v>
      </c>
      <c r="C727">
        <v>3</v>
      </c>
      <c r="D727">
        <v>4317</v>
      </c>
      <c r="E727">
        <v>52</v>
      </c>
      <c r="F727">
        <v>15.5793390897934</v>
      </c>
      <c r="G727">
        <v>23.956004866779899</v>
      </c>
      <c r="H727">
        <f>IF(D727-D726=0,G727-G726,"")</f>
        <v>-0.10204779648229945</v>
      </c>
      <c r="I727">
        <f>COUNTIF(D:D,Table1[[#This Row],[Track_ID]])</f>
        <v>295</v>
      </c>
    </row>
    <row r="728" spans="1:9" x14ac:dyDescent="0.25">
      <c r="A728" t="s">
        <v>7</v>
      </c>
      <c r="B728">
        <v>2</v>
      </c>
      <c r="C728">
        <v>3</v>
      </c>
      <c r="D728">
        <v>4317</v>
      </c>
      <c r="E728">
        <v>53</v>
      </c>
      <c r="F728">
        <v>15.548257373359601</v>
      </c>
      <c r="G728">
        <v>23.8630181471176</v>
      </c>
      <c r="H728">
        <f>IF(D728-D727=0,G728-G727,"")</f>
        <v>-9.2986719662299322E-2</v>
      </c>
      <c r="I728">
        <f>COUNTIF(D:D,Table1[[#This Row],[Track_ID]])</f>
        <v>295</v>
      </c>
    </row>
    <row r="729" spans="1:9" x14ac:dyDescent="0.25">
      <c r="A729" t="s">
        <v>7</v>
      </c>
      <c r="B729">
        <v>2</v>
      </c>
      <c r="C729">
        <v>3</v>
      </c>
      <c r="D729">
        <v>4317</v>
      </c>
      <c r="E729">
        <v>54</v>
      </c>
      <c r="F729">
        <v>15.555641473227</v>
      </c>
      <c r="G729">
        <v>23.761947635646099</v>
      </c>
      <c r="H729">
        <f>IF(D729-D728=0,G729-G728,"")</f>
        <v>-0.10107051147150159</v>
      </c>
      <c r="I729">
        <f>COUNTIF(D:D,Table1[[#This Row],[Track_ID]])</f>
        <v>295</v>
      </c>
    </row>
    <row r="730" spans="1:9" x14ac:dyDescent="0.25">
      <c r="A730" t="s">
        <v>7</v>
      </c>
      <c r="B730">
        <v>2</v>
      </c>
      <c r="C730">
        <v>3</v>
      </c>
      <c r="D730">
        <v>4317</v>
      </c>
      <c r="E730">
        <v>55</v>
      </c>
      <c r="F730">
        <v>15.5438980942637</v>
      </c>
      <c r="G730">
        <v>23.680385004352502</v>
      </c>
      <c r="H730">
        <f>IF(D730-D729=0,G730-G729,"")</f>
        <v>-8.1562631293596866E-2</v>
      </c>
      <c r="I730">
        <f>COUNTIF(D:D,Table1[[#This Row],[Track_ID]])</f>
        <v>295</v>
      </c>
    </row>
    <row r="731" spans="1:9" x14ac:dyDescent="0.25">
      <c r="A731" t="s">
        <v>7</v>
      </c>
      <c r="B731">
        <v>2</v>
      </c>
      <c r="C731">
        <v>3</v>
      </c>
      <c r="D731">
        <v>4317</v>
      </c>
      <c r="E731">
        <v>56</v>
      </c>
      <c r="F731">
        <v>15.5589985454793</v>
      </c>
      <c r="G731">
        <v>23.602221879660998</v>
      </c>
      <c r="H731">
        <f>IF(D731-D730=0,G731-G730,"")</f>
        <v>-7.8163124691503327E-2</v>
      </c>
      <c r="I731">
        <f>COUNTIF(D:D,Table1[[#This Row],[Track_ID]])</f>
        <v>295</v>
      </c>
    </row>
    <row r="732" spans="1:9" x14ac:dyDescent="0.25">
      <c r="A732" t="s">
        <v>7</v>
      </c>
      <c r="B732">
        <v>2</v>
      </c>
      <c r="C732">
        <v>3</v>
      </c>
      <c r="D732">
        <v>4317</v>
      </c>
      <c r="E732">
        <v>57</v>
      </c>
      <c r="F732">
        <v>15.5619093943709</v>
      </c>
      <c r="G732">
        <v>23.5187486676747</v>
      </c>
      <c r="H732">
        <f>IF(D732-D731=0,G732-G731,"")</f>
        <v>-8.3473211986298423E-2</v>
      </c>
      <c r="I732">
        <f>COUNTIF(D:D,Table1[[#This Row],[Track_ID]])</f>
        <v>295</v>
      </c>
    </row>
    <row r="733" spans="1:9" x14ac:dyDescent="0.25">
      <c r="A733" t="s">
        <v>7</v>
      </c>
      <c r="B733">
        <v>2</v>
      </c>
      <c r="C733">
        <v>3</v>
      </c>
      <c r="D733">
        <v>4317</v>
      </c>
      <c r="E733">
        <v>58</v>
      </c>
      <c r="F733">
        <v>15.606203939533801</v>
      </c>
      <c r="G733">
        <v>23.446453504534801</v>
      </c>
      <c r="H733">
        <f>IF(D733-D732=0,G733-G732,"")</f>
        <v>-7.2295163139898477E-2</v>
      </c>
      <c r="I733">
        <f>COUNTIF(D:D,Table1[[#This Row],[Track_ID]])</f>
        <v>295</v>
      </c>
    </row>
    <row r="734" spans="1:9" x14ac:dyDescent="0.25">
      <c r="A734" t="s">
        <v>7</v>
      </c>
      <c r="B734">
        <v>2</v>
      </c>
      <c r="C734">
        <v>3</v>
      </c>
      <c r="D734">
        <v>4317</v>
      </c>
      <c r="E734">
        <v>59</v>
      </c>
      <c r="F734">
        <v>15.625582810037001</v>
      </c>
      <c r="G734">
        <v>23.3603977697293</v>
      </c>
      <c r="H734">
        <f>IF(D734-D733=0,G734-G733,"")</f>
        <v>-8.6055734805501771E-2</v>
      </c>
      <c r="I734">
        <f>COUNTIF(D:D,Table1[[#This Row],[Track_ID]])</f>
        <v>295</v>
      </c>
    </row>
    <row r="735" spans="1:9" x14ac:dyDescent="0.25">
      <c r="A735" t="s">
        <v>7</v>
      </c>
      <c r="B735">
        <v>2</v>
      </c>
      <c r="C735">
        <v>3</v>
      </c>
      <c r="D735">
        <v>4317</v>
      </c>
      <c r="E735">
        <v>60</v>
      </c>
      <c r="F735">
        <v>15.6534413175934</v>
      </c>
      <c r="G735">
        <v>23.266994134270199</v>
      </c>
      <c r="H735">
        <f>IF(D735-D734=0,G735-G734,"")</f>
        <v>-9.3403635459100798E-2</v>
      </c>
      <c r="I735">
        <f>COUNTIF(D:D,Table1[[#This Row],[Track_ID]])</f>
        <v>295</v>
      </c>
    </row>
    <row r="736" spans="1:9" x14ac:dyDescent="0.25">
      <c r="A736" t="s">
        <v>7</v>
      </c>
      <c r="B736">
        <v>2</v>
      </c>
      <c r="C736">
        <v>3</v>
      </c>
      <c r="D736">
        <v>4317</v>
      </c>
      <c r="E736">
        <v>61</v>
      </c>
      <c r="F736">
        <v>15.6689441306434</v>
      </c>
      <c r="G736">
        <v>23.155283480507102</v>
      </c>
      <c r="H736">
        <f>IF(D736-D735=0,G736-G735,"")</f>
        <v>-0.11171065376309741</v>
      </c>
      <c r="I736">
        <f>COUNTIF(D:D,Table1[[#This Row],[Track_ID]])</f>
        <v>295</v>
      </c>
    </row>
    <row r="737" spans="1:9" x14ac:dyDescent="0.25">
      <c r="A737" t="s">
        <v>7</v>
      </c>
      <c r="B737">
        <v>2</v>
      </c>
      <c r="C737">
        <v>3</v>
      </c>
      <c r="D737">
        <v>4317</v>
      </c>
      <c r="E737">
        <v>62</v>
      </c>
      <c r="F737">
        <v>15.686567343214399</v>
      </c>
      <c r="G737">
        <v>23.057969330322202</v>
      </c>
      <c r="H737">
        <f>IF(D737-D736=0,G737-G736,"")</f>
        <v>-9.7314150184899972E-2</v>
      </c>
      <c r="I737">
        <f>COUNTIF(D:D,Table1[[#This Row],[Track_ID]])</f>
        <v>295</v>
      </c>
    </row>
    <row r="738" spans="1:9" x14ac:dyDescent="0.25">
      <c r="A738" t="s">
        <v>7</v>
      </c>
      <c r="B738">
        <v>2</v>
      </c>
      <c r="C738">
        <v>3</v>
      </c>
      <c r="D738">
        <v>4317</v>
      </c>
      <c r="E738">
        <v>63</v>
      </c>
      <c r="F738">
        <v>15.691018523297799</v>
      </c>
      <c r="G738">
        <v>22.960020919078801</v>
      </c>
      <c r="H738">
        <f>IF(D738-D737=0,G738-G737,"")</f>
        <v>-9.7948411243400813E-2</v>
      </c>
      <c r="I738">
        <f>COUNTIF(D:D,Table1[[#This Row],[Track_ID]])</f>
        <v>295</v>
      </c>
    </row>
    <row r="739" spans="1:9" x14ac:dyDescent="0.25">
      <c r="A739" t="s">
        <v>7</v>
      </c>
      <c r="B739">
        <v>2</v>
      </c>
      <c r="C739">
        <v>3</v>
      </c>
      <c r="D739">
        <v>4317</v>
      </c>
      <c r="E739">
        <v>64</v>
      </c>
      <c r="F739">
        <v>15.6947279309879</v>
      </c>
      <c r="G739">
        <v>22.8583613447841</v>
      </c>
      <c r="H739">
        <f>IF(D739-D738=0,G739-G738,"")</f>
        <v>-0.10165957429470041</v>
      </c>
      <c r="I739">
        <f>COUNTIF(D:D,Table1[[#This Row],[Track_ID]])</f>
        <v>295</v>
      </c>
    </row>
    <row r="740" spans="1:9" x14ac:dyDescent="0.25">
      <c r="A740" t="s">
        <v>7</v>
      </c>
      <c r="B740">
        <v>2</v>
      </c>
      <c r="C740">
        <v>3</v>
      </c>
      <c r="D740">
        <v>4317</v>
      </c>
      <c r="E740">
        <v>65</v>
      </c>
      <c r="F740">
        <v>15.6851335592374</v>
      </c>
      <c r="G740">
        <v>22.747812487799301</v>
      </c>
      <c r="H740">
        <f>IF(D740-D739=0,G740-G739,"")</f>
        <v>-0.11054885698479922</v>
      </c>
      <c r="I740">
        <f>COUNTIF(D:D,Table1[[#This Row],[Track_ID]])</f>
        <v>295</v>
      </c>
    </row>
    <row r="741" spans="1:9" x14ac:dyDescent="0.25">
      <c r="A741" t="s">
        <v>7</v>
      </c>
      <c r="B741">
        <v>2</v>
      </c>
      <c r="C741">
        <v>3</v>
      </c>
      <c r="D741">
        <v>4317</v>
      </c>
      <c r="E741">
        <v>66</v>
      </c>
      <c r="F741">
        <v>15.6917739306339</v>
      </c>
      <c r="G741">
        <v>22.648765184220402</v>
      </c>
      <c r="H741">
        <f>IF(D741-D740=0,G741-G740,"")</f>
        <v>-9.9047303578899459E-2</v>
      </c>
      <c r="I741">
        <f>COUNTIF(D:D,Table1[[#This Row],[Track_ID]])</f>
        <v>295</v>
      </c>
    </row>
    <row r="742" spans="1:9" x14ac:dyDescent="0.25">
      <c r="A742" t="s">
        <v>7</v>
      </c>
      <c r="B742">
        <v>2</v>
      </c>
      <c r="C742">
        <v>3</v>
      </c>
      <c r="D742">
        <v>4317</v>
      </c>
      <c r="E742">
        <v>67</v>
      </c>
      <c r="F742">
        <v>15.6947423405094</v>
      </c>
      <c r="G742">
        <v>22.560218633693601</v>
      </c>
      <c r="H742">
        <f>IF(D742-D741=0,G742-G741,"")</f>
        <v>-8.8546550526800161E-2</v>
      </c>
      <c r="I742">
        <f>COUNTIF(D:D,Table1[[#This Row],[Track_ID]])</f>
        <v>295</v>
      </c>
    </row>
    <row r="743" spans="1:9" x14ac:dyDescent="0.25">
      <c r="A743" t="s">
        <v>7</v>
      </c>
      <c r="B743">
        <v>2</v>
      </c>
      <c r="C743">
        <v>3</v>
      </c>
      <c r="D743">
        <v>4317</v>
      </c>
      <c r="E743">
        <v>68</v>
      </c>
      <c r="F743">
        <v>15.6946467926319</v>
      </c>
      <c r="G743">
        <v>22.4554790370203</v>
      </c>
      <c r="H743">
        <f>IF(D743-D742=0,G743-G742,"")</f>
        <v>-0.10473959667330135</v>
      </c>
      <c r="I743">
        <f>COUNTIF(D:D,Table1[[#This Row],[Track_ID]])</f>
        <v>295</v>
      </c>
    </row>
    <row r="744" spans="1:9" x14ac:dyDescent="0.25">
      <c r="A744" t="s">
        <v>7</v>
      </c>
      <c r="B744">
        <v>2</v>
      </c>
      <c r="C744">
        <v>3</v>
      </c>
      <c r="D744">
        <v>4317</v>
      </c>
      <c r="E744">
        <v>69</v>
      </c>
      <c r="F744">
        <v>15.7114407543135</v>
      </c>
      <c r="G744">
        <v>22.344516489393801</v>
      </c>
      <c r="H744">
        <f>IF(D744-D743=0,G744-G743,"")</f>
        <v>-0.11096254762649949</v>
      </c>
      <c r="I744">
        <f>COUNTIF(D:D,Table1[[#This Row],[Track_ID]])</f>
        <v>295</v>
      </c>
    </row>
    <row r="745" spans="1:9" x14ac:dyDescent="0.25">
      <c r="A745" t="s">
        <v>7</v>
      </c>
      <c r="B745">
        <v>2</v>
      </c>
      <c r="C745">
        <v>3</v>
      </c>
      <c r="D745">
        <v>4317</v>
      </c>
      <c r="E745">
        <v>70</v>
      </c>
      <c r="F745">
        <v>15.705204844248</v>
      </c>
      <c r="G745">
        <v>22.2404206573027</v>
      </c>
      <c r="H745">
        <f>IF(D745-D744=0,G745-G744,"")</f>
        <v>-0.10409583209110096</v>
      </c>
      <c r="I745">
        <f>COUNTIF(D:D,Table1[[#This Row],[Track_ID]])</f>
        <v>295</v>
      </c>
    </row>
    <row r="746" spans="1:9" x14ac:dyDescent="0.25">
      <c r="A746" t="s">
        <v>7</v>
      </c>
      <c r="B746">
        <v>2</v>
      </c>
      <c r="C746">
        <v>3</v>
      </c>
      <c r="D746">
        <v>4317</v>
      </c>
      <c r="E746">
        <v>71</v>
      </c>
      <c r="F746">
        <v>15.7114132951024</v>
      </c>
      <c r="G746">
        <v>22.146602494311001</v>
      </c>
      <c r="H746">
        <f>IF(D746-D745=0,G746-G745,"")</f>
        <v>-9.3818162991698983E-2</v>
      </c>
      <c r="I746">
        <f>COUNTIF(D:D,Table1[[#This Row],[Track_ID]])</f>
        <v>295</v>
      </c>
    </row>
    <row r="747" spans="1:9" x14ac:dyDescent="0.25">
      <c r="A747" t="s">
        <v>7</v>
      </c>
      <c r="B747">
        <v>2</v>
      </c>
      <c r="C747">
        <v>3</v>
      </c>
      <c r="D747">
        <v>4317</v>
      </c>
      <c r="E747">
        <v>72</v>
      </c>
      <c r="F747">
        <v>15.7081100504086</v>
      </c>
      <c r="G747">
        <v>22.045876359148899</v>
      </c>
      <c r="H747">
        <f>IF(D747-D746=0,G747-G746,"")</f>
        <v>-0.10072613516210183</v>
      </c>
      <c r="I747">
        <f>COUNTIF(D:D,Table1[[#This Row],[Track_ID]])</f>
        <v>295</v>
      </c>
    </row>
    <row r="748" spans="1:9" x14ac:dyDescent="0.25">
      <c r="A748" t="s">
        <v>7</v>
      </c>
      <c r="B748">
        <v>2</v>
      </c>
      <c r="C748">
        <v>3</v>
      </c>
      <c r="D748">
        <v>4317</v>
      </c>
      <c r="E748">
        <v>73</v>
      </c>
      <c r="F748">
        <v>15.711029649670801</v>
      </c>
      <c r="G748">
        <v>21.943323501280101</v>
      </c>
      <c r="H748">
        <f>IF(D748-D747=0,G748-G747,"")</f>
        <v>-0.10255285786879753</v>
      </c>
      <c r="I748">
        <f>COUNTIF(D:D,Table1[[#This Row],[Track_ID]])</f>
        <v>295</v>
      </c>
    </row>
    <row r="749" spans="1:9" x14ac:dyDescent="0.25">
      <c r="A749" t="s">
        <v>7</v>
      </c>
      <c r="B749">
        <v>2</v>
      </c>
      <c r="C749">
        <v>3</v>
      </c>
      <c r="D749">
        <v>4317</v>
      </c>
      <c r="E749">
        <v>74</v>
      </c>
      <c r="F749">
        <v>15.707665077494701</v>
      </c>
      <c r="G749">
        <v>21.8346332918561</v>
      </c>
      <c r="H749">
        <f>IF(D749-D748=0,G749-G748,"")</f>
        <v>-0.10869020942400098</v>
      </c>
      <c r="I749">
        <f>COUNTIF(D:D,Table1[[#This Row],[Track_ID]])</f>
        <v>295</v>
      </c>
    </row>
    <row r="750" spans="1:9" x14ac:dyDescent="0.25">
      <c r="A750" t="s">
        <v>7</v>
      </c>
      <c r="B750">
        <v>2</v>
      </c>
      <c r="C750">
        <v>3</v>
      </c>
      <c r="D750">
        <v>4317</v>
      </c>
      <c r="E750">
        <v>75</v>
      </c>
      <c r="F750">
        <v>15.753568854019401</v>
      </c>
      <c r="G750">
        <v>21.734140502181699</v>
      </c>
      <c r="H750">
        <f>IF(D750-D749=0,G750-G749,"")</f>
        <v>-0.10049278967440145</v>
      </c>
      <c r="I750">
        <f>COUNTIF(D:D,Table1[[#This Row],[Track_ID]])</f>
        <v>295</v>
      </c>
    </row>
    <row r="751" spans="1:9" x14ac:dyDescent="0.25">
      <c r="A751" t="s">
        <v>7</v>
      </c>
      <c r="B751">
        <v>2</v>
      </c>
      <c r="C751">
        <v>3</v>
      </c>
      <c r="D751">
        <v>4317</v>
      </c>
      <c r="E751">
        <v>76</v>
      </c>
      <c r="F751">
        <v>15.7469884049041</v>
      </c>
      <c r="G751">
        <v>21.647284792891899</v>
      </c>
      <c r="H751">
        <f>IF(D751-D750=0,G751-G750,"")</f>
        <v>-8.6855709289800132E-2</v>
      </c>
      <c r="I751">
        <f>COUNTIF(D:D,Table1[[#This Row],[Track_ID]])</f>
        <v>295</v>
      </c>
    </row>
    <row r="752" spans="1:9" x14ac:dyDescent="0.25">
      <c r="A752" t="s">
        <v>7</v>
      </c>
      <c r="B752">
        <v>2</v>
      </c>
      <c r="C752">
        <v>3</v>
      </c>
      <c r="D752">
        <v>4317</v>
      </c>
      <c r="E752">
        <v>77</v>
      </c>
      <c r="F752">
        <v>15.7531283025058</v>
      </c>
      <c r="G752">
        <v>21.5748807356849</v>
      </c>
      <c r="H752">
        <f>IF(D752-D751=0,G752-G751,"")</f>
        <v>-7.2404057206998829E-2</v>
      </c>
      <c r="I752">
        <f>COUNTIF(D:D,Table1[[#This Row],[Track_ID]])</f>
        <v>295</v>
      </c>
    </row>
    <row r="753" spans="1:9" x14ac:dyDescent="0.25">
      <c r="A753" t="s">
        <v>7</v>
      </c>
      <c r="B753">
        <v>2</v>
      </c>
      <c r="C753">
        <v>3</v>
      </c>
      <c r="D753">
        <v>4317</v>
      </c>
      <c r="E753">
        <v>78</v>
      </c>
      <c r="F753">
        <v>15.7647471676718</v>
      </c>
      <c r="G753">
        <v>21.495478183153502</v>
      </c>
      <c r="H753">
        <f>IF(D753-D752=0,G753-G752,"")</f>
        <v>-7.9402552531398385E-2</v>
      </c>
      <c r="I753">
        <f>COUNTIF(D:D,Table1[[#This Row],[Track_ID]])</f>
        <v>295</v>
      </c>
    </row>
    <row r="754" spans="1:9" x14ac:dyDescent="0.25">
      <c r="A754" t="s">
        <v>7</v>
      </c>
      <c r="B754">
        <v>2</v>
      </c>
      <c r="C754">
        <v>3</v>
      </c>
      <c r="D754">
        <v>4317</v>
      </c>
      <c r="E754">
        <v>79</v>
      </c>
      <c r="F754">
        <v>15.764363804812399</v>
      </c>
      <c r="G754">
        <v>21.463960470964899</v>
      </c>
      <c r="H754">
        <f>IF(D754-D753=0,G754-G753,"")</f>
        <v>-3.1517712188602331E-2</v>
      </c>
      <c r="I754">
        <f>COUNTIF(D:D,Table1[[#This Row],[Track_ID]])</f>
        <v>295</v>
      </c>
    </row>
    <row r="755" spans="1:9" x14ac:dyDescent="0.25">
      <c r="A755" t="s">
        <v>7</v>
      </c>
      <c r="B755">
        <v>2</v>
      </c>
      <c r="C755">
        <v>3</v>
      </c>
      <c r="D755">
        <v>4317</v>
      </c>
      <c r="E755">
        <v>80</v>
      </c>
      <c r="F755">
        <v>15.754722713514001</v>
      </c>
      <c r="G755">
        <v>21.460536887642199</v>
      </c>
      <c r="H755">
        <f>IF(D755-D754=0,G755-G754,"")</f>
        <v>-3.4235833227000967E-3</v>
      </c>
      <c r="I755">
        <f>COUNTIF(D:D,Table1[[#This Row],[Track_ID]])</f>
        <v>295</v>
      </c>
    </row>
    <row r="756" spans="1:9" x14ac:dyDescent="0.25">
      <c r="A756" t="s">
        <v>7</v>
      </c>
      <c r="B756">
        <v>2</v>
      </c>
      <c r="C756">
        <v>3</v>
      </c>
      <c r="D756">
        <v>4317</v>
      </c>
      <c r="E756">
        <v>81</v>
      </c>
      <c r="F756">
        <v>15.730662415192</v>
      </c>
      <c r="G756">
        <v>21.420186483843199</v>
      </c>
      <c r="H756">
        <f>IF(D756-D755=0,G756-G755,"")</f>
        <v>-4.0350403798999679E-2</v>
      </c>
      <c r="I756">
        <f>COUNTIF(D:D,Table1[[#This Row],[Track_ID]])</f>
        <v>295</v>
      </c>
    </row>
    <row r="757" spans="1:9" x14ac:dyDescent="0.25">
      <c r="A757" t="s">
        <v>7</v>
      </c>
      <c r="B757">
        <v>2</v>
      </c>
      <c r="C757">
        <v>3</v>
      </c>
      <c r="D757">
        <v>4317</v>
      </c>
      <c r="E757">
        <v>82</v>
      </c>
      <c r="F757">
        <v>15.730948106147601</v>
      </c>
      <c r="G757">
        <v>21.424414524754599</v>
      </c>
      <c r="H757">
        <f>IF(D757-D756=0,G757-G756,"")</f>
        <v>4.228040911399944E-3</v>
      </c>
      <c r="I757">
        <f>COUNTIF(D:D,Table1[[#This Row],[Track_ID]])</f>
        <v>295</v>
      </c>
    </row>
    <row r="758" spans="1:9" x14ac:dyDescent="0.25">
      <c r="A758" t="s">
        <v>7</v>
      </c>
      <c r="B758">
        <v>2</v>
      </c>
      <c r="C758">
        <v>3</v>
      </c>
      <c r="D758">
        <v>4317</v>
      </c>
      <c r="E758">
        <v>83</v>
      </c>
      <c r="F758">
        <v>15.7295669225779</v>
      </c>
      <c r="G758">
        <v>21.422996564461101</v>
      </c>
      <c r="H758">
        <f>IF(D758-D757=0,G758-G757,"")</f>
        <v>-1.4179602934980551E-3</v>
      </c>
      <c r="I758">
        <f>COUNTIF(D:D,Table1[[#This Row],[Track_ID]])</f>
        <v>295</v>
      </c>
    </row>
    <row r="759" spans="1:9" x14ac:dyDescent="0.25">
      <c r="A759" t="s">
        <v>7</v>
      </c>
      <c r="B759">
        <v>2</v>
      </c>
      <c r="C759">
        <v>3</v>
      </c>
      <c r="D759">
        <v>4317</v>
      </c>
      <c r="E759">
        <v>84</v>
      </c>
      <c r="F759">
        <v>15.7152448217987</v>
      </c>
      <c r="G759">
        <v>21.4145366632461</v>
      </c>
      <c r="H759">
        <f>IF(D759-D758=0,G759-G758,"")</f>
        <v>-8.4599012150015085E-3</v>
      </c>
      <c r="I759">
        <f>COUNTIF(D:D,Table1[[#This Row],[Track_ID]])</f>
        <v>295</v>
      </c>
    </row>
    <row r="760" spans="1:9" x14ac:dyDescent="0.25">
      <c r="A760" t="s">
        <v>7</v>
      </c>
      <c r="B760">
        <v>2</v>
      </c>
      <c r="C760">
        <v>3</v>
      </c>
      <c r="D760">
        <v>4317</v>
      </c>
      <c r="E760">
        <v>85</v>
      </c>
      <c r="F760">
        <v>15.6767671441975</v>
      </c>
      <c r="G760">
        <v>21.386756450773401</v>
      </c>
      <c r="H760">
        <f>IF(D760-D759=0,G760-G759,"")</f>
        <v>-2.7780212472698906E-2</v>
      </c>
      <c r="I760">
        <f>COUNTIF(D:D,Table1[[#This Row],[Track_ID]])</f>
        <v>295</v>
      </c>
    </row>
    <row r="761" spans="1:9" x14ac:dyDescent="0.25">
      <c r="A761" t="s">
        <v>7</v>
      </c>
      <c r="B761">
        <v>2</v>
      </c>
      <c r="C761">
        <v>3</v>
      </c>
      <c r="D761">
        <v>4317</v>
      </c>
      <c r="E761">
        <v>86</v>
      </c>
      <c r="F761">
        <v>15.657947554055101</v>
      </c>
      <c r="G761">
        <v>21.3886382821822</v>
      </c>
      <c r="H761">
        <f>IF(D761-D760=0,G761-G760,"")</f>
        <v>1.8818314087987176E-3</v>
      </c>
      <c r="I761">
        <f>COUNTIF(D:D,Table1[[#This Row],[Track_ID]])</f>
        <v>295</v>
      </c>
    </row>
    <row r="762" spans="1:9" x14ac:dyDescent="0.25">
      <c r="A762" t="s">
        <v>7</v>
      </c>
      <c r="B762">
        <v>2</v>
      </c>
      <c r="C762">
        <v>3</v>
      </c>
      <c r="D762">
        <v>4317</v>
      </c>
      <c r="E762">
        <v>87</v>
      </c>
      <c r="F762">
        <v>15.640516948577201</v>
      </c>
      <c r="G762">
        <v>21.384218589261501</v>
      </c>
      <c r="H762">
        <f>IF(D762-D761=0,G762-G761,"")</f>
        <v>-4.4196929206989921E-3</v>
      </c>
      <c r="I762">
        <f>COUNTIF(D:D,Table1[[#This Row],[Track_ID]])</f>
        <v>295</v>
      </c>
    </row>
    <row r="763" spans="1:9" x14ac:dyDescent="0.25">
      <c r="A763" t="s">
        <v>7</v>
      </c>
      <c r="B763">
        <v>2</v>
      </c>
      <c r="C763">
        <v>3</v>
      </c>
      <c r="D763">
        <v>4317</v>
      </c>
      <c r="E763">
        <v>88</v>
      </c>
      <c r="F763">
        <v>15.6355210016665</v>
      </c>
      <c r="G763">
        <v>21.3836385398758</v>
      </c>
      <c r="H763">
        <f>IF(D763-D762=0,G763-G762,"")</f>
        <v>-5.8004938570022091E-4</v>
      </c>
      <c r="I763">
        <f>COUNTIF(D:D,Table1[[#This Row],[Track_ID]])</f>
        <v>295</v>
      </c>
    </row>
    <row r="764" spans="1:9" x14ac:dyDescent="0.25">
      <c r="A764" t="s">
        <v>7</v>
      </c>
      <c r="B764">
        <v>2</v>
      </c>
      <c r="C764">
        <v>3</v>
      </c>
      <c r="D764">
        <v>4317</v>
      </c>
      <c r="E764">
        <v>89</v>
      </c>
      <c r="F764">
        <v>15.6423877643727</v>
      </c>
      <c r="G764">
        <v>21.389351055896299</v>
      </c>
      <c r="H764">
        <f>IF(D764-D763=0,G764-G763,"")</f>
        <v>5.7125160204982706E-3</v>
      </c>
      <c r="I764">
        <f>COUNTIF(D:D,Table1[[#This Row],[Track_ID]])</f>
        <v>295</v>
      </c>
    </row>
    <row r="765" spans="1:9" x14ac:dyDescent="0.25">
      <c r="A765" t="s">
        <v>7</v>
      </c>
      <c r="B765">
        <v>2</v>
      </c>
      <c r="C765">
        <v>3</v>
      </c>
      <c r="D765">
        <v>4317</v>
      </c>
      <c r="E765">
        <v>90</v>
      </c>
      <c r="F765">
        <v>15.6307893363076</v>
      </c>
      <c r="G765">
        <v>21.377886202088799</v>
      </c>
      <c r="H765">
        <f>IF(D765-D764=0,G765-G764,"")</f>
        <v>-1.1464853807499509E-2</v>
      </c>
      <c r="I765">
        <f>COUNTIF(D:D,Table1[[#This Row],[Track_ID]])</f>
        <v>295</v>
      </c>
    </row>
    <row r="766" spans="1:9" x14ac:dyDescent="0.25">
      <c r="A766" t="s">
        <v>7</v>
      </c>
      <c r="B766">
        <v>2</v>
      </c>
      <c r="C766">
        <v>3</v>
      </c>
      <c r="D766">
        <v>4317</v>
      </c>
      <c r="E766">
        <v>91</v>
      </c>
      <c r="F766">
        <v>15.5964461379297</v>
      </c>
      <c r="G766">
        <v>21.343050737645999</v>
      </c>
      <c r="H766">
        <f>IF(D766-D765=0,G766-G765,"")</f>
        <v>-3.4835464442799946E-2</v>
      </c>
      <c r="I766">
        <f>COUNTIF(D:D,Table1[[#This Row],[Track_ID]])</f>
        <v>295</v>
      </c>
    </row>
    <row r="767" spans="1:9" x14ac:dyDescent="0.25">
      <c r="A767" t="s">
        <v>7</v>
      </c>
      <c r="B767">
        <v>2</v>
      </c>
      <c r="C767">
        <v>3</v>
      </c>
      <c r="D767">
        <v>4317</v>
      </c>
      <c r="E767">
        <v>92</v>
      </c>
      <c r="F767">
        <v>15.588308681347799</v>
      </c>
      <c r="G767">
        <v>21.296898635493601</v>
      </c>
      <c r="H767">
        <f>IF(D767-D766=0,G767-G766,"")</f>
        <v>-4.6152102152397845E-2</v>
      </c>
      <c r="I767">
        <f>COUNTIF(D:D,Table1[[#This Row],[Track_ID]])</f>
        <v>295</v>
      </c>
    </row>
    <row r="768" spans="1:9" x14ac:dyDescent="0.25">
      <c r="A768" t="s">
        <v>7</v>
      </c>
      <c r="B768">
        <v>2</v>
      </c>
      <c r="C768">
        <v>3</v>
      </c>
      <c r="D768">
        <v>4317</v>
      </c>
      <c r="E768">
        <v>93</v>
      </c>
      <c r="F768">
        <v>15.5664909095656</v>
      </c>
      <c r="G768">
        <v>21.2302600360931</v>
      </c>
      <c r="H768">
        <f>IF(D768-D767=0,G768-G767,"")</f>
        <v>-6.6638599400501874E-2</v>
      </c>
      <c r="I768">
        <f>COUNTIF(D:D,Table1[[#This Row],[Track_ID]])</f>
        <v>295</v>
      </c>
    </row>
    <row r="769" spans="1:9" x14ac:dyDescent="0.25">
      <c r="A769" t="s">
        <v>7</v>
      </c>
      <c r="B769">
        <v>2</v>
      </c>
      <c r="C769">
        <v>3</v>
      </c>
      <c r="D769">
        <v>4317</v>
      </c>
      <c r="E769">
        <v>94</v>
      </c>
      <c r="F769">
        <v>15.535559562454599</v>
      </c>
      <c r="G769">
        <v>21.143160066166399</v>
      </c>
      <c r="H769">
        <f>IF(D769-D768=0,G769-G768,"")</f>
        <v>-8.7099969926700993E-2</v>
      </c>
      <c r="I769">
        <f>COUNTIF(D:D,Table1[[#This Row],[Track_ID]])</f>
        <v>295</v>
      </c>
    </row>
    <row r="770" spans="1:9" x14ac:dyDescent="0.25">
      <c r="A770" t="s">
        <v>7</v>
      </c>
      <c r="B770">
        <v>2</v>
      </c>
      <c r="C770">
        <v>3</v>
      </c>
      <c r="D770">
        <v>4317</v>
      </c>
      <c r="E770">
        <v>95</v>
      </c>
      <c r="F770">
        <v>15.5039506848701</v>
      </c>
      <c r="G770">
        <v>21.0675896218101</v>
      </c>
      <c r="H770">
        <f>IF(D770-D769=0,G770-G769,"")</f>
        <v>-7.5570444356298339E-2</v>
      </c>
      <c r="I770">
        <f>COUNTIF(D:D,Table1[[#This Row],[Track_ID]])</f>
        <v>295</v>
      </c>
    </row>
    <row r="771" spans="1:9" x14ac:dyDescent="0.25">
      <c r="A771" t="s">
        <v>7</v>
      </c>
      <c r="B771">
        <v>2</v>
      </c>
      <c r="C771">
        <v>3</v>
      </c>
      <c r="D771">
        <v>4317</v>
      </c>
      <c r="E771">
        <v>96</v>
      </c>
      <c r="F771">
        <v>15.4994695594176</v>
      </c>
      <c r="G771">
        <v>20.998333864561999</v>
      </c>
      <c r="H771">
        <f>IF(D771-D770=0,G771-G770,"")</f>
        <v>-6.9255757248100736E-2</v>
      </c>
      <c r="I771">
        <f>COUNTIF(D:D,Table1[[#This Row],[Track_ID]])</f>
        <v>295</v>
      </c>
    </row>
    <row r="772" spans="1:9" x14ac:dyDescent="0.25">
      <c r="A772" t="s">
        <v>7</v>
      </c>
      <c r="B772">
        <v>2</v>
      </c>
      <c r="C772">
        <v>3</v>
      </c>
      <c r="D772">
        <v>4317</v>
      </c>
      <c r="E772">
        <v>97</v>
      </c>
      <c r="F772">
        <v>15.4931894691174</v>
      </c>
      <c r="G772">
        <v>20.906577091150002</v>
      </c>
      <c r="H772">
        <f>IF(D772-D771=0,G772-G771,"")</f>
        <v>-9.1756773411997727E-2</v>
      </c>
      <c r="I772">
        <f>COUNTIF(D:D,Table1[[#This Row],[Track_ID]])</f>
        <v>295</v>
      </c>
    </row>
    <row r="773" spans="1:9" x14ac:dyDescent="0.25">
      <c r="A773" t="s">
        <v>7</v>
      </c>
      <c r="B773">
        <v>2</v>
      </c>
      <c r="C773">
        <v>3</v>
      </c>
      <c r="D773">
        <v>4317</v>
      </c>
      <c r="E773">
        <v>98</v>
      </c>
      <c r="F773">
        <v>15.502364679565501</v>
      </c>
      <c r="G773">
        <v>20.810054593794799</v>
      </c>
      <c r="H773">
        <f>IF(D773-D772=0,G773-G772,"")</f>
        <v>-9.6522497355202574E-2</v>
      </c>
      <c r="I773">
        <f>COUNTIF(D:D,Table1[[#This Row],[Track_ID]])</f>
        <v>295</v>
      </c>
    </row>
    <row r="774" spans="1:9" x14ac:dyDescent="0.25">
      <c r="A774" t="s">
        <v>7</v>
      </c>
      <c r="B774">
        <v>2</v>
      </c>
      <c r="C774">
        <v>3</v>
      </c>
      <c r="D774">
        <v>4317</v>
      </c>
      <c r="E774">
        <v>99</v>
      </c>
      <c r="F774">
        <v>15.493498887179101</v>
      </c>
      <c r="G774">
        <v>20.7243645707415</v>
      </c>
      <c r="H774">
        <f>IF(D774-D773=0,G774-G773,"")</f>
        <v>-8.5690023053299313E-2</v>
      </c>
      <c r="I774">
        <f>COUNTIF(D:D,Table1[[#This Row],[Track_ID]])</f>
        <v>295</v>
      </c>
    </row>
    <row r="775" spans="1:9" x14ac:dyDescent="0.25">
      <c r="A775" t="s">
        <v>7</v>
      </c>
      <c r="B775">
        <v>2</v>
      </c>
      <c r="C775">
        <v>3</v>
      </c>
      <c r="D775">
        <v>4317</v>
      </c>
      <c r="E775">
        <v>100</v>
      </c>
      <c r="F775">
        <v>15.4939316487064</v>
      </c>
      <c r="G775">
        <v>20.633269521720901</v>
      </c>
      <c r="H775">
        <f>IF(D775-D774=0,G775-G774,"")</f>
        <v>-9.1095049020598395E-2</v>
      </c>
      <c r="I775">
        <f>COUNTIF(D:D,Table1[[#This Row],[Track_ID]])</f>
        <v>295</v>
      </c>
    </row>
    <row r="776" spans="1:9" x14ac:dyDescent="0.25">
      <c r="A776" t="s">
        <v>7</v>
      </c>
      <c r="B776">
        <v>2</v>
      </c>
      <c r="C776">
        <v>3</v>
      </c>
      <c r="D776">
        <v>4317</v>
      </c>
      <c r="E776">
        <v>101</v>
      </c>
      <c r="F776">
        <v>15.5005590119882</v>
      </c>
      <c r="G776">
        <v>20.542849039796</v>
      </c>
      <c r="H776">
        <f>IF(D776-D775=0,G776-G775,"")</f>
        <v>-9.0420481924901708E-2</v>
      </c>
      <c r="I776">
        <f>COUNTIF(D:D,Table1[[#This Row],[Track_ID]])</f>
        <v>295</v>
      </c>
    </row>
    <row r="777" spans="1:9" x14ac:dyDescent="0.25">
      <c r="A777" t="s">
        <v>7</v>
      </c>
      <c r="B777">
        <v>2</v>
      </c>
      <c r="C777">
        <v>3</v>
      </c>
      <c r="D777">
        <v>4317</v>
      </c>
      <c r="E777">
        <v>102</v>
      </c>
      <c r="F777">
        <v>15.5190512553354</v>
      </c>
      <c r="G777">
        <v>20.456127466636101</v>
      </c>
      <c r="H777">
        <f>IF(D777-D776=0,G777-G776,"")</f>
        <v>-8.6721573159898924E-2</v>
      </c>
      <c r="I777">
        <f>COUNTIF(D:D,Table1[[#This Row],[Track_ID]])</f>
        <v>295</v>
      </c>
    </row>
    <row r="778" spans="1:9" x14ac:dyDescent="0.25">
      <c r="A778" t="s">
        <v>7</v>
      </c>
      <c r="B778">
        <v>2</v>
      </c>
      <c r="C778">
        <v>3</v>
      </c>
      <c r="D778">
        <v>4317</v>
      </c>
      <c r="E778">
        <v>103</v>
      </c>
      <c r="F778">
        <v>15.538909879697201</v>
      </c>
      <c r="G778">
        <v>20.3766462172518</v>
      </c>
      <c r="H778">
        <f>IF(D778-D777=0,G778-G777,"")</f>
        <v>-7.9481249384301123E-2</v>
      </c>
      <c r="I778">
        <f>COUNTIF(D:D,Table1[[#This Row],[Track_ID]])</f>
        <v>295</v>
      </c>
    </row>
    <row r="779" spans="1:9" x14ac:dyDescent="0.25">
      <c r="A779" t="s">
        <v>7</v>
      </c>
      <c r="B779">
        <v>2</v>
      </c>
      <c r="C779">
        <v>3</v>
      </c>
      <c r="D779">
        <v>4317</v>
      </c>
      <c r="E779">
        <v>104</v>
      </c>
      <c r="F779">
        <v>15.5760733492837</v>
      </c>
      <c r="G779">
        <v>20.326506635021101</v>
      </c>
      <c r="H779">
        <f>IF(D779-D778=0,G779-G778,"")</f>
        <v>-5.013958223069892E-2</v>
      </c>
      <c r="I779">
        <f>COUNTIF(D:D,Table1[[#This Row],[Track_ID]])</f>
        <v>295</v>
      </c>
    </row>
    <row r="780" spans="1:9" x14ac:dyDescent="0.25">
      <c r="A780" t="s">
        <v>7</v>
      </c>
      <c r="B780">
        <v>2</v>
      </c>
      <c r="C780">
        <v>3</v>
      </c>
      <c r="D780">
        <v>4317</v>
      </c>
      <c r="E780">
        <v>105</v>
      </c>
      <c r="F780">
        <v>15.591021633122001</v>
      </c>
      <c r="G780">
        <v>20.270142826756999</v>
      </c>
      <c r="H780">
        <f>IF(D780-D779=0,G780-G779,"")</f>
        <v>-5.6363808264102033E-2</v>
      </c>
      <c r="I780">
        <f>COUNTIF(D:D,Table1[[#This Row],[Track_ID]])</f>
        <v>295</v>
      </c>
    </row>
    <row r="781" spans="1:9" x14ac:dyDescent="0.25">
      <c r="A781" t="s">
        <v>7</v>
      </c>
      <c r="B781">
        <v>2</v>
      </c>
      <c r="C781">
        <v>3</v>
      </c>
      <c r="D781">
        <v>4317</v>
      </c>
      <c r="E781">
        <v>106</v>
      </c>
      <c r="F781">
        <v>15.6044006841685</v>
      </c>
      <c r="G781">
        <v>20.211922268435899</v>
      </c>
      <c r="H781">
        <f>IF(D781-D780=0,G781-G780,"")</f>
        <v>-5.8220558321099958E-2</v>
      </c>
      <c r="I781">
        <f>COUNTIF(D:D,Table1[[#This Row],[Track_ID]])</f>
        <v>295</v>
      </c>
    </row>
    <row r="782" spans="1:9" x14ac:dyDescent="0.25">
      <c r="A782" t="s">
        <v>7</v>
      </c>
      <c r="B782">
        <v>2</v>
      </c>
      <c r="C782">
        <v>3</v>
      </c>
      <c r="D782">
        <v>4317</v>
      </c>
      <c r="E782">
        <v>107</v>
      </c>
      <c r="F782">
        <v>15.635822286863499</v>
      </c>
      <c r="G782">
        <v>20.1306725857864</v>
      </c>
      <c r="H782">
        <f>IF(D782-D781=0,G782-G781,"")</f>
        <v>-8.1249682649499277E-2</v>
      </c>
      <c r="I782">
        <f>COUNTIF(D:D,Table1[[#This Row],[Track_ID]])</f>
        <v>295</v>
      </c>
    </row>
    <row r="783" spans="1:9" x14ac:dyDescent="0.25">
      <c r="A783" t="s">
        <v>7</v>
      </c>
      <c r="B783">
        <v>2</v>
      </c>
      <c r="C783">
        <v>3</v>
      </c>
      <c r="D783">
        <v>4317</v>
      </c>
      <c r="E783">
        <v>108</v>
      </c>
      <c r="F783">
        <v>15.6414925091236</v>
      </c>
      <c r="G783">
        <v>20.052758324710599</v>
      </c>
      <c r="H783">
        <f>IF(D783-D782=0,G783-G782,"")</f>
        <v>-7.7914261075800795E-2</v>
      </c>
      <c r="I783">
        <f>COUNTIF(D:D,Table1[[#This Row],[Track_ID]])</f>
        <v>295</v>
      </c>
    </row>
    <row r="784" spans="1:9" x14ac:dyDescent="0.25">
      <c r="A784" t="s">
        <v>7</v>
      </c>
      <c r="B784">
        <v>2</v>
      </c>
      <c r="C784">
        <v>3</v>
      </c>
      <c r="D784">
        <v>4317</v>
      </c>
      <c r="E784">
        <v>109</v>
      </c>
      <c r="F784">
        <v>15.6794350463539</v>
      </c>
      <c r="G784">
        <v>19.9577091421319</v>
      </c>
      <c r="H784">
        <f>IF(D784-D783=0,G784-G783,"")</f>
        <v>-9.5049182578698321E-2</v>
      </c>
      <c r="I784">
        <f>COUNTIF(D:D,Table1[[#This Row],[Track_ID]])</f>
        <v>295</v>
      </c>
    </row>
    <row r="785" spans="1:9" x14ac:dyDescent="0.25">
      <c r="A785" t="s">
        <v>7</v>
      </c>
      <c r="B785">
        <v>2</v>
      </c>
      <c r="C785">
        <v>3</v>
      </c>
      <c r="D785">
        <v>4317</v>
      </c>
      <c r="E785">
        <v>110</v>
      </c>
      <c r="F785">
        <v>15.694059472797401</v>
      </c>
      <c r="G785">
        <v>19.844518733225801</v>
      </c>
      <c r="H785">
        <f>IF(D785-D784=0,G785-G784,"")</f>
        <v>-0.11319040890609955</v>
      </c>
      <c r="I785">
        <f>COUNTIF(D:D,Table1[[#This Row],[Track_ID]])</f>
        <v>295</v>
      </c>
    </row>
    <row r="786" spans="1:9" x14ac:dyDescent="0.25">
      <c r="A786" t="s">
        <v>7</v>
      </c>
      <c r="B786">
        <v>2</v>
      </c>
      <c r="C786">
        <v>3</v>
      </c>
      <c r="D786">
        <v>4317</v>
      </c>
      <c r="E786">
        <v>111</v>
      </c>
      <c r="F786">
        <v>15.7370620131972</v>
      </c>
      <c r="G786">
        <v>19.747171549492599</v>
      </c>
      <c r="H786">
        <f>IF(D786-D785=0,G786-G785,"")</f>
        <v>-9.7347183733202058E-2</v>
      </c>
      <c r="I786">
        <f>COUNTIF(D:D,Table1[[#This Row],[Track_ID]])</f>
        <v>295</v>
      </c>
    </row>
    <row r="787" spans="1:9" x14ac:dyDescent="0.25">
      <c r="A787" t="s">
        <v>7</v>
      </c>
      <c r="B787">
        <v>2</v>
      </c>
      <c r="C787">
        <v>3</v>
      </c>
      <c r="D787">
        <v>4317</v>
      </c>
      <c r="E787">
        <v>112</v>
      </c>
      <c r="F787">
        <v>15.767026270451799</v>
      </c>
      <c r="G787">
        <v>19.6326905918345</v>
      </c>
      <c r="H787">
        <f>IF(D787-D786=0,G787-G786,"")</f>
        <v>-0.11448095765809896</v>
      </c>
      <c r="I787">
        <f>COUNTIF(D:D,Table1[[#This Row],[Track_ID]])</f>
        <v>295</v>
      </c>
    </row>
    <row r="788" spans="1:9" x14ac:dyDescent="0.25">
      <c r="A788" t="s">
        <v>7</v>
      </c>
      <c r="B788">
        <v>2</v>
      </c>
      <c r="C788">
        <v>3</v>
      </c>
      <c r="D788">
        <v>4317</v>
      </c>
      <c r="E788">
        <v>113</v>
      </c>
      <c r="F788">
        <v>15.8027811501369</v>
      </c>
      <c r="G788">
        <v>19.529256190764901</v>
      </c>
      <c r="H788">
        <f>IF(D788-D787=0,G788-G787,"")</f>
        <v>-0.10343440106959889</v>
      </c>
      <c r="I788">
        <f>COUNTIF(D:D,Table1[[#This Row],[Track_ID]])</f>
        <v>295</v>
      </c>
    </row>
    <row r="789" spans="1:9" x14ac:dyDescent="0.25">
      <c r="A789" t="s">
        <v>7</v>
      </c>
      <c r="B789">
        <v>2</v>
      </c>
      <c r="C789">
        <v>3</v>
      </c>
      <c r="D789">
        <v>4317</v>
      </c>
      <c r="E789">
        <v>114</v>
      </c>
      <c r="F789">
        <v>15.825171930623</v>
      </c>
      <c r="G789">
        <v>19.435732592168598</v>
      </c>
      <c r="H789">
        <f>IF(D789-D788=0,G789-G788,"")</f>
        <v>-9.3523598596302548E-2</v>
      </c>
      <c r="I789">
        <f>COUNTIF(D:D,Table1[[#This Row],[Track_ID]])</f>
        <v>295</v>
      </c>
    </row>
    <row r="790" spans="1:9" x14ac:dyDescent="0.25">
      <c r="A790" t="s">
        <v>7</v>
      </c>
      <c r="B790">
        <v>2</v>
      </c>
      <c r="C790">
        <v>3</v>
      </c>
      <c r="D790">
        <v>4317</v>
      </c>
      <c r="E790">
        <v>115</v>
      </c>
      <c r="F790">
        <v>15.853225170964601</v>
      </c>
      <c r="G790">
        <v>19.3474770510913</v>
      </c>
      <c r="H790">
        <f>IF(D790-D789=0,G790-G789,"")</f>
        <v>-8.8255541077298716E-2</v>
      </c>
      <c r="I790">
        <f>COUNTIF(D:D,Table1[[#This Row],[Track_ID]])</f>
        <v>295</v>
      </c>
    </row>
    <row r="791" spans="1:9" x14ac:dyDescent="0.25">
      <c r="A791" t="s">
        <v>7</v>
      </c>
      <c r="B791">
        <v>2</v>
      </c>
      <c r="C791">
        <v>3</v>
      </c>
      <c r="D791">
        <v>4317</v>
      </c>
      <c r="E791">
        <v>116</v>
      </c>
      <c r="F791">
        <v>15.867163601905</v>
      </c>
      <c r="G791">
        <v>19.264788967028899</v>
      </c>
      <c r="H791">
        <f>IF(D791-D790=0,G791-G790,"")</f>
        <v>-8.2688084062400691E-2</v>
      </c>
      <c r="I791">
        <f>COUNTIF(D:D,Table1[[#This Row],[Track_ID]])</f>
        <v>295</v>
      </c>
    </row>
    <row r="792" spans="1:9" x14ac:dyDescent="0.25">
      <c r="A792" t="s">
        <v>7</v>
      </c>
      <c r="B792">
        <v>2</v>
      </c>
      <c r="C792">
        <v>3</v>
      </c>
      <c r="D792">
        <v>4317</v>
      </c>
      <c r="E792">
        <v>117</v>
      </c>
      <c r="F792">
        <v>15.869318947341799</v>
      </c>
      <c r="G792">
        <v>19.172223200467599</v>
      </c>
      <c r="H792">
        <f>IF(D792-D791=0,G792-G791,"")</f>
        <v>-9.2565766561300222E-2</v>
      </c>
      <c r="I792">
        <f>COUNTIF(D:D,Table1[[#This Row],[Track_ID]])</f>
        <v>295</v>
      </c>
    </row>
    <row r="793" spans="1:9" x14ac:dyDescent="0.25">
      <c r="A793" t="s">
        <v>7</v>
      </c>
      <c r="B793">
        <v>2</v>
      </c>
      <c r="C793">
        <v>3</v>
      </c>
      <c r="D793">
        <v>4317</v>
      </c>
      <c r="E793">
        <v>118</v>
      </c>
      <c r="F793">
        <v>15.867179191494699</v>
      </c>
      <c r="G793">
        <v>19.064620976241301</v>
      </c>
      <c r="H793">
        <f>IF(D793-D792=0,G793-G792,"")</f>
        <v>-0.10760222422629795</v>
      </c>
      <c r="I793">
        <f>COUNTIF(D:D,Table1[[#This Row],[Track_ID]])</f>
        <v>295</v>
      </c>
    </row>
    <row r="794" spans="1:9" x14ac:dyDescent="0.25">
      <c r="A794" t="s">
        <v>7</v>
      </c>
      <c r="B794">
        <v>2</v>
      </c>
      <c r="C794">
        <v>3</v>
      </c>
      <c r="D794">
        <v>4317</v>
      </c>
      <c r="E794">
        <v>119</v>
      </c>
      <c r="F794">
        <v>15.871510098543601</v>
      </c>
      <c r="G794">
        <v>18.963378099430098</v>
      </c>
      <c r="H794">
        <f>IF(D794-D793=0,G794-G793,"")</f>
        <v>-0.10124287681120236</v>
      </c>
      <c r="I794">
        <f>COUNTIF(D:D,Table1[[#This Row],[Track_ID]])</f>
        <v>295</v>
      </c>
    </row>
    <row r="795" spans="1:9" x14ac:dyDescent="0.25">
      <c r="A795" t="s">
        <v>7</v>
      </c>
      <c r="B795">
        <v>2</v>
      </c>
      <c r="C795">
        <v>3</v>
      </c>
      <c r="D795">
        <v>4317</v>
      </c>
      <c r="E795">
        <v>120</v>
      </c>
      <c r="F795">
        <v>15.875950405800101</v>
      </c>
      <c r="G795">
        <v>18.937672540958499</v>
      </c>
      <c r="H795">
        <f>IF(D795-D794=0,G795-G794,"")</f>
        <v>-2.5705558471599943E-2</v>
      </c>
      <c r="I795">
        <f>COUNTIF(D:D,Table1[[#This Row],[Track_ID]])</f>
        <v>295</v>
      </c>
    </row>
    <row r="796" spans="1:9" x14ac:dyDescent="0.25">
      <c r="A796" t="s">
        <v>7</v>
      </c>
      <c r="B796">
        <v>2</v>
      </c>
      <c r="C796">
        <v>3</v>
      </c>
      <c r="D796">
        <v>4317</v>
      </c>
      <c r="E796">
        <v>121</v>
      </c>
      <c r="F796">
        <v>15.876092207920699</v>
      </c>
      <c r="G796">
        <v>18.9057650015029</v>
      </c>
      <c r="H796">
        <f>IF(D796-D795=0,G796-G795,"")</f>
        <v>-3.1907539455598766E-2</v>
      </c>
      <c r="I796">
        <f>COUNTIF(D:D,Table1[[#This Row],[Track_ID]])</f>
        <v>295</v>
      </c>
    </row>
    <row r="797" spans="1:9" x14ac:dyDescent="0.25">
      <c r="A797" t="s">
        <v>7</v>
      </c>
      <c r="B797">
        <v>2</v>
      </c>
      <c r="C797">
        <v>3</v>
      </c>
      <c r="D797">
        <v>4317</v>
      </c>
      <c r="E797">
        <v>122</v>
      </c>
      <c r="F797">
        <v>15.887493669729</v>
      </c>
      <c r="G797">
        <v>18.831298524565</v>
      </c>
      <c r="H797">
        <f>IF(D797-D796=0,G797-G796,"")</f>
        <v>-7.4466476937899984E-2</v>
      </c>
      <c r="I797">
        <f>COUNTIF(D:D,Table1[[#This Row],[Track_ID]])</f>
        <v>295</v>
      </c>
    </row>
    <row r="798" spans="1:9" x14ac:dyDescent="0.25">
      <c r="A798" t="s">
        <v>7</v>
      </c>
      <c r="B798">
        <v>2</v>
      </c>
      <c r="C798">
        <v>3</v>
      </c>
      <c r="D798">
        <v>4317</v>
      </c>
      <c r="E798">
        <v>123</v>
      </c>
      <c r="F798">
        <v>15.9098732156781</v>
      </c>
      <c r="G798">
        <v>18.723082133249498</v>
      </c>
      <c r="H798">
        <f>IF(D798-D797=0,G798-G797,"")</f>
        <v>-0.10821639131550143</v>
      </c>
      <c r="I798">
        <f>COUNTIF(D:D,Table1[[#This Row],[Track_ID]])</f>
        <v>295</v>
      </c>
    </row>
    <row r="799" spans="1:9" x14ac:dyDescent="0.25">
      <c r="A799" t="s">
        <v>7</v>
      </c>
      <c r="B799">
        <v>2</v>
      </c>
      <c r="C799">
        <v>3</v>
      </c>
      <c r="D799">
        <v>4317</v>
      </c>
      <c r="E799">
        <v>124</v>
      </c>
      <c r="F799">
        <v>15.8996440846183</v>
      </c>
      <c r="G799">
        <v>18.627734920278701</v>
      </c>
      <c r="H799">
        <f>IF(D799-D798=0,G799-G798,"")</f>
        <v>-9.5347212970796846E-2</v>
      </c>
      <c r="I799">
        <f>COUNTIF(D:D,Table1[[#This Row],[Track_ID]])</f>
        <v>295</v>
      </c>
    </row>
    <row r="800" spans="1:9" x14ac:dyDescent="0.25">
      <c r="A800" t="s">
        <v>7</v>
      </c>
      <c r="B800">
        <v>2</v>
      </c>
      <c r="C800">
        <v>3</v>
      </c>
      <c r="D800">
        <v>4317</v>
      </c>
      <c r="E800">
        <v>125</v>
      </c>
      <c r="F800">
        <v>15.8856492744964</v>
      </c>
      <c r="G800">
        <v>18.570828954345401</v>
      </c>
      <c r="H800">
        <f>IF(D800-D799=0,G800-G799,"")</f>
        <v>-5.6905965933299996E-2</v>
      </c>
      <c r="I800">
        <f>COUNTIF(D:D,Table1[[#This Row],[Track_ID]])</f>
        <v>295</v>
      </c>
    </row>
    <row r="801" spans="1:9" x14ac:dyDescent="0.25">
      <c r="A801" t="s">
        <v>7</v>
      </c>
      <c r="B801">
        <v>2</v>
      </c>
      <c r="C801">
        <v>3</v>
      </c>
      <c r="D801">
        <v>4317</v>
      </c>
      <c r="E801">
        <v>126</v>
      </c>
      <c r="F801">
        <v>15.874626693107</v>
      </c>
      <c r="G801">
        <v>18.480576203492799</v>
      </c>
      <c r="H801">
        <f>IF(D801-D800=0,G801-G800,"")</f>
        <v>-9.0252750852602759E-2</v>
      </c>
      <c r="I801">
        <f>COUNTIF(D:D,Table1[[#This Row],[Track_ID]])</f>
        <v>295</v>
      </c>
    </row>
    <row r="802" spans="1:9" x14ac:dyDescent="0.25">
      <c r="A802" t="s">
        <v>7</v>
      </c>
      <c r="B802">
        <v>2</v>
      </c>
      <c r="C802">
        <v>3</v>
      </c>
      <c r="D802">
        <v>4317</v>
      </c>
      <c r="E802">
        <v>127</v>
      </c>
      <c r="F802">
        <v>15.8789766969439</v>
      </c>
      <c r="G802">
        <v>18.390255604444299</v>
      </c>
      <c r="H802">
        <f>IF(D802-D801=0,G802-G801,"")</f>
        <v>-9.0320599048499872E-2</v>
      </c>
      <c r="I802">
        <f>COUNTIF(D:D,Table1[[#This Row],[Track_ID]])</f>
        <v>295</v>
      </c>
    </row>
    <row r="803" spans="1:9" x14ac:dyDescent="0.25">
      <c r="A803" t="s">
        <v>7</v>
      </c>
      <c r="B803">
        <v>2</v>
      </c>
      <c r="C803">
        <v>3</v>
      </c>
      <c r="D803">
        <v>4317</v>
      </c>
      <c r="E803">
        <v>128</v>
      </c>
      <c r="F803">
        <v>15.9077483102929</v>
      </c>
      <c r="G803">
        <v>18.2916726273432</v>
      </c>
      <c r="H803">
        <f>IF(D803-D802=0,G803-G802,"")</f>
        <v>-9.858297710109909E-2</v>
      </c>
      <c r="I803">
        <f>COUNTIF(D:D,Table1[[#This Row],[Track_ID]])</f>
        <v>295</v>
      </c>
    </row>
    <row r="804" spans="1:9" x14ac:dyDescent="0.25">
      <c r="A804" t="s">
        <v>7</v>
      </c>
      <c r="B804">
        <v>2</v>
      </c>
      <c r="C804">
        <v>3</v>
      </c>
      <c r="D804">
        <v>4317</v>
      </c>
      <c r="E804">
        <v>129</v>
      </c>
      <c r="F804">
        <v>15.9056798056662</v>
      </c>
      <c r="G804">
        <v>18.204927902399</v>
      </c>
      <c r="H804">
        <f>IF(D804-D803=0,G804-G803,"")</f>
        <v>-8.6744724944200158E-2</v>
      </c>
      <c r="I804">
        <f>COUNTIF(D:D,Table1[[#This Row],[Track_ID]])</f>
        <v>295</v>
      </c>
    </row>
    <row r="805" spans="1:9" x14ac:dyDescent="0.25">
      <c r="A805" t="s">
        <v>7</v>
      </c>
      <c r="B805">
        <v>2</v>
      </c>
      <c r="C805">
        <v>3</v>
      </c>
      <c r="D805">
        <v>4317</v>
      </c>
      <c r="E805">
        <v>130</v>
      </c>
      <c r="F805">
        <v>15.913788090105299</v>
      </c>
      <c r="G805">
        <v>18.106777840787402</v>
      </c>
      <c r="H805">
        <f>IF(D805-D804=0,G805-G804,"")</f>
        <v>-9.8150061611598005E-2</v>
      </c>
      <c r="I805">
        <f>COUNTIF(D:D,Table1[[#This Row],[Track_ID]])</f>
        <v>295</v>
      </c>
    </row>
    <row r="806" spans="1:9" x14ac:dyDescent="0.25">
      <c r="A806" t="s">
        <v>7</v>
      </c>
      <c r="B806">
        <v>2</v>
      </c>
      <c r="C806">
        <v>3</v>
      </c>
      <c r="D806">
        <v>4317</v>
      </c>
      <c r="E806">
        <v>131</v>
      </c>
      <c r="F806">
        <v>15.894583365236601</v>
      </c>
      <c r="G806">
        <v>18.006572674064699</v>
      </c>
      <c r="H806">
        <f>IF(D806-D805=0,G806-G805,"")</f>
        <v>-0.10020516672270219</v>
      </c>
      <c r="I806">
        <f>COUNTIF(D:D,Table1[[#This Row],[Track_ID]])</f>
        <v>295</v>
      </c>
    </row>
    <row r="807" spans="1:9" x14ac:dyDescent="0.25">
      <c r="A807" t="s">
        <v>7</v>
      </c>
      <c r="B807">
        <v>2</v>
      </c>
      <c r="C807">
        <v>3</v>
      </c>
      <c r="D807">
        <v>4317</v>
      </c>
      <c r="E807">
        <v>132</v>
      </c>
      <c r="F807">
        <v>15.8912405792115</v>
      </c>
      <c r="G807">
        <v>17.891297275321701</v>
      </c>
      <c r="H807">
        <f>IF(D807-D806=0,G807-G806,"")</f>
        <v>-0.11527539874299819</v>
      </c>
      <c r="I807">
        <f>COUNTIF(D:D,Table1[[#This Row],[Track_ID]])</f>
        <v>295</v>
      </c>
    </row>
    <row r="808" spans="1:9" x14ac:dyDescent="0.25">
      <c r="A808" t="s">
        <v>7</v>
      </c>
      <c r="B808">
        <v>2</v>
      </c>
      <c r="C808">
        <v>3</v>
      </c>
      <c r="D808">
        <v>4317</v>
      </c>
      <c r="E808">
        <v>133</v>
      </c>
      <c r="F808">
        <v>15.903364223791</v>
      </c>
      <c r="G808">
        <v>17.7872745846472</v>
      </c>
      <c r="H808">
        <f>IF(D808-D807=0,G808-G807,"")</f>
        <v>-0.10402269067450121</v>
      </c>
      <c r="I808">
        <f>COUNTIF(D:D,Table1[[#This Row],[Track_ID]])</f>
        <v>295</v>
      </c>
    </row>
    <row r="809" spans="1:9" x14ac:dyDescent="0.25">
      <c r="A809" t="s">
        <v>7</v>
      </c>
      <c r="B809">
        <v>2</v>
      </c>
      <c r="C809">
        <v>3</v>
      </c>
      <c r="D809">
        <v>4317</v>
      </c>
      <c r="E809">
        <v>134</v>
      </c>
      <c r="F809">
        <v>15.910254224533</v>
      </c>
      <c r="G809">
        <v>17.680375734194101</v>
      </c>
      <c r="H809">
        <f>IF(D809-D808=0,G809-G808,"")</f>
        <v>-0.10689885045309921</v>
      </c>
      <c r="I809">
        <f>COUNTIF(D:D,Table1[[#This Row],[Track_ID]])</f>
        <v>295</v>
      </c>
    </row>
    <row r="810" spans="1:9" x14ac:dyDescent="0.25">
      <c r="A810" t="s">
        <v>7</v>
      </c>
      <c r="B810">
        <v>2</v>
      </c>
      <c r="C810">
        <v>3</v>
      </c>
      <c r="D810">
        <v>4317</v>
      </c>
      <c r="E810">
        <v>135</v>
      </c>
      <c r="F810">
        <v>15.8932812000483</v>
      </c>
      <c r="G810">
        <v>17.5696261744475</v>
      </c>
      <c r="H810">
        <f>IF(D810-D809=0,G810-G809,"")</f>
        <v>-0.11074955974660128</v>
      </c>
      <c r="I810">
        <f>COUNTIF(D:D,Table1[[#This Row],[Track_ID]])</f>
        <v>295</v>
      </c>
    </row>
    <row r="811" spans="1:9" x14ac:dyDescent="0.25">
      <c r="A811" t="s">
        <v>7</v>
      </c>
      <c r="B811">
        <v>2</v>
      </c>
      <c r="C811">
        <v>3</v>
      </c>
      <c r="D811">
        <v>4317</v>
      </c>
      <c r="E811">
        <v>136</v>
      </c>
      <c r="F811">
        <v>15.880936887244401</v>
      </c>
      <c r="G811">
        <v>17.492720029183602</v>
      </c>
      <c r="H811">
        <f>IF(D811-D810=0,G811-G810,"")</f>
        <v>-7.690614526389794E-2</v>
      </c>
      <c r="I811">
        <f>COUNTIF(D:D,Table1[[#This Row],[Track_ID]])</f>
        <v>295</v>
      </c>
    </row>
    <row r="812" spans="1:9" x14ac:dyDescent="0.25">
      <c r="A812" t="s">
        <v>7</v>
      </c>
      <c r="B812">
        <v>2</v>
      </c>
      <c r="C812">
        <v>3</v>
      </c>
      <c r="D812">
        <v>4317</v>
      </c>
      <c r="E812">
        <v>137</v>
      </c>
      <c r="F812">
        <v>15.8630925563485</v>
      </c>
      <c r="G812">
        <v>17.415497442508201</v>
      </c>
      <c r="H812">
        <f>IF(D812-D811=0,G812-G811,"")</f>
        <v>-7.7222586675400606E-2</v>
      </c>
      <c r="I812">
        <f>COUNTIF(D:D,Table1[[#This Row],[Track_ID]])</f>
        <v>295</v>
      </c>
    </row>
    <row r="813" spans="1:9" x14ac:dyDescent="0.25">
      <c r="A813" t="s">
        <v>7</v>
      </c>
      <c r="B813">
        <v>2</v>
      </c>
      <c r="C813">
        <v>3</v>
      </c>
      <c r="D813">
        <v>4317</v>
      </c>
      <c r="E813">
        <v>138</v>
      </c>
      <c r="F813">
        <v>15.8593620291179</v>
      </c>
      <c r="G813">
        <v>17.3348018186777</v>
      </c>
      <c r="H813">
        <f>IF(D813-D812=0,G813-G812,"")</f>
        <v>-8.0695623830500551E-2</v>
      </c>
      <c r="I813">
        <f>COUNTIF(D:D,Table1[[#This Row],[Track_ID]])</f>
        <v>295</v>
      </c>
    </row>
    <row r="814" spans="1:9" x14ac:dyDescent="0.25">
      <c r="A814" t="s">
        <v>7</v>
      </c>
      <c r="B814">
        <v>2</v>
      </c>
      <c r="C814">
        <v>3</v>
      </c>
      <c r="D814">
        <v>4317</v>
      </c>
      <c r="E814">
        <v>139</v>
      </c>
      <c r="F814">
        <v>15.8632260804404</v>
      </c>
      <c r="G814">
        <v>17.225801780039401</v>
      </c>
      <c r="H814">
        <f>IF(D814-D813=0,G814-G813,"")</f>
        <v>-0.10900003863829966</v>
      </c>
      <c r="I814">
        <f>COUNTIF(D:D,Table1[[#This Row],[Track_ID]])</f>
        <v>295</v>
      </c>
    </row>
    <row r="815" spans="1:9" x14ac:dyDescent="0.25">
      <c r="A815" t="s">
        <v>7</v>
      </c>
      <c r="B815">
        <v>2</v>
      </c>
      <c r="C815">
        <v>3</v>
      </c>
      <c r="D815">
        <v>4317</v>
      </c>
      <c r="E815">
        <v>140</v>
      </c>
      <c r="F815">
        <v>15.848069208339799</v>
      </c>
      <c r="G815">
        <v>17.118102447716499</v>
      </c>
      <c r="H815">
        <f>IF(D815-D814=0,G815-G814,"")</f>
        <v>-0.10769933232290185</v>
      </c>
      <c r="I815">
        <f>COUNTIF(D:D,Table1[[#This Row],[Track_ID]])</f>
        <v>295</v>
      </c>
    </row>
    <row r="816" spans="1:9" x14ac:dyDescent="0.25">
      <c r="A816" t="s">
        <v>7</v>
      </c>
      <c r="B816">
        <v>2</v>
      </c>
      <c r="C816">
        <v>3</v>
      </c>
      <c r="D816">
        <v>4317</v>
      </c>
      <c r="E816">
        <v>141</v>
      </c>
      <c r="F816">
        <v>15.853065469009501</v>
      </c>
      <c r="G816">
        <v>17.026829928708999</v>
      </c>
      <c r="H816">
        <f>IF(D816-D815=0,G816-G815,"")</f>
        <v>-9.1272519007500108E-2</v>
      </c>
      <c r="I816">
        <f>COUNTIF(D:D,Table1[[#This Row],[Track_ID]])</f>
        <v>295</v>
      </c>
    </row>
    <row r="817" spans="1:9" x14ac:dyDescent="0.25">
      <c r="A817" t="s">
        <v>7</v>
      </c>
      <c r="B817">
        <v>2</v>
      </c>
      <c r="C817">
        <v>3</v>
      </c>
      <c r="D817">
        <v>4317</v>
      </c>
      <c r="E817">
        <v>142</v>
      </c>
      <c r="F817">
        <v>15.8538517578747</v>
      </c>
      <c r="G817">
        <v>16.914107079778901</v>
      </c>
      <c r="H817">
        <f>IF(D817-D816=0,G817-G816,"")</f>
        <v>-0.11272284893009754</v>
      </c>
      <c r="I817">
        <f>COUNTIF(D:D,Table1[[#This Row],[Track_ID]])</f>
        <v>295</v>
      </c>
    </row>
    <row r="818" spans="1:9" x14ac:dyDescent="0.25">
      <c r="A818" t="s">
        <v>7</v>
      </c>
      <c r="B818">
        <v>2</v>
      </c>
      <c r="C818">
        <v>3</v>
      </c>
      <c r="D818">
        <v>4317</v>
      </c>
      <c r="E818">
        <v>143</v>
      </c>
      <c r="F818">
        <v>15.8946836653834</v>
      </c>
      <c r="G818">
        <v>16.817994914449098</v>
      </c>
      <c r="H818">
        <f>IF(D818-D817=0,G818-G817,"")</f>
        <v>-9.6112165329802934E-2</v>
      </c>
      <c r="I818">
        <f>COUNTIF(D:D,Table1[[#This Row],[Track_ID]])</f>
        <v>295</v>
      </c>
    </row>
    <row r="819" spans="1:9" x14ac:dyDescent="0.25">
      <c r="A819" t="s">
        <v>7</v>
      </c>
      <c r="B819">
        <v>2</v>
      </c>
      <c r="C819">
        <v>3</v>
      </c>
      <c r="D819">
        <v>4317</v>
      </c>
      <c r="E819">
        <v>144</v>
      </c>
      <c r="F819">
        <v>15.8799282345386</v>
      </c>
      <c r="G819">
        <v>16.712932514470999</v>
      </c>
      <c r="H819">
        <f>IF(D819-D818=0,G819-G818,"")</f>
        <v>-0.10506239997809885</v>
      </c>
      <c r="I819">
        <f>COUNTIF(D:D,Table1[[#This Row],[Track_ID]])</f>
        <v>295</v>
      </c>
    </row>
    <row r="820" spans="1:9" x14ac:dyDescent="0.25">
      <c r="A820" t="s">
        <v>7</v>
      </c>
      <c r="B820">
        <v>2</v>
      </c>
      <c r="C820">
        <v>3</v>
      </c>
      <c r="D820">
        <v>4317</v>
      </c>
      <c r="E820">
        <v>145</v>
      </c>
      <c r="F820">
        <v>15.8971247198605</v>
      </c>
      <c r="G820">
        <v>16.630066731111</v>
      </c>
      <c r="H820">
        <f>IF(D820-D819=0,G820-G819,"")</f>
        <v>-8.2865783359999057E-2</v>
      </c>
      <c r="I820">
        <f>COUNTIF(D:D,Table1[[#This Row],[Track_ID]])</f>
        <v>295</v>
      </c>
    </row>
    <row r="821" spans="1:9" x14ac:dyDescent="0.25">
      <c r="A821" t="s">
        <v>7</v>
      </c>
      <c r="B821">
        <v>2</v>
      </c>
      <c r="C821">
        <v>3</v>
      </c>
      <c r="D821">
        <v>4317</v>
      </c>
      <c r="E821">
        <v>146</v>
      </c>
      <c r="F821">
        <v>15.8848712131081</v>
      </c>
      <c r="G821">
        <v>16.5238006457325</v>
      </c>
      <c r="H821">
        <f>IF(D821-D820=0,G821-G820,"")</f>
        <v>-0.10626608537850046</v>
      </c>
      <c r="I821">
        <f>COUNTIF(D:D,Table1[[#This Row],[Track_ID]])</f>
        <v>295</v>
      </c>
    </row>
    <row r="822" spans="1:9" x14ac:dyDescent="0.25">
      <c r="A822" t="s">
        <v>7</v>
      </c>
      <c r="B822">
        <v>2</v>
      </c>
      <c r="C822">
        <v>3</v>
      </c>
      <c r="D822">
        <v>4317</v>
      </c>
      <c r="E822">
        <v>147</v>
      </c>
      <c r="F822">
        <v>15.904787809214399</v>
      </c>
      <c r="G822">
        <v>16.4131450867308</v>
      </c>
      <c r="H822">
        <f>IF(D822-D821=0,G822-G821,"")</f>
        <v>-0.11065555900169954</v>
      </c>
      <c r="I822">
        <f>COUNTIF(D:D,Table1[[#This Row],[Track_ID]])</f>
        <v>295</v>
      </c>
    </row>
    <row r="823" spans="1:9" x14ac:dyDescent="0.25">
      <c r="A823" t="s">
        <v>7</v>
      </c>
      <c r="B823">
        <v>2</v>
      </c>
      <c r="C823">
        <v>3</v>
      </c>
      <c r="D823">
        <v>4317</v>
      </c>
      <c r="E823">
        <v>148</v>
      </c>
      <c r="F823">
        <v>15.876023249327099</v>
      </c>
      <c r="G823">
        <v>16.298205316343399</v>
      </c>
      <c r="H823">
        <f>IF(D823-D822=0,G823-G822,"")</f>
        <v>-0.11493977038740155</v>
      </c>
      <c r="I823">
        <f>COUNTIF(D:D,Table1[[#This Row],[Track_ID]])</f>
        <v>295</v>
      </c>
    </row>
    <row r="824" spans="1:9" x14ac:dyDescent="0.25">
      <c r="A824" t="s">
        <v>7</v>
      </c>
      <c r="B824">
        <v>2</v>
      </c>
      <c r="C824">
        <v>3</v>
      </c>
      <c r="D824">
        <v>4317</v>
      </c>
      <c r="E824">
        <v>149</v>
      </c>
      <c r="F824">
        <v>15.920054287824399</v>
      </c>
      <c r="G824">
        <v>16.2034350498854</v>
      </c>
      <c r="H824">
        <f>IF(D824-D823=0,G824-G823,"")</f>
        <v>-9.4770266457999242E-2</v>
      </c>
      <c r="I824">
        <f>COUNTIF(D:D,Table1[[#This Row],[Track_ID]])</f>
        <v>295</v>
      </c>
    </row>
    <row r="825" spans="1:9" x14ac:dyDescent="0.25">
      <c r="A825" t="s">
        <v>7</v>
      </c>
      <c r="B825">
        <v>2</v>
      </c>
      <c r="C825">
        <v>3</v>
      </c>
      <c r="D825">
        <v>4317</v>
      </c>
      <c r="E825">
        <v>150</v>
      </c>
      <c r="F825">
        <v>15.908750385819101</v>
      </c>
      <c r="G825">
        <v>16.101081649597401</v>
      </c>
      <c r="H825">
        <f>IF(D825-D824=0,G825-G824,"")</f>
        <v>-0.10235340028799911</v>
      </c>
      <c r="I825">
        <f>COUNTIF(D:D,Table1[[#This Row],[Track_ID]])</f>
        <v>295</v>
      </c>
    </row>
    <row r="826" spans="1:9" x14ac:dyDescent="0.25">
      <c r="A826" t="s">
        <v>7</v>
      </c>
      <c r="B826">
        <v>2</v>
      </c>
      <c r="C826">
        <v>3</v>
      </c>
      <c r="D826">
        <v>4317</v>
      </c>
      <c r="E826">
        <v>151</v>
      </c>
      <c r="F826">
        <v>15.9490726295657</v>
      </c>
      <c r="G826">
        <v>16.0305563459052</v>
      </c>
      <c r="H826">
        <f>IF(D826-D825=0,G826-G825,"")</f>
        <v>-7.0525303692200225E-2</v>
      </c>
      <c r="I826">
        <f>COUNTIF(D:D,Table1[[#This Row],[Track_ID]])</f>
        <v>295</v>
      </c>
    </row>
    <row r="827" spans="1:9" x14ac:dyDescent="0.25">
      <c r="A827" t="s">
        <v>7</v>
      </c>
      <c r="B827">
        <v>2</v>
      </c>
      <c r="C827">
        <v>3</v>
      </c>
      <c r="D827">
        <v>4317</v>
      </c>
      <c r="E827">
        <v>152</v>
      </c>
      <c r="F827">
        <v>15.9284969674857</v>
      </c>
      <c r="G827">
        <v>15.990439297311299</v>
      </c>
      <c r="H827">
        <f>IF(D827-D826=0,G827-G826,"")</f>
        <v>-4.0117048593900861E-2</v>
      </c>
      <c r="I827">
        <f>COUNTIF(D:D,Table1[[#This Row],[Track_ID]])</f>
        <v>295</v>
      </c>
    </row>
    <row r="828" spans="1:9" x14ac:dyDescent="0.25">
      <c r="A828" t="s">
        <v>7</v>
      </c>
      <c r="B828">
        <v>2</v>
      </c>
      <c r="C828">
        <v>3</v>
      </c>
      <c r="D828">
        <v>4317</v>
      </c>
      <c r="E828">
        <v>153</v>
      </c>
      <c r="F828">
        <v>15.9270589869246</v>
      </c>
      <c r="G828">
        <v>15.939507776174899</v>
      </c>
      <c r="H828">
        <f>IF(D828-D827=0,G828-G827,"")</f>
        <v>-5.0931521136400093E-2</v>
      </c>
      <c r="I828">
        <f>COUNTIF(D:D,Table1[[#This Row],[Track_ID]])</f>
        <v>295</v>
      </c>
    </row>
    <row r="829" spans="1:9" x14ac:dyDescent="0.25">
      <c r="A829" t="s">
        <v>7</v>
      </c>
      <c r="B829">
        <v>2</v>
      </c>
      <c r="C829">
        <v>3</v>
      </c>
      <c r="D829">
        <v>4317</v>
      </c>
      <c r="E829">
        <v>154</v>
      </c>
      <c r="F829">
        <v>15.946660693095501</v>
      </c>
      <c r="G829">
        <v>15.8567205554341</v>
      </c>
      <c r="H829">
        <f>IF(D829-D828=0,G829-G828,"")</f>
        <v>-8.2787220740799583E-2</v>
      </c>
      <c r="I829">
        <f>COUNTIF(D:D,Table1[[#This Row],[Track_ID]])</f>
        <v>295</v>
      </c>
    </row>
    <row r="830" spans="1:9" x14ac:dyDescent="0.25">
      <c r="A830" t="s">
        <v>7</v>
      </c>
      <c r="B830">
        <v>2</v>
      </c>
      <c r="C830">
        <v>3</v>
      </c>
      <c r="D830">
        <v>4317</v>
      </c>
      <c r="E830">
        <v>155</v>
      </c>
      <c r="F830">
        <v>15.9371654915905</v>
      </c>
      <c r="G830">
        <v>15.780179429318901</v>
      </c>
      <c r="H830">
        <f>IF(D830-D829=0,G830-G829,"")</f>
        <v>-7.6541126115198921E-2</v>
      </c>
      <c r="I830">
        <f>COUNTIF(D:D,Table1[[#This Row],[Track_ID]])</f>
        <v>295</v>
      </c>
    </row>
    <row r="831" spans="1:9" x14ac:dyDescent="0.25">
      <c r="A831" t="s">
        <v>7</v>
      </c>
      <c r="B831">
        <v>2</v>
      </c>
      <c r="C831">
        <v>3</v>
      </c>
      <c r="D831">
        <v>4317</v>
      </c>
      <c r="E831">
        <v>156</v>
      </c>
      <c r="F831">
        <v>15.9712740700044</v>
      </c>
      <c r="G831">
        <v>15.6853159994122</v>
      </c>
      <c r="H831">
        <f>IF(D831-D830=0,G831-G830,"")</f>
        <v>-9.4863429906700603E-2</v>
      </c>
      <c r="I831">
        <f>COUNTIF(D:D,Table1[[#This Row],[Track_ID]])</f>
        <v>295</v>
      </c>
    </row>
    <row r="832" spans="1:9" x14ac:dyDescent="0.25">
      <c r="A832" t="s">
        <v>7</v>
      </c>
      <c r="B832">
        <v>2</v>
      </c>
      <c r="C832">
        <v>3</v>
      </c>
      <c r="D832">
        <v>4317</v>
      </c>
      <c r="E832">
        <v>157</v>
      </c>
      <c r="F832">
        <v>15.961501354804</v>
      </c>
      <c r="G832">
        <v>15.5880416118705</v>
      </c>
      <c r="H832">
        <f>IF(D832-D831=0,G832-G831,"")</f>
        <v>-9.7274387541700591E-2</v>
      </c>
      <c r="I832">
        <f>COUNTIF(D:D,Table1[[#This Row],[Track_ID]])</f>
        <v>295</v>
      </c>
    </row>
    <row r="833" spans="1:9" x14ac:dyDescent="0.25">
      <c r="A833" t="s">
        <v>7</v>
      </c>
      <c r="B833">
        <v>2</v>
      </c>
      <c r="C833">
        <v>3</v>
      </c>
      <c r="D833">
        <v>4317</v>
      </c>
      <c r="E833">
        <v>158</v>
      </c>
      <c r="F833">
        <v>15.9867728452209</v>
      </c>
      <c r="G833">
        <v>15.4935713406338</v>
      </c>
      <c r="H833">
        <f>IF(D833-D832=0,G833-G832,"")</f>
        <v>-9.4470271236700043E-2</v>
      </c>
      <c r="I833">
        <f>COUNTIF(D:D,Table1[[#This Row],[Track_ID]])</f>
        <v>295</v>
      </c>
    </row>
    <row r="834" spans="1:9" x14ac:dyDescent="0.25">
      <c r="A834" t="s">
        <v>7</v>
      </c>
      <c r="B834">
        <v>2</v>
      </c>
      <c r="C834">
        <v>3</v>
      </c>
      <c r="D834">
        <v>4317</v>
      </c>
      <c r="E834">
        <v>159</v>
      </c>
      <c r="F834">
        <v>15.967554265003301</v>
      </c>
      <c r="G834">
        <v>15.3899478234108</v>
      </c>
      <c r="H834">
        <f>IF(D834-D833=0,G834-G833,"")</f>
        <v>-0.10362351722299934</v>
      </c>
      <c r="I834">
        <f>COUNTIF(D:D,Table1[[#This Row],[Track_ID]])</f>
        <v>295</v>
      </c>
    </row>
    <row r="835" spans="1:9" x14ac:dyDescent="0.25">
      <c r="A835" t="s">
        <v>7</v>
      </c>
      <c r="B835">
        <v>2</v>
      </c>
      <c r="C835">
        <v>3</v>
      </c>
      <c r="D835">
        <v>4317</v>
      </c>
      <c r="E835">
        <v>160</v>
      </c>
      <c r="F835">
        <v>15.969497495696899</v>
      </c>
      <c r="G835">
        <v>15.3032146390979</v>
      </c>
      <c r="H835">
        <f>IF(D835-D834=0,G835-G834,"")</f>
        <v>-8.673318431289978E-2</v>
      </c>
      <c r="I835">
        <f>COUNTIF(D:D,Table1[[#This Row],[Track_ID]])</f>
        <v>295</v>
      </c>
    </row>
    <row r="836" spans="1:9" x14ac:dyDescent="0.25">
      <c r="A836" t="s">
        <v>7</v>
      </c>
      <c r="B836">
        <v>2</v>
      </c>
      <c r="C836">
        <v>3</v>
      </c>
      <c r="D836">
        <v>4317</v>
      </c>
      <c r="E836">
        <v>161</v>
      </c>
      <c r="F836">
        <v>15.966342559876599</v>
      </c>
      <c r="G836">
        <v>15.210659246922599</v>
      </c>
      <c r="H836">
        <f>IF(D836-D835=0,G836-G835,"")</f>
        <v>-9.2555392175301066E-2</v>
      </c>
      <c r="I836">
        <f>COUNTIF(D:D,Table1[[#This Row],[Track_ID]])</f>
        <v>295</v>
      </c>
    </row>
    <row r="837" spans="1:9" x14ac:dyDescent="0.25">
      <c r="A837" t="s">
        <v>7</v>
      </c>
      <c r="B837">
        <v>2</v>
      </c>
      <c r="C837">
        <v>3</v>
      </c>
      <c r="D837">
        <v>4317</v>
      </c>
      <c r="E837">
        <v>162</v>
      </c>
      <c r="F837">
        <v>15.986392396631199</v>
      </c>
      <c r="G837">
        <v>15.1182656387129</v>
      </c>
      <c r="H837">
        <f>IF(D837-D836=0,G837-G836,"")</f>
        <v>-9.2393608209698996E-2</v>
      </c>
      <c r="I837">
        <f>COUNTIF(D:D,Table1[[#This Row],[Track_ID]])</f>
        <v>295</v>
      </c>
    </row>
    <row r="838" spans="1:9" x14ac:dyDescent="0.25">
      <c r="A838" t="s">
        <v>7</v>
      </c>
      <c r="B838">
        <v>2</v>
      </c>
      <c r="C838">
        <v>3</v>
      </c>
      <c r="D838">
        <v>4317</v>
      </c>
      <c r="E838">
        <v>163</v>
      </c>
      <c r="F838">
        <v>15.977909753615201</v>
      </c>
      <c r="G838">
        <v>15.0216336047271</v>
      </c>
      <c r="H838">
        <f>IF(D838-D837=0,G838-G837,"")</f>
        <v>-9.6632033985800447E-2</v>
      </c>
      <c r="I838">
        <f>COUNTIF(D:D,Table1[[#This Row],[Track_ID]])</f>
        <v>295</v>
      </c>
    </row>
    <row r="839" spans="1:9" x14ac:dyDescent="0.25">
      <c r="A839" t="s">
        <v>7</v>
      </c>
      <c r="B839">
        <v>2</v>
      </c>
      <c r="C839">
        <v>3</v>
      </c>
      <c r="D839">
        <v>4317</v>
      </c>
      <c r="E839">
        <v>164</v>
      </c>
      <c r="F839">
        <v>15.984249232517399</v>
      </c>
      <c r="G839">
        <v>14.9211216718638</v>
      </c>
      <c r="H839">
        <f>IF(D839-D838=0,G839-G838,"")</f>
        <v>-0.1005119328633004</v>
      </c>
      <c r="I839">
        <f>COUNTIF(D:D,Table1[[#This Row],[Track_ID]])</f>
        <v>295</v>
      </c>
    </row>
    <row r="840" spans="1:9" x14ac:dyDescent="0.25">
      <c r="A840" t="s">
        <v>7</v>
      </c>
      <c r="B840">
        <v>2</v>
      </c>
      <c r="C840">
        <v>3</v>
      </c>
      <c r="D840">
        <v>4317</v>
      </c>
      <c r="E840">
        <v>165</v>
      </c>
      <c r="F840">
        <v>15.9780316556578</v>
      </c>
      <c r="G840">
        <v>14.809519811981399</v>
      </c>
      <c r="H840">
        <f>IF(D840-D839=0,G840-G839,"")</f>
        <v>-0.11160185988240023</v>
      </c>
      <c r="I840">
        <f>COUNTIF(D:D,Table1[[#This Row],[Track_ID]])</f>
        <v>295</v>
      </c>
    </row>
    <row r="841" spans="1:9" x14ac:dyDescent="0.25">
      <c r="A841" t="s">
        <v>7</v>
      </c>
      <c r="B841">
        <v>2</v>
      </c>
      <c r="C841">
        <v>3</v>
      </c>
      <c r="D841">
        <v>4317</v>
      </c>
      <c r="E841">
        <v>166</v>
      </c>
      <c r="F841">
        <v>15.982515177326199</v>
      </c>
      <c r="G841">
        <v>14.708626857773099</v>
      </c>
      <c r="H841">
        <f>IF(D841-D840=0,G841-G840,"")</f>
        <v>-0.10089295420829991</v>
      </c>
      <c r="I841">
        <f>COUNTIF(D:D,Table1[[#This Row],[Track_ID]])</f>
        <v>295</v>
      </c>
    </row>
    <row r="842" spans="1:9" x14ac:dyDescent="0.25">
      <c r="A842" t="s">
        <v>7</v>
      </c>
      <c r="B842">
        <v>2</v>
      </c>
      <c r="C842">
        <v>3</v>
      </c>
      <c r="D842">
        <v>4317</v>
      </c>
      <c r="E842">
        <v>167</v>
      </c>
      <c r="F842">
        <v>15.9762937673217</v>
      </c>
      <c r="G842">
        <v>14.606302914361899</v>
      </c>
      <c r="H842">
        <f>IF(D842-D841=0,G842-G841,"")</f>
        <v>-0.10232394341119999</v>
      </c>
      <c r="I842">
        <f>COUNTIF(D:D,Table1[[#This Row],[Track_ID]])</f>
        <v>295</v>
      </c>
    </row>
    <row r="843" spans="1:9" x14ac:dyDescent="0.25">
      <c r="A843" t="s">
        <v>7</v>
      </c>
      <c r="B843">
        <v>2</v>
      </c>
      <c r="C843">
        <v>3</v>
      </c>
      <c r="D843">
        <v>4317</v>
      </c>
      <c r="E843">
        <v>168</v>
      </c>
      <c r="F843">
        <v>15.9637211981153</v>
      </c>
      <c r="G843">
        <v>14.506417837959599</v>
      </c>
      <c r="H843">
        <f>IF(D843-D842=0,G843-G842,"")</f>
        <v>-9.9885076402300044E-2</v>
      </c>
      <c r="I843">
        <f>COUNTIF(D:D,Table1[[#This Row],[Track_ID]])</f>
        <v>295</v>
      </c>
    </row>
    <row r="844" spans="1:9" x14ac:dyDescent="0.25">
      <c r="A844" t="s">
        <v>7</v>
      </c>
      <c r="B844">
        <v>2</v>
      </c>
      <c r="C844">
        <v>3</v>
      </c>
      <c r="D844">
        <v>4317</v>
      </c>
      <c r="E844">
        <v>169</v>
      </c>
      <c r="F844">
        <v>15.957449165296</v>
      </c>
      <c r="G844">
        <v>14.402963691358901</v>
      </c>
      <c r="H844">
        <f>IF(D844-D843=0,G844-G843,"")</f>
        <v>-0.10345414660069885</v>
      </c>
      <c r="I844">
        <f>COUNTIF(D:D,Table1[[#This Row],[Track_ID]])</f>
        <v>295</v>
      </c>
    </row>
    <row r="845" spans="1:9" x14ac:dyDescent="0.25">
      <c r="A845" t="s">
        <v>7</v>
      </c>
      <c r="B845">
        <v>2</v>
      </c>
      <c r="C845">
        <v>3</v>
      </c>
      <c r="D845">
        <v>4317</v>
      </c>
      <c r="E845">
        <v>170</v>
      </c>
      <c r="F845">
        <v>15.9368511466631</v>
      </c>
      <c r="G845">
        <v>14.3198112708353</v>
      </c>
      <c r="H845">
        <f>IF(D845-D844=0,G845-G844,"")</f>
        <v>-8.3152420523600057E-2</v>
      </c>
      <c r="I845">
        <f>COUNTIF(D:D,Table1[[#This Row],[Track_ID]])</f>
        <v>295</v>
      </c>
    </row>
    <row r="846" spans="1:9" x14ac:dyDescent="0.25">
      <c r="A846" t="s">
        <v>7</v>
      </c>
      <c r="B846">
        <v>2</v>
      </c>
      <c r="C846">
        <v>3</v>
      </c>
      <c r="D846">
        <v>4317</v>
      </c>
      <c r="E846">
        <v>171</v>
      </c>
      <c r="F846">
        <v>15.922559983895701</v>
      </c>
      <c r="G846">
        <v>14.222321971944</v>
      </c>
      <c r="H846">
        <f>IF(D846-D845=0,G846-G845,"")</f>
        <v>-9.7489298891300535E-2</v>
      </c>
      <c r="I846">
        <f>COUNTIF(D:D,Table1[[#This Row],[Track_ID]])</f>
        <v>295</v>
      </c>
    </row>
    <row r="847" spans="1:9" x14ac:dyDescent="0.25">
      <c r="A847" t="s">
        <v>7</v>
      </c>
      <c r="B847">
        <v>2</v>
      </c>
      <c r="C847">
        <v>3</v>
      </c>
      <c r="D847">
        <v>4317</v>
      </c>
      <c r="E847">
        <v>172</v>
      </c>
      <c r="F847">
        <v>15.902970846624299</v>
      </c>
      <c r="G847">
        <v>14.128076996338701</v>
      </c>
      <c r="H847">
        <f>IF(D847-D846=0,G847-G846,"")</f>
        <v>-9.424497560529943E-2</v>
      </c>
      <c r="I847">
        <f>COUNTIF(D:D,Table1[[#This Row],[Track_ID]])</f>
        <v>295</v>
      </c>
    </row>
    <row r="848" spans="1:9" x14ac:dyDescent="0.25">
      <c r="A848" t="s">
        <v>7</v>
      </c>
      <c r="B848">
        <v>2</v>
      </c>
      <c r="C848">
        <v>3</v>
      </c>
      <c r="D848">
        <v>4317</v>
      </c>
      <c r="E848">
        <v>173</v>
      </c>
      <c r="F848">
        <v>15.9042095137494</v>
      </c>
      <c r="G848">
        <v>14.0350000260078</v>
      </c>
      <c r="H848">
        <f>IF(D848-D847=0,G848-G847,"")</f>
        <v>-9.3076970330900011E-2</v>
      </c>
      <c r="I848">
        <f>COUNTIF(D:D,Table1[[#This Row],[Track_ID]])</f>
        <v>295</v>
      </c>
    </row>
    <row r="849" spans="1:9" x14ac:dyDescent="0.25">
      <c r="A849" t="s">
        <v>7</v>
      </c>
      <c r="B849">
        <v>2</v>
      </c>
      <c r="C849">
        <v>3</v>
      </c>
      <c r="D849">
        <v>4317</v>
      </c>
      <c r="E849">
        <v>174</v>
      </c>
      <c r="F849">
        <v>15.8873805842652</v>
      </c>
      <c r="G849">
        <v>13.934460963566099</v>
      </c>
      <c r="H849">
        <f>IF(D849-D848=0,G849-G848,"")</f>
        <v>-0.10053906244170108</v>
      </c>
      <c r="I849">
        <f>COUNTIF(D:D,Table1[[#This Row],[Track_ID]])</f>
        <v>295</v>
      </c>
    </row>
    <row r="850" spans="1:9" x14ac:dyDescent="0.25">
      <c r="A850" t="s">
        <v>7</v>
      </c>
      <c r="B850">
        <v>2</v>
      </c>
      <c r="C850">
        <v>3</v>
      </c>
      <c r="D850">
        <v>4317</v>
      </c>
      <c r="E850">
        <v>175</v>
      </c>
      <c r="F850">
        <v>15.898858570822901</v>
      </c>
      <c r="G850">
        <v>13.833600258183001</v>
      </c>
      <c r="H850">
        <f>IF(D850-D849=0,G850-G849,"")</f>
        <v>-0.10086070538309855</v>
      </c>
      <c r="I850">
        <f>COUNTIF(D:D,Table1[[#This Row],[Track_ID]])</f>
        <v>295</v>
      </c>
    </row>
    <row r="851" spans="1:9" x14ac:dyDescent="0.25">
      <c r="A851" t="s">
        <v>7</v>
      </c>
      <c r="B851">
        <v>2</v>
      </c>
      <c r="C851">
        <v>3</v>
      </c>
      <c r="D851">
        <v>4317</v>
      </c>
      <c r="E851">
        <v>176</v>
      </c>
      <c r="F851">
        <v>15.872843058448</v>
      </c>
      <c r="G851">
        <v>13.734939254587999</v>
      </c>
      <c r="H851">
        <f>IF(D851-D850=0,G851-G850,"")</f>
        <v>-9.8661003595001517E-2</v>
      </c>
      <c r="I851">
        <f>COUNTIF(D:D,Table1[[#This Row],[Track_ID]])</f>
        <v>295</v>
      </c>
    </row>
    <row r="852" spans="1:9" x14ac:dyDescent="0.25">
      <c r="A852" t="s">
        <v>7</v>
      </c>
      <c r="B852">
        <v>2</v>
      </c>
      <c r="C852">
        <v>3</v>
      </c>
      <c r="D852">
        <v>4317</v>
      </c>
      <c r="E852">
        <v>177</v>
      </c>
      <c r="F852">
        <v>15.891118444807599</v>
      </c>
      <c r="G852">
        <v>13.641501963879</v>
      </c>
      <c r="H852">
        <f>IF(D852-D851=0,G852-G851,"")</f>
        <v>-9.3437290708999754E-2</v>
      </c>
      <c r="I852">
        <f>COUNTIF(D:D,Table1[[#This Row],[Track_ID]])</f>
        <v>295</v>
      </c>
    </row>
    <row r="853" spans="1:9" x14ac:dyDescent="0.25">
      <c r="A853" t="s">
        <v>7</v>
      </c>
      <c r="B853">
        <v>2</v>
      </c>
      <c r="C853">
        <v>3</v>
      </c>
      <c r="D853">
        <v>4317</v>
      </c>
      <c r="E853">
        <v>178</v>
      </c>
      <c r="F853">
        <v>15.866500013330199</v>
      </c>
      <c r="G853">
        <v>13.5460022433686</v>
      </c>
      <c r="H853">
        <f>IF(D853-D852=0,G853-G852,"")</f>
        <v>-9.549972051040001E-2</v>
      </c>
      <c r="I853">
        <f>COUNTIF(D:D,Table1[[#This Row],[Track_ID]])</f>
        <v>295</v>
      </c>
    </row>
    <row r="854" spans="1:9" x14ac:dyDescent="0.25">
      <c r="A854" t="s">
        <v>7</v>
      </c>
      <c r="B854">
        <v>2</v>
      </c>
      <c r="C854">
        <v>3</v>
      </c>
      <c r="D854">
        <v>4317</v>
      </c>
      <c r="E854">
        <v>179</v>
      </c>
      <c r="F854">
        <v>15.8915445827386</v>
      </c>
      <c r="G854">
        <v>13.458506528895301</v>
      </c>
      <c r="H854">
        <f>IF(D854-D853=0,G854-G853,"")</f>
        <v>-8.7495714473298847E-2</v>
      </c>
      <c r="I854">
        <f>COUNTIF(D:D,Table1[[#This Row],[Track_ID]])</f>
        <v>295</v>
      </c>
    </row>
    <row r="855" spans="1:9" x14ac:dyDescent="0.25">
      <c r="A855" t="s">
        <v>7</v>
      </c>
      <c r="B855">
        <v>2</v>
      </c>
      <c r="C855">
        <v>3</v>
      </c>
      <c r="D855">
        <v>4317</v>
      </c>
      <c r="E855">
        <v>180</v>
      </c>
      <c r="F855">
        <v>15.8674849201035</v>
      </c>
      <c r="G855">
        <v>13.361257967491801</v>
      </c>
      <c r="H855">
        <f>IF(D855-D854=0,G855-G854,"")</f>
        <v>-9.7248561403500133E-2</v>
      </c>
      <c r="I855">
        <f>COUNTIF(D:D,Table1[[#This Row],[Track_ID]])</f>
        <v>295</v>
      </c>
    </row>
    <row r="856" spans="1:9" x14ac:dyDescent="0.25">
      <c r="A856" t="s">
        <v>7</v>
      </c>
      <c r="B856">
        <v>2</v>
      </c>
      <c r="C856">
        <v>3</v>
      </c>
      <c r="D856">
        <v>4317</v>
      </c>
      <c r="E856">
        <v>181</v>
      </c>
      <c r="F856">
        <v>15.889929424795399</v>
      </c>
      <c r="G856">
        <v>13.2631087812363</v>
      </c>
      <c r="H856">
        <f>IF(D856-D855=0,G856-G855,"")</f>
        <v>-9.8149186255501064E-2</v>
      </c>
      <c r="I856">
        <f>COUNTIF(D:D,Table1[[#This Row],[Track_ID]])</f>
        <v>295</v>
      </c>
    </row>
    <row r="857" spans="1:9" x14ac:dyDescent="0.25">
      <c r="A857" t="s">
        <v>7</v>
      </c>
      <c r="B857">
        <v>2</v>
      </c>
      <c r="C857">
        <v>3</v>
      </c>
      <c r="D857">
        <v>4317</v>
      </c>
      <c r="E857">
        <v>182</v>
      </c>
      <c r="F857">
        <v>15.889195954955801</v>
      </c>
      <c r="G857">
        <v>13.171709660084201</v>
      </c>
      <c r="H857">
        <f>IF(D857-D856=0,G857-G856,"")</f>
        <v>-9.1399121152099028E-2</v>
      </c>
      <c r="I857">
        <f>COUNTIF(D:D,Table1[[#This Row],[Track_ID]])</f>
        <v>295</v>
      </c>
    </row>
    <row r="858" spans="1:9" x14ac:dyDescent="0.25">
      <c r="A858" t="s">
        <v>7</v>
      </c>
      <c r="B858">
        <v>2</v>
      </c>
      <c r="C858">
        <v>3</v>
      </c>
      <c r="D858">
        <v>4317</v>
      </c>
      <c r="E858">
        <v>183</v>
      </c>
      <c r="F858">
        <v>15.892419011559801</v>
      </c>
      <c r="G858">
        <v>13.121117366220901</v>
      </c>
      <c r="H858">
        <f>IF(D858-D857=0,G858-G857,"")</f>
        <v>-5.0592293863299886E-2</v>
      </c>
      <c r="I858">
        <f>COUNTIF(D:D,Table1[[#This Row],[Track_ID]])</f>
        <v>295</v>
      </c>
    </row>
    <row r="859" spans="1:9" x14ac:dyDescent="0.25">
      <c r="A859" t="s">
        <v>7</v>
      </c>
      <c r="B859">
        <v>2</v>
      </c>
      <c r="C859">
        <v>3</v>
      </c>
      <c r="D859">
        <v>4317</v>
      </c>
      <c r="E859">
        <v>184</v>
      </c>
      <c r="F859">
        <v>15.8994923217367</v>
      </c>
      <c r="G859">
        <v>13.100081848978901</v>
      </c>
      <c r="H859">
        <f>IF(D859-D858=0,G859-G858,"")</f>
        <v>-2.1035517241999813E-2</v>
      </c>
      <c r="I859">
        <f>COUNTIF(D:D,Table1[[#This Row],[Track_ID]])</f>
        <v>295</v>
      </c>
    </row>
    <row r="860" spans="1:9" x14ac:dyDescent="0.25">
      <c r="A860" t="s">
        <v>7</v>
      </c>
      <c r="B860">
        <v>2</v>
      </c>
      <c r="C860">
        <v>3</v>
      </c>
      <c r="D860">
        <v>4317</v>
      </c>
      <c r="E860">
        <v>185</v>
      </c>
      <c r="F860">
        <v>15.904553712648299</v>
      </c>
      <c r="G860">
        <v>13.050515284599699</v>
      </c>
      <c r="H860">
        <f>IF(D860-D859=0,G860-G859,"")</f>
        <v>-4.9566564379201594E-2</v>
      </c>
      <c r="I860">
        <f>COUNTIF(D:D,Table1[[#This Row],[Track_ID]])</f>
        <v>295</v>
      </c>
    </row>
    <row r="861" spans="1:9" x14ac:dyDescent="0.25">
      <c r="A861" t="s">
        <v>7</v>
      </c>
      <c r="B861">
        <v>2</v>
      </c>
      <c r="C861">
        <v>3</v>
      </c>
      <c r="D861">
        <v>4317</v>
      </c>
      <c r="E861">
        <v>186</v>
      </c>
      <c r="F861">
        <v>15.9390214744235</v>
      </c>
      <c r="G861">
        <v>12.945630356663401</v>
      </c>
      <c r="H861">
        <f>IF(D861-D860=0,G861-G860,"")</f>
        <v>-0.10488492793629867</v>
      </c>
      <c r="I861">
        <f>COUNTIF(D:D,Table1[[#This Row],[Track_ID]])</f>
        <v>295</v>
      </c>
    </row>
    <row r="862" spans="1:9" x14ac:dyDescent="0.25">
      <c r="A862" t="s">
        <v>7</v>
      </c>
      <c r="B862">
        <v>2</v>
      </c>
      <c r="C862">
        <v>3</v>
      </c>
      <c r="D862">
        <v>4317</v>
      </c>
      <c r="E862">
        <v>187</v>
      </c>
      <c r="F862">
        <v>15.9367445123953</v>
      </c>
      <c r="G862">
        <v>12.8479824017205</v>
      </c>
      <c r="H862">
        <f>IF(D862-D861=0,G862-G861,"")</f>
        <v>-9.7647954942900128E-2</v>
      </c>
      <c r="I862">
        <f>COUNTIF(D:D,Table1[[#This Row],[Track_ID]])</f>
        <v>295</v>
      </c>
    </row>
    <row r="863" spans="1:9" x14ac:dyDescent="0.25">
      <c r="A863" t="s">
        <v>7</v>
      </c>
      <c r="B863">
        <v>2</v>
      </c>
      <c r="C863">
        <v>3</v>
      </c>
      <c r="D863">
        <v>4317</v>
      </c>
      <c r="E863">
        <v>188</v>
      </c>
      <c r="F863">
        <v>15.934744368303299</v>
      </c>
      <c r="G863">
        <v>12.786793235694301</v>
      </c>
      <c r="H863">
        <f>IF(D863-D862=0,G863-G862,"")</f>
        <v>-6.1189166026199615E-2</v>
      </c>
      <c r="I863">
        <f>COUNTIF(D:D,Table1[[#This Row],[Track_ID]])</f>
        <v>295</v>
      </c>
    </row>
    <row r="864" spans="1:9" x14ac:dyDescent="0.25">
      <c r="A864" t="s">
        <v>7</v>
      </c>
      <c r="B864">
        <v>2</v>
      </c>
      <c r="C864">
        <v>3</v>
      </c>
      <c r="D864">
        <v>4317</v>
      </c>
      <c r="E864">
        <v>189</v>
      </c>
      <c r="F864">
        <v>15.9447769508993</v>
      </c>
      <c r="G864">
        <v>12.737454949764899</v>
      </c>
      <c r="H864">
        <f>IF(D864-D863=0,G864-G863,"")</f>
        <v>-4.9338285929401593E-2</v>
      </c>
      <c r="I864">
        <f>COUNTIF(D:D,Table1[[#This Row],[Track_ID]])</f>
        <v>295</v>
      </c>
    </row>
    <row r="865" spans="1:9" x14ac:dyDescent="0.25">
      <c r="A865" t="s">
        <v>7</v>
      </c>
      <c r="B865">
        <v>2</v>
      </c>
      <c r="C865">
        <v>3</v>
      </c>
      <c r="D865">
        <v>4317</v>
      </c>
      <c r="E865">
        <v>190</v>
      </c>
      <c r="F865">
        <v>15.9481193006315</v>
      </c>
      <c r="G865">
        <v>12.664794742304</v>
      </c>
      <c r="H865">
        <f>IF(D865-D864=0,G865-G864,"")</f>
        <v>-7.2660207460899073E-2</v>
      </c>
      <c r="I865">
        <f>COUNTIF(D:D,Table1[[#This Row],[Track_ID]])</f>
        <v>295</v>
      </c>
    </row>
    <row r="866" spans="1:9" x14ac:dyDescent="0.25">
      <c r="A866" t="s">
        <v>7</v>
      </c>
      <c r="B866">
        <v>2</v>
      </c>
      <c r="C866">
        <v>3</v>
      </c>
      <c r="D866">
        <v>4317</v>
      </c>
      <c r="E866">
        <v>191</v>
      </c>
      <c r="F866">
        <v>15.962430174879101</v>
      </c>
      <c r="G866">
        <v>12.596529612462</v>
      </c>
      <c r="H866">
        <f>IF(D866-D865=0,G866-G865,"")</f>
        <v>-6.8265129842000505E-2</v>
      </c>
      <c r="I866">
        <f>COUNTIF(D:D,Table1[[#This Row],[Track_ID]])</f>
        <v>295</v>
      </c>
    </row>
    <row r="867" spans="1:9" x14ac:dyDescent="0.25">
      <c r="A867" t="s">
        <v>7</v>
      </c>
      <c r="B867">
        <v>2</v>
      </c>
      <c r="C867">
        <v>3</v>
      </c>
      <c r="D867">
        <v>4317</v>
      </c>
      <c r="E867">
        <v>192</v>
      </c>
      <c r="F867">
        <v>15.9935656946713</v>
      </c>
      <c r="G867">
        <v>12.5222617184016</v>
      </c>
      <c r="H867">
        <f>IF(D867-D866=0,G867-G866,"")</f>
        <v>-7.4267894060399797E-2</v>
      </c>
      <c r="I867">
        <f>COUNTIF(D:D,Table1[[#This Row],[Track_ID]])</f>
        <v>295</v>
      </c>
    </row>
    <row r="868" spans="1:9" x14ac:dyDescent="0.25">
      <c r="A868" t="s">
        <v>7</v>
      </c>
      <c r="B868">
        <v>2</v>
      </c>
      <c r="C868">
        <v>3</v>
      </c>
      <c r="D868">
        <v>4317</v>
      </c>
      <c r="E868">
        <v>193</v>
      </c>
      <c r="F868">
        <v>15.996927336255</v>
      </c>
      <c r="G868">
        <v>12.4227010003885</v>
      </c>
      <c r="H868">
        <f>IF(D868-D867=0,G868-G867,"")</f>
        <v>-9.9560718013099958E-2</v>
      </c>
      <c r="I868">
        <f>COUNTIF(D:D,Table1[[#This Row],[Track_ID]])</f>
        <v>295</v>
      </c>
    </row>
    <row r="869" spans="1:9" x14ac:dyDescent="0.25">
      <c r="A869" t="s">
        <v>7</v>
      </c>
      <c r="B869">
        <v>2</v>
      </c>
      <c r="C869">
        <v>3</v>
      </c>
      <c r="D869">
        <v>4317</v>
      </c>
      <c r="E869">
        <v>194</v>
      </c>
      <c r="F869">
        <v>16.041074542254201</v>
      </c>
      <c r="G869">
        <v>12.355043860767299</v>
      </c>
      <c r="H869">
        <f>IF(D869-D868=0,G869-G868,"")</f>
        <v>-6.7657139621200457E-2</v>
      </c>
      <c r="I869">
        <f>COUNTIF(D:D,Table1[[#This Row],[Track_ID]])</f>
        <v>295</v>
      </c>
    </row>
    <row r="870" spans="1:9" x14ac:dyDescent="0.25">
      <c r="A870" t="s">
        <v>7</v>
      </c>
      <c r="B870">
        <v>2</v>
      </c>
      <c r="C870">
        <v>3</v>
      </c>
      <c r="D870">
        <v>4317</v>
      </c>
      <c r="E870">
        <v>195</v>
      </c>
      <c r="F870">
        <v>16.026945373354199</v>
      </c>
      <c r="G870">
        <v>12.294482267590601</v>
      </c>
      <c r="H870">
        <f>IF(D870-D869=0,G870-G869,"")</f>
        <v>-6.0561593176698736E-2</v>
      </c>
      <c r="I870">
        <f>COUNTIF(D:D,Table1[[#This Row],[Track_ID]])</f>
        <v>295</v>
      </c>
    </row>
    <row r="871" spans="1:9" x14ac:dyDescent="0.25">
      <c r="A871" t="s">
        <v>7</v>
      </c>
      <c r="B871">
        <v>2</v>
      </c>
      <c r="C871">
        <v>3</v>
      </c>
      <c r="D871">
        <v>4317</v>
      </c>
      <c r="E871">
        <v>196</v>
      </c>
      <c r="F871">
        <v>16.039982270091301</v>
      </c>
      <c r="G871">
        <v>12.2129068834072</v>
      </c>
      <c r="H871">
        <f>IF(D871-D870=0,G871-G870,"")</f>
        <v>-8.1575384183400601E-2</v>
      </c>
      <c r="I871">
        <f>COUNTIF(D:D,Table1[[#This Row],[Track_ID]])</f>
        <v>295</v>
      </c>
    </row>
    <row r="872" spans="1:9" x14ac:dyDescent="0.25">
      <c r="A872" t="s">
        <v>7</v>
      </c>
      <c r="B872">
        <v>2</v>
      </c>
      <c r="C872">
        <v>3</v>
      </c>
      <c r="D872">
        <v>4317</v>
      </c>
      <c r="E872">
        <v>197</v>
      </c>
      <c r="F872">
        <v>16.035668226200102</v>
      </c>
      <c r="G872">
        <v>12.118865260989001</v>
      </c>
      <c r="H872">
        <f>IF(D872-D871=0,G872-G871,"")</f>
        <v>-9.4041622418199466E-2</v>
      </c>
      <c r="I872">
        <f>COUNTIF(D:D,Table1[[#This Row],[Track_ID]])</f>
        <v>295</v>
      </c>
    </row>
    <row r="873" spans="1:9" x14ac:dyDescent="0.25">
      <c r="A873" t="s">
        <v>7</v>
      </c>
      <c r="B873">
        <v>2</v>
      </c>
      <c r="C873">
        <v>3</v>
      </c>
      <c r="D873">
        <v>4317</v>
      </c>
      <c r="E873">
        <v>198</v>
      </c>
      <c r="F873">
        <v>16.042617496289498</v>
      </c>
      <c r="G873">
        <v>12.0369444405752</v>
      </c>
      <c r="H873">
        <f>IF(D873-D872=0,G873-G872,"")</f>
        <v>-8.192082041380111E-2</v>
      </c>
      <c r="I873">
        <f>COUNTIF(D:D,Table1[[#This Row],[Track_ID]])</f>
        <v>295</v>
      </c>
    </row>
    <row r="874" spans="1:9" x14ac:dyDescent="0.25">
      <c r="A874" t="s">
        <v>7</v>
      </c>
      <c r="B874">
        <v>2</v>
      </c>
      <c r="C874">
        <v>3</v>
      </c>
      <c r="D874">
        <v>4317</v>
      </c>
      <c r="E874">
        <v>199</v>
      </c>
      <c r="F874">
        <v>16.038299134017201</v>
      </c>
      <c r="G874">
        <v>11.9507249202036</v>
      </c>
      <c r="H874">
        <f>IF(D874-D873=0,G874-G873,"")</f>
        <v>-8.6219520371599856E-2</v>
      </c>
      <c r="I874">
        <f>COUNTIF(D:D,Table1[[#This Row],[Track_ID]])</f>
        <v>295</v>
      </c>
    </row>
    <row r="875" spans="1:9" x14ac:dyDescent="0.25">
      <c r="A875" t="s">
        <v>7</v>
      </c>
      <c r="B875">
        <v>2</v>
      </c>
      <c r="C875">
        <v>3</v>
      </c>
      <c r="D875">
        <v>4317</v>
      </c>
      <c r="E875">
        <v>200</v>
      </c>
      <c r="F875">
        <v>16.046096863061798</v>
      </c>
      <c r="G875">
        <v>11.862538713564501</v>
      </c>
      <c r="H875">
        <f>IF(D875-D874=0,G875-G874,"")</f>
        <v>-8.8186206639099041E-2</v>
      </c>
      <c r="I875">
        <f>COUNTIF(D:D,Table1[[#This Row],[Track_ID]])</f>
        <v>295</v>
      </c>
    </row>
    <row r="876" spans="1:9" x14ac:dyDescent="0.25">
      <c r="A876" t="s">
        <v>7</v>
      </c>
      <c r="B876">
        <v>2</v>
      </c>
      <c r="C876">
        <v>3</v>
      </c>
      <c r="D876">
        <v>4317</v>
      </c>
      <c r="E876">
        <v>201</v>
      </c>
      <c r="F876">
        <v>16.044830493804199</v>
      </c>
      <c r="G876">
        <v>11.7733704974126</v>
      </c>
      <c r="H876">
        <f>IF(D876-D875=0,G876-G875,"")</f>
        <v>-8.9168216151900737E-2</v>
      </c>
      <c r="I876">
        <f>COUNTIF(D:D,Table1[[#This Row],[Track_ID]])</f>
        <v>295</v>
      </c>
    </row>
    <row r="877" spans="1:9" x14ac:dyDescent="0.25">
      <c r="A877" t="s">
        <v>7</v>
      </c>
      <c r="B877">
        <v>2</v>
      </c>
      <c r="C877">
        <v>3</v>
      </c>
      <c r="D877">
        <v>4317</v>
      </c>
      <c r="E877">
        <v>202</v>
      </c>
      <c r="F877">
        <v>16.0111488419351</v>
      </c>
      <c r="G877">
        <v>11.7197633820784</v>
      </c>
      <c r="H877">
        <f>IF(D877-D876=0,G877-G876,"")</f>
        <v>-5.3607115334200373E-2</v>
      </c>
      <c r="I877">
        <f>COUNTIF(D:D,Table1[[#This Row],[Track_ID]])</f>
        <v>295</v>
      </c>
    </row>
    <row r="878" spans="1:9" x14ac:dyDescent="0.25">
      <c r="A878" t="s">
        <v>7</v>
      </c>
      <c r="B878">
        <v>2</v>
      </c>
      <c r="C878">
        <v>3</v>
      </c>
      <c r="D878">
        <v>4317</v>
      </c>
      <c r="E878">
        <v>203</v>
      </c>
      <c r="F878">
        <v>16.0005521588756</v>
      </c>
      <c r="G878">
        <v>11.6384070839964</v>
      </c>
      <c r="H878">
        <f>IF(D878-D877=0,G878-G877,"")</f>
        <v>-8.1356298081999512E-2</v>
      </c>
      <c r="I878">
        <f>COUNTIF(D:D,Table1[[#This Row],[Track_ID]])</f>
        <v>295</v>
      </c>
    </row>
    <row r="879" spans="1:9" x14ac:dyDescent="0.25">
      <c r="A879" t="s">
        <v>7</v>
      </c>
      <c r="B879">
        <v>2</v>
      </c>
      <c r="C879">
        <v>3</v>
      </c>
      <c r="D879">
        <v>4317</v>
      </c>
      <c r="E879">
        <v>204</v>
      </c>
      <c r="F879">
        <v>15.9732866445231</v>
      </c>
      <c r="G879">
        <v>11.5396549002224</v>
      </c>
      <c r="H879">
        <f>IF(D879-D878=0,G879-G878,"")</f>
        <v>-9.8752183773999747E-2</v>
      </c>
      <c r="I879">
        <f>COUNTIF(D:D,Table1[[#This Row],[Track_ID]])</f>
        <v>295</v>
      </c>
    </row>
    <row r="880" spans="1:9" x14ac:dyDescent="0.25">
      <c r="A880" t="s">
        <v>7</v>
      </c>
      <c r="B880">
        <v>2</v>
      </c>
      <c r="C880">
        <v>3</v>
      </c>
      <c r="D880">
        <v>4317</v>
      </c>
      <c r="E880">
        <v>205</v>
      </c>
      <c r="F880">
        <v>15.9836243948095</v>
      </c>
      <c r="G880">
        <v>11.4431732422859</v>
      </c>
      <c r="H880">
        <f>IF(D880-D879=0,G880-G879,"")</f>
        <v>-9.6481657936500653E-2</v>
      </c>
      <c r="I880">
        <f>COUNTIF(D:D,Table1[[#This Row],[Track_ID]])</f>
        <v>295</v>
      </c>
    </row>
    <row r="881" spans="1:9" x14ac:dyDescent="0.25">
      <c r="A881" t="s">
        <v>7</v>
      </c>
      <c r="B881">
        <v>2</v>
      </c>
      <c r="C881">
        <v>3</v>
      </c>
      <c r="D881">
        <v>4317</v>
      </c>
      <c r="E881">
        <v>206</v>
      </c>
      <c r="F881">
        <v>15.9565539813361</v>
      </c>
      <c r="G881">
        <v>11.3715813428209</v>
      </c>
      <c r="H881">
        <f>IF(D881-D880=0,G881-G880,"")</f>
        <v>-7.1591899464999997E-2</v>
      </c>
      <c r="I881">
        <f>COUNTIF(D:D,Table1[[#This Row],[Track_ID]])</f>
        <v>295</v>
      </c>
    </row>
    <row r="882" spans="1:9" x14ac:dyDescent="0.25">
      <c r="A882" t="s">
        <v>7</v>
      </c>
      <c r="B882">
        <v>2</v>
      </c>
      <c r="C882">
        <v>3</v>
      </c>
      <c r="D882">
        <v>4317</v>
      </c>
      <c r="E882">
        <v>207</v>
      </c>
      <c r="F882">
        <v>15.9542242588306</v>
      </c>
      <c r="G882">
        <v>11.289432037798701</v>
      </c>
      <c r="H882">
        <f>IF(D882-D881=0,G882-G881,"")</f>
        <v>-8.214930502219886E-2</v>
      </c>
      <c r="I882">
        <f>COUNTIF(D:D,Table1[[#This Row],[Track_ID]])</f>
        <v>295</v>
      </c>
    </row>
    <row r="883" spans="1:9" x14ac:dyDescent="0.25">
      <c r="A883" t="s">
        <v>7</v>
      </c>
      <c r="B883">
        <v>2</v>
      </c>
      <c r="C883">
        <v>3</v>
      </c>
      <c r="D883">
        <v>4317</v>
      </c>
      <c r="E883">
        <v>208</v>
      </c>
      <c r="F883">
        <v>15.9243123223207</v>
      </c>
      <c r="G883">
        <v>11.197346659164699</v>
      </c>
      <c r="H883">
        <f>IF(D883-D882=0,G883-G882,"")</f>
        <v>-9.2085378634001458E-2</v>
      </c>
      <c r="I883">
        <f>COUNTIF(D:D,Table1[[#This Row],[Track_ID]])</f>
        <v>295</v>
      </c>
    </row>
    <row r="884" spans="1:9" x14ac:dyDescent="0.25">
      <c r="A884" t="s">
        <v>7</v>
      </c>
      <c r="B884">
        <v>2</v>
      </c>
      <c r="C884">
        <v>3</v>
      </c>
      <c r="D884">
        <v>4317</v>
      </c>
      <c r="E884">
        <v>209</v>
      </c>
      <c r="F884">
        <v>15.9304238640735</v>
      </c>
      <c r="G884">
        <v>11.085936263247399</v>
      </c>
      <c r="H884">
        <f>IF(D884-D883=0,G884-G883,"")</f>
        <v>-0.11141039591730006</v>
      </c>
      <c r="I884">
        <f>COUNTIF(D:D,Table1[[#This Row],[Track_ID]])</f>
        <v>295</v>
      </c>
    </row>
    <row r="885" spans="1:9" x14ac:dyDescent="0.25">
      <c r="A885" t="s">
        <v>7</v>
      </c>
      <c r="B885">
        <v>2</v>
      </c>
      <c r="C885">
        <v>3</v>
      </c>
      <c r="D885">
        <v>4317</v>
      </c>
      <c r="E885">
        <v>210</v>
      </c>
      <c r="F885">
        <v>15.905587860425999</v>
      </c>
      <c r="G885">
        <v>11.0016569587169</v>
      </c>
      <c r="H885">
        <f>IF(D885-D884=0,G885-G884,"")</f>
        <v>-8.4279304530499033E-2</v>
      </c>
      <c r="I885">
        <f>COUNTIF(D:D,Table1[[#This Row],[Track_ID]])</f>
        <v>295</v>
      </c>
    </row>
    <row r="886" spans="1:9" x14ac:dyDescent="0.25">
      <c r="A886" t="s">
        <v>7</v>
      </c>
      <c r="B886">
        <v>2</v>
      </c>
      <c r="C886">
        <v>3</v>
      </c>
      <c r="D886">
        <v>4317</v>
      </c>
      <c r="E886">
        <v>211</v>
      </c>
      <c r="F886">
        <v>15.9249442636703</v>
      </c>
      <c r="G886">
        <v>10.897325843095199</v>
      </c>
      <c r="H886">
        <f>IF(D886-D885=0,G886-G885,"")</f>
        <v>-0.10433111562170083</v>
      </c>
      <c r="I886">
        <f>COUNTIF(D:D,Table1[[#This Row],[Track_ID]])</f>
        <v>295</v>
      </c>
    </row>
    <row r="887" spans="1:9" x14ac:dyDescent="0.25">
      <c r="A887" t="s">
        <v>7</v>
      </c>
      <c r="B887">
        <v>2</v>
      </c>
      <c r="C887">
        <v>3</v>
      </c>
      <c r="D887">
        <v>4317</v>
      </c>
      <c r="E887">
        <v>212</v>
      </c>
      <c r="F887">
        <v>15.902842626435801</v>
      </c>
      <c r="G887">
        <v>10.7996680543461</v>
      </c>
      <c r="H887">
        <f>IF(D887-D886=0,G887-G886,"")</f>
        <v>-9.7657788749099694E-2</v>
      </c>
      <c r="I887">
        <f>COUNTIF(D:D,Table1[[#This Row],[Track_ID]])</f>
        <v>295</v>
      </c>
    </row>
    <row r="888" spans="1:9" x14ac:dyDescent="0.25">
      <c r="A888" t="s">
        <v>7</v>
      </c>
      <c r="B888">
        <v>2</v>
      </c>
      <c r="C888">
        <v>3</v>
      </c>
      <c r="D888">
        <v>4317</v>
      </c>
      <c r="E888">
        <v>213</v>
      </c>
      <c r="F888">
        <v>15.924222141438699</v>
      </c>
      <c r="G888">
        <v>10.698058996293501</v>
      </c>
      <c r="H888">
        <f>IF(D888-D887=0,G888-G887,"")</f>
        <v>-0.10160905805259901</v>
      </c>
      <c r="I888">
        <f>COUNTIF(D:D,Table1[[#This Row],[Track_ID]])</f>
        <v>295</v>
      </c>
    </row>
    <row r="889" spans="1:9" x14ac:dyDescent="0.25">
      <c r="A889" t="s">
        <v>7</v>
      </c>
      <c r="B889">
        <v>2</v>
      </c>
      <c r="C889">
        <v>3</v>
      </c>
      <c r="D889">
        <v>4317</v>
      </c>
      <c r="E889">
        <v>214</v>
      </c>
      <c r="F889">
        <v>15.9096831047713</v>
      </c>
      <c r="G889">
        <v>10.6048133110938</v>
      </c>
      <c r="H889">
        <f>IF(D889-D888=0,G889-G888,"")</f>
        <v>-9.3245685199701001E-2</v>
      </c>
      <c r="I889">
        <f>COUNTIF(D:D,Table1[[#This Row],[Track_ID]])</f>
        <v>295</v>
      </c>
    </row>
    <row r="890" spans="1:9" x14ac:dyDescent="0.25">
      <c r="A890" t="s">
        <v>7</v>
      </c>
      <c r="B890">
        <v>2</v>
      </c>
      <c r="C890">
        <v>3</v>
      </c>
      <c r="D890">
        <v>4317</v>
      </c>
      <c r="E890">
        <v>215</v>
      </c>
      <c r="F890">
        <v>15.935932569444899</v>
      </c>
      <c r="G890">
        <v>10.4987420094286</v>
      </c>
      <c r="H890">
        <f>IF(D890-D889=0,G890-G889,"")</f>
        <v>-0.10607130166519951</v>
      </c>
      <c r="I890">
        <f>COUNTIF(D:D,Table1[[#This Row],[Track_ID]])</f>
        <v>295</v>
      </c>
    </row>
    <row r="891" spans="1:9" x14ac:dyDescent="0.25">
      <c r="A891" t="s">
        <v>7</v>
      </c>
      <c r="B891">
        <v>2</v>
      </c>
      <c r="C891">
        <v>3</v>
      </c>
      <c r="D891">
        <v>4317</v>
      </c>
      <c r="E891">
        <v>216</v>
      </c>
      <c r="F891">
        <v>15.9302725623777</v>
      </c>
      <c r="G891">
        <v>10.402604567392</v>
      </c>
      <c r="H891">
        <f>IF(D891-D890=0,G891-G890,"")</f>
        <v>-9.6137442036599907E-2</v>
      </c>
      <c r="I891">
        <f>COUNTIF(D:D,Table1[[#This Row],[Track_ID]])</f>
        <v>295</v>
      </c>
    </row>
    <row r="892" spans="1:9" x14ac:dyDescent="0.25">
      <c r="A892" t="s">
        <v>7</v>
      </c>
      <c r="B892">
        <v>2</v>
      </c>
      <c r="C892">
        <v>3</v>
      </c>
      <c r="D892">
        <v>4317</v>
      </c>
      <c r="E892">
        <v>217</v>
      </c>
      <c r="F892">
        <v>15.9586070460762</v>
      </c>
      <c r="G892">
        <v>10.313125793064801</v>
      </c>
      <c r="H892">
        <f>IF(D892-D891=0,G892-G891,"")</f>
        <v>-8.9478774327199417E-2</v>
      </c>
      <c r="I892">
        <f>COUNTIF(D:D,Table1[[#This Row],[Track_ID]])</f>
        <v>295</v>
      </c>
    </row>
    <row r="893" spans="1:9" x14ac:dyDescent="0.25">
      <c r="A893" t="s">
        <v>7</v>
      </c>
      <c r="B893">
        <v>2</v>
      </c>
      <c r="C893">
        <v>3</v>
      </c>
      <c r="D893">
        <v>4317</v>
      </c>
      <c r="E893">
        <v>218</v>
      </c>
      <c r="F893">
        <v>15.9494377175007</v>
      </c>
      <c r="G893">
        <v>10.2198311626339</v>
      </c>
      <c r="H893">
        <f>IF(D893-D892=0,G893-G892,"")</f>
        <v>-9.3294630430900582E-2</v>
      </c>
      <c r="I893">
        <f>COUNTIF(D:D,Table1[[#This Row],[Track_ID]])</f>
        <v>295</v>
      </c>
    </row>
    <row r="894" spans="1:9" x14ac:dyDescent="0.25">
      <c r="A894" t="s">
        <v>7</v>
      </c>
      <c r="B894">
        <v>2</v>
      </c>
      <c r="C894">
        <v>3</v>
      </c>
      <c r="D894">
        <v>4317</v>
      </c>
      <c r="E894">
        <v>219</v>
      </c>
      <c r="F894">
        <v>15.9776884173968</v>
      </c>
      <c r="G894">
        <v>10.1519954030961</v>
      </c>
      <c r="H894">
        <f>IF(D894-D893=0,G894-G893,"")</f>
        <v>-6.78357595378003E-2</v>
      </c>
      <c r="I894">
        <f>COUNTIF(D:D,Table1[[#This Row],[Track_ID]])</f>
        <v>295</v>
      </c>
    </row>
    <row r="895" spans="1:9" x14ac:dyDescent="0.25">
      <c r="A895" t="s">
        <v>7</v>
      </c>
      <c r="B895">
        <v>2</v>
      </c>
      <c r="C895">
        <v>3</v>
      </c>
      <c r="D895">
        <v>4317</v>
      </c>
      <c r="E895">
        <v>220</v>
      </c>
      <c r="F895">
        <v>15.9840325144877</v>
      </c>
      <c r="G895">
        <v>10.0890336743599</v>
      </c>
      <c r="H895">
        <f>IF(D895-D894=0,G895-G894,"")</f>
        <v>-6.2961728736199873E-2</v>
      </c>
      <c r="I895">
        <f>COUNTIF(D:D,Table1[[#This Row],[Track_ID]])</f>
        <v>295</v>
      </c>
    </row>
    <row r="896" spans="1:9" x14ac:dyDescent="0.25">
      <c r="A896" t="s">
        <v>7</v>
      </c>
      <c r="B896">
        <v>2</v>
      </c>
      <c r="C896">
        <v>3</v>
      </c>
      <c r="D896">
        <v>4317</v>
      </c>
      <c r="E896">
        <v>221</v>
      </c>
      <c r="F896">
        <v>16.013717329100899</v>
      </c>
      <c r="G896">
        <v>10.024641167819</v>
      </c>
      <c r="H896">
        <f>IF(D896-D895=0,G896-G895,"")</f>
        <v>-6.4392506540899674E-2</v>
      </c>
      <c r="I896">
        <f>COUNTIF(D:D,Table1[[#This Row],[Track_ID]])</f>
        <v>295</v>
      </c>
    </row>
    <row r="897" spans="1:9" x14ac:dyDescent="0.25">
      <c r="A897" t="s">
        <v>7</v>
      </c>
      <c r="B897">
        <v>2</v>
      </c>
      <c r="C897">
        <v>3</v>
      </c>
      <c r="D897">
        <v>4317</v>
      </c>
      <c r="E897">
        <v>222</v>
      </c>
      <c r="F897">
        <v>16.020093267499799</v>
      </c>
      <c r="G897">
        <v>9.9368460514854995</v>
      </c>
      <c r="H897">
        <f>IF(D897-D896=0,G897-G896,"")</f>
        <v>-8.77951163335009E-2</v>
      </c>
      <c r="I897">
        <f>COUNTIF(D:D,Table1[[#This Row],[Track_ID]])</f>
        <v>295</v>
      </c>
    </row>
    <row r="898" spans="1:9" x14ac:dyDescent="0.25">
      <c r="A898" t="s">
        <v>7</v>
      </c>
      <c r="B898">
        <v>2</v>
      </c>
      <c r="C898">
        <v>3</v>
      </c>
      <c r="D898">
        <v>4317</v>
      </c>
      <c r="E898">
        <v>223</v>
      </c>
      <c r="F898">
        <v>16.065728968205999</v>
      </c>
      <c r="G898">
        <v>9.8741863013646807</v>
      </c>
      <c r="H898">
        <f>IF(D898-D897=0,G898-G897,"")</f>
        <v>-6.2659750120818813E-2</v>
      </c>
      <c r="I898">
        <f>COUNTIF(D:D,Table1[[#This Row],[Track_ID]])</f>
        <v>295</v>
      </c>
    </row>
    <row r="899" spans="1:9" x14ac:dyDescent="0.25">
      <c r="A899" t="s">
        <v>7</v>
      </c>
      <c r="B899">
        <v>2</v>
      </c>
      <c r="C899">
        <v>3</v>
      </c>
      <c r="D899">
        <v>4317</v>
      </c>
      <c r="E899">
        <v>224</v>
      </c>
      <c r="F899">
        <v>16.066850084161199</v>
      </c>
      <c r="G899">
        <v>9.7825753101958206</v>
      </c>
      <c r="H899">
        <f>IF(D899-D898=0,G899-G898,"")</f>
        <v>-9.1610991168860068E-2</v>
      </c>
      <c r="I899">
        <f>COUNTIF(D:D,Table1[[#This Row],[Track_ID]])</f>
        <v>295</v>
      </c>
    </row>
    <row r="900" spans="1:9" x14ac:dyDescent="0.25">
      <c r="A900" t="s">
        <v>7</v>
      </c>
      <c r="B900">
        <v>2</v>
      </c>
      <c r="C900">
        <v>3</v>
      </c>
      <c r="D900">
        <v>4317</v>
      </c>
      <c r="E900">
        <v>225</v>
      </c>
      <c r="F900">
        <v>16.072456095236699</v>
      </c>
      <c r="G900">
        <v>9.7244688644963198</v>
      </c>
      <c r="H900">
        <f>IF(D900-D899=0,G900-G899,"")</f>
        <v>-5.8106445699500853E-2</v>
      </c>
      <c r="I900">
        <f>COUNTIF(D:D,Table1[[#This Row],[Track_ID]])</f>
        <v>295</v>
      </c>
    </row>
    <row r="901" spans="1:9" x14ac:dyDescent="0.25">
      <c r="A901" t="s">
        <v>7</v>
      </c>
      <c r="B901">
        <v>2</v>
      </c>
      <c r="C901">
        <v>3</v>
      </c>
      <c r="D901">
        <v>4317</v>
      </c>
      <c r="E901">
        <v>226</v>
      </c>
      <c r="F901">
        <v>16.100832862769501</v>
      </c>
      <c r="G901">
        <v>9.6484029788850307</v>
      </c>
      <c r="H901">
        <f>IF(D901-D900=0,G901-G900,"")</f>
        <v>-7.6065885611289019E-2</v>
      </c>
      <c r="I901">
        <f>COUNTIF(D:D,Table1[[#This Row],[Track_ID]])</f>
        <v>295</v>
      </c>
    </row>
    <row r="902" spans="1:9" x14ac:dyDescent="0.25">
      <c r="A902" t="s">
        <v>7</v>
      </c>
      <c r="B902">
        <v>2</v>
      </c>
      <c r="C902">
        <v>3</v>
      </c>
      <c r="D902">
        <v>4317</v>
      </c>
      <c r="E902">
        <v>227</v>
      </c>
      <c r="F902">
        <v>16.094049380373399</v>
      </c>
      <c r="G902">
        <v>9.6250544221560794</v>
      </c>
      <c r="H902">
        <f>IF(D902-D901=0,G902-G901,"")</f>
        <v>-2.3348556728951309E-2</v>
      </c>
      <c r="I902">
        <f>COUNTIF(D:D,Table1[[#This Row],[Track_ID]])</f>
        <v>295</v>
      </c>
    </row>
    <row r="903" spans="1:9" x14ac:dyDescent="0.25">
      <c r="A903" t="s">
        <v>7</v>
      </c>
      <c r="B903">
        <v>2</v>
      </c>
      <c r="C903">
        <v>3</v>
      </c>
      <c r="D903">
        <v>4317</v>
      </c>
      <c r="E903">
        <v>228</v>
      </c>
      <c r="F903">
        <v>16.0938393961444</v>
      </c>
      <c r="G903">
        <v>9.6182189241840899</v>
      </c>
      <c r="H903">
        <f>IF(D903-D902=0,G903-G902,"")</f>
        <v>-6.8354979719895681E-3</v>
      </c>
      <c r="I903">
        <f>COUNTIF(D:D,Table1[[#This Row],[Track_ID]])</f>
        <v>295</v>
      </c>
    </row>
    <row r="904" spans="1:9" x14ac:dyDescent="0.25">
      <c r="A904" t="s">
        <v>7</v>
      </c>
      <c r="B904">
        <v>2</v>
      </c>
      <c r="C904">
        <v>3</v>
      </c>
      <c r="D904">
        <v>4317</v>
      </c>
      <c r="E904">
        <v>229</v>
      </c>
      <c r="F904">
        <v>16.0746640808024</v>
      </c>
      <c r="G904">
        <v>9.5639478623734799</v>
      </c>
      <c r="H904">
        <f>IF(D904-D903=0,G904-G903,"")</f>
        <v>-5.4271061810609922E-2</v>
      </c>
      <c r="I904">
        <f>COUNTIF(D:D,Table1[[#This Row],[Track_ID]])</f>
        <v>295</v>
      </c>
    </row>
    <row r="905" spans="1:9" x14ac:dyDescent="0.25">
      <c r="A905" t="s">
        <v>7</v>
      </c>
      <c r="B905">
        <v>2</v>
      </c>
      <c r="C905">
        <v>3</v>
      </c>
      <c r="D905">
        <v>4317</v>
      </c>
      <c r="E905">
        <v>230</v>
      </c>
      <c r="F905">
        <v>16.058469301467301</v>
      </c>
      <c r="G905">
        <v>9.4736871441911106</v>
      </c>
      <c r="H905">
        <f>IF(D905-D904=0,G905-G904,"")</f>
        <v>-9.0260718182369359E-2</v>
      </c>
      <c r="I905">
        <f>COUNTIF(D:D,Table1[[#This Row],[Track_ID]])</f>
        <v>295</v>
      </c>
    </row>
    <row r="906" spans="1:9" x14ac:dyDescent="0.25">
      <c r="A906" t="s">
        <v>7</v>
      </c>
      <c r="B906">
        <v>2</v>
      </c>
      <c r="C906">
        <v>3</v>
      </c>
      <c r="D906">
        <v>4317</v>
      </c>
      <c r="E906">
        <v>231</v>
      </c>
      <c r="F906">
        <v>16.0501817052367</v>
      </c>
      <c r="G906">
        <v>9.3635315730178306</v>
      </c>
      <c r="H906">
        <f>IF(D906-D905=0,G906-G905,"")</f>
        <v>-0.11015557117328001</v>
      </c>
      <c r="I906">
        <f>COUNTIF(D:D,Table1[[#This Row],[Track_ID]])</f>
        <v>295</v>
      </c>
    </row>
    <row r="907" spans="1:9" x14ac:dyDescent="0.25">
      <c r="A907" t="s">
        <v>7</v>
      </c>
      <c r="B907">
        <v>2</v>
      </c>
      <c r="C907">
        <v>3</v>
      </c>
      <c r="D907">
        <v>4317</v>
      </c>
      <c r="E907">
        <v>232</v>
      </c>
      <c r="F907">
        <v>16.049284622520901</v>
      </c>
      <c r="G907">
        <v>9.27181251175897</v>
      </c>
      <c r="H907">
        <f>IF(D907-D906=0,G907-G906,"")</f>
        <v>-9.1719061258860535E-2</v>
      </c>
      <c r="I907">
        <f>COUNTIF(D:D,Table1[[#This Row],[Track_ID]])</f>
        <v>295</v>
      </c>
    </row>
    <row r="908" spans="1:9" x14ac:dyDescent="0.25">
      <c r="A908" t="s">
        <v>7</v>
      </c>
      <c r="B908">
        <v>2</v>
      </c>
      <c r="C908">
        <v>3</v>
      </c>
      <c r="D908">
        <v>4317</v>
      </c>
      <c r="E908">
        <v>233</v>
      </c>
      <c r="F908">
        <v>16.025310178706299</v>
      </c>
      <c r="G908">
        <v>9.19094424629745</v>
      </c>
      <c r="H908">
        <f>IF(D908-D907=0,G908-G907,"")</f>
        <v>-8.0868265461520039E-2</v>
      </c>
      <c r="I908">
        <f>COUNTIF(D:D,Table1[[#This Row],[Track_ID]])</f>
        <v>295</v>
      </c>
    </row>
    <row r="909" spans="1:9" x14ac:dyDescent="0.25">
      <c r="A909" t="s">
        <v>7</v>
      </c>
      <c r="B909">
        <v>2</v>
      </c>
      <c r="C909">
        <v>3</v>
      </c>
      <c r="D909">
        <v>4317</v>
      </c>
      <c r="E909">
        <v>234</v>
      </c>
      <c r="F909">
        <v>16.038468432704502</v>
      </c>
      <c r="G909">
        <v>9.1160320133941806</v>
      </c>
      <c r="H909">
        <f>IF(D909-D908=0,G909-G908,"")</f>
        <v>-7.4912232903269427E-2</v>
      </c>
      <c r="I909">
        <f>COUNTIF(D:D,Table1[[#This Row],[Track_ID]])</f>
        <v>295</v>
      </c>
    </row>
    <row r="910" spans="1:9" x14ac:dyDescent="0.25">
      <c r="A910" t="s">
        <v>7</v>
      </c>
      <c r="B910">
        <v>2</v>
      </c>
      <c r="C910">
        <v>3</v>
      </c>
      <c r="D910">
        <v>4317</v>
      </c>
      <c r="E910">
        <v>235</v>
      </c>
      <c r="F910">
        <v>16.021118072469498</v>
      </c>
      <c r="G910">
        <v>9.0508554482846399</v>
      </c>
      <c r="H910">
        <f>IF(D910-D909=0,G910-G909,"")</f>
        <v>-6.5176565109540618E-2</v>
      </c>
      <c r="I910">
        <f>COUNTIF(D:D,Table1[[#This Row],[Track_ID]])</f>
        <v>295</v>
      </c>
    </row>
    <row r="911" spans="1:9" x14ac:dyDescent="0.25">
      <c r="A911" t="s">
        <v>7</v>
      </c>
      <c r="B911">
        <v>2</v>
      </c>
      <c r="C911">
        <v>3</v>
      </c>
      <c r="D911">
        <v>4317</v>
      </c>
      <c r="E911">
        <v>236</v>
      </c>
      <c r="F911">
        <v>16.019481796738201</v>
      </c>
      <c r="G911">
        <v>8.9898127654921396</v>
      </c>
      <c r="H911">
        <f>IF(D911-D910=0,G911-G910,"")</f>
        <v>-6.1042682792500358E-2</v>
      </c>
      <c r="I911">
        <f>COUNTIF(D:D,Table1[[#This Row],[Track_ID]])</f>
        <v>295</v>
      </c>
    </row>
    <row r="912" spans="1:9" x14ac:dyDescent="0.25">
      <c r="A912" t="s">
        <v>7</v>
      </c>
      <c r="B912">
        <v>2</v>
      </c>
      <c r="C912">
        <v>3</v>
      </c>
      <c r="D912">
        <v>4317</v>
      </c>
      <c r="E912">
        <v>237</v>
      </c>
      <c r="F912">
        <v>16.016007955576299</v>
      </c>
      <c r="G912">
        <v>8.9122207711893893</v>
      </c>
      <c r="H912">
        <f>IF(D912-D911=0,G912-G911,"")</f>
        <v>-7.7591994302750322E-2</v>
      </c>
      <c r="I912">
        <f>COUNTIF(D:D,Table1[[#This Row],[Track_ID]])</f>
        <v>295</v>
      </c>
    </row>
    <row r="913" spans="1:9" x14ac:dyDescent="0.25">
      <c r="A913" t="s">
        <v>7</v>
      </c>
      <c r="B913">
        <v>2</v>
      </c>
      <c r="C913">
        <v>3</v>
      </c>
      <c r="D913">
        <v>4317</v>
      </c>
      <c r="E913">
        <v>238</v>
      </c>
      <c r="F913">
        <v>16.004261909338201</v>
      </c>
      <c r="G913">
        <v>8.8266042844792008</v>
      </c>
      <c r="H913">
        <f>IF(D913-D912=0,G913-G912,"")</f>
        <v>-8.5616486710188511E-2</v>
      </c>
      <c r="I913">
        <f>COUNTIF(D:D,Table1[[#This Row],[Track_ID]])</f>
        <v>295</v>
      </c>
    </row>
    <row r="914" spans="1:9" x14ac:dyDescent="0.25">
      <c r="A914" t="s">
        <v>7</v>
      </c>
      <c r="B914">
        <v>2</v>
      </c>
      <c r="C914">
        <v>3</v>
      </c>
      <c r="D914">
        <v>4317</v>
      </c>
      <c r="E914">
        <v>239</v>
      </c>
      <c r="F914">
        <v>16.024240242463001</v>
      </c>
      <c r="G914">
        <v>8.7387982340423207</v>
      </c>
      <c r="H914">
        <f>IF(D914-D913=0,G914-G913,"")</f>
        <v>-8.7806050436880057E-2</v>
      </c>
      <c r="I914">
        <f>COUNTIF(D:D,Table1[[#This Row],[Track_ID]])</f>
        <v>295</v>
      </c>
    </row>
    <row r="915" spans="1:9" x14ac:dyDescent="0.25">
      <c r="A915" t="s">
        <v>7</v>
      </c>
      <c r="B915">
        <v>2</v>
      </c>
      <c r="C915">
        <v>3</v>
      </c>
      <c r="D915">
        <v>4317</v>
      </c>
      <c r="E915">
        <v>240</v>
      </c>
      <c r="F915">
        <v>16.008778776230301</v>
      </c>
      <c r="G915">
        <v>8.6427916649622798</v>
      </c>
      <c r="H915">
        <f>IF(D915-D914=0,G915-G914,"")</f>
        <v>-9.6006569080040904E-2</v>
      </c>
      <c r="I915">
        <f>COUNTIF(D:D,Table1[[#This Row],[Track_ID]])</f>
        <v>295</v>
      </c>
    </row>
    <row r="916" spans="1:9" x14ac:dyDescent="0.25">
      <c r="A916" t="s">
        <v>7</v>
      </c>
      <c r="B916">
        <v>2</v>
      </c>
      <c r="C916">
        <v>3</v>
      </c>
      <c r="D916">
        <v>4317</v>
      </c>
      <c r="E916">
        <v>241</v>
      </c>
      <c r="F916">
        <v>16.022194033106501</v>
      </c>
      <c r="G916">
        <v>8.56991047079919</v>
      </c>
      <c r="H916">
        <f>IF(D916-D915=0,G916-G915,"")</f>
        <v>-7.2881194163089802E-2</v>
      </c>
      <c r="I916">
        <f>COUNTIF(D:D,Table1[[#This Row],[Track_ID]])</f>
        <v>295</v>
      </c>
    </row>
    <row r="917" spans="1:9" x14ac:dyDescent="0.25">
      <c r="A917" t="s">
        <v>7</v>
      </c>
      <c r="B917">
        <v>2</v>
      </c>
      <c r="C917">
        <v>3</v>
      </c>
      <c r="D917">
        <v>4317</v>
      </c>
      <c r="E917">
        <v>242</v>
      </c>
      <c r="F917">
        <v>16.003977336407701</v>
      </c>
      <c r="G917">
        <v>8.4819244438269195</v>
      </c>
      <c r="H917">
        <f>IF(D917-D916=0,G917-G916,"")</f>
        <v>-8.7986026972270537E-2</v>
      </c>
      <c r="I917">
        <f>COUNTIF(D:D,Table1[[#This Row],[Track_ID]])</f>
        <v>295</v>
      </c>
    </row>
    <row r="918" spans="1:9" x14ac:dyDescent="0.25">
      <c r="A918" t="s">
        <v>7</v>
      </c>
      <c r="B918">
        <v>2</v>
      </c>
      <c r="C918">
        <v>3</v>
      </c>
      <c r="D918">
        <v>4317</v>
      </c>
      <c r="E918">
        <v>243</v>
      </c>
      <c r="F918">
        <v>16.010944043509301</v>
      </c>
      <c r="G918">
        <v>8.3997212785768607</v>
      </c>
      <c r="H918">
        <f>IF(D918-D917=0,G918-G917,"")</f>
        <v>-8.2203165250058774E-2</v>
      </c>
      <c r="I918">
        <f>COUNTIF(D:D,Table1[[#This Row],[Track_ID]])</f>
        <v>295</v>
      </c>
    </row>
    <row r="919" spans="1:9" x14ac:dyDescent="0.25">
      <c r="A919" t="s">
        <v>7</v>
      </c>
      <c r="B919">
        <v>2</v>
      </c>
      <c r="C919">
        <v>3</v>
      </c>
      <c r="D919">
        <v>4317</v>
      </c>
      <c r="E919">
        <v>244</v>
      </c>
      <c r="F919">
        <v>15.997496648535099</v>
      </c>
      <c r="G919">
        <v>8.3169556646592397</v>
      </c>
      <c r="H919">
        <f>IF(D919-D918=0,G919-G918,"")</f>
        <v>-8.2765613917620939E-2</v>
      </c>
      <c r="I919">
        <f>COUNTIF(D:D,Table1[[#This Row],[Track_ID]])</f>
        <v>295</v>
      </c>
    </row>
    <row r="920" spans="1:9" x14ac:dyDescent="0.25">
      <c r="A920" t="s">
        <v>7</v>
      </c>
      <c r="B920">
        <v>2</v>
      </c>
      <c r="C920">
        <v>3</v>
      </c>
      <c r="D920">
        <v>4317</v>
      </c>
      <c r="E920">
        <v>245</v>
      </c>
      <c r="F920">
        <v>15.9983080069649</v>
      </c>
      <c r="G920">
        <v>8.2648752597991901</v>
      </c>
      <c r="H920">
        <f>IF(D920-D919=0,G920-G919,"")</f>
        <v>-5.2080404860049612E-2</v>
      </c>
      <c r="I920">
        <f>COUNTIF(D:D,Table1[[#This Row],[Track_ID]])</f>
        <v>295</v>
      </c>
    </row>
    <row r="921" spans="1:9" x14ac:dyDescent="0.25">
      <c r="A921" t="s">
        <v>7</v>
      </c>
      <c r="B921">
        <v>2</v>
      </c>
      <c r="C921">
        <v>3</v>
      </c>
      <c r="D921">
        <v>4317</v>
      </c>
      <c r="E921">
        <v>246</v>
      </c>
      <c r="F921">
        <v>15.998771008254</v>
      </c>
      <c r="G921">
        <v>8.2504542583035398</v>
      </c>
      <c r="H921">
        <f>IF(D921-D920=0,G921-G920,"")</f>
        <v>-1.4421001495650287E-2</v>
      </c>
      <c r="I921">
        <f>COUNTIF(D:D,Table1[[#This Row],[Track_ID]])</f>
        <v>295</v>
      </c>
    </row>
    <row r="922" spans="1:9" x14ac:dyDescent="0.25">
      <c r="A922" t="s">
        <v>7</v>
      </c>
      <c r="B922">
        <v>2</v>
      </c>
      <c r="C922">
        <v>3</v>
      </c>
      <c r="D922">
        <v>4317</v>
      </c>
      <c r="E922">
        <v>247</v>
      </c>
      <c r="F922">
        <v>15.997313763097001</v>
      </c>
      <c r="G922">
        <v>8.2519001284777005</v>
      </c>
      <c r="H922">
        <f>IF(D922-D921=0,G922-G921,"")</f>
        <v>1.4458701741606461E-3</v>
      </c>
      <c r="I922">
        <f>COUNTIF(D:D,Table1[[#This Row],[Track_ID]])</f>
        <v>295</v>
      </c>
    </row>
    <row r="923" spans="1:9" x14ac:dyDescent="0.25">
      <c r="A923" t="s">
        <v>7</v>
      </c>
      <c r="B923">
        <v>2</v>
      </c>
      <c r="C923">
        <v>3</v>
      </c>
      <c r="D923">
        <v>4317</v>
      </c>
      <c r="E923">
        <v>248</v>
      </c>
      <c r="F923">
        <v>15.998569020501099</v>
      </c>
      <c r="G923">
        <v>8.2507239265997008</v>
      </c>
      <c r="H923">
        <f>IF(D923-D922=0,G923-G922,"")</f>
        <v>-1.1762018779997163E-3</v>
      </c>
      <c r="I923">
        <f>COUNTIF(D:D,Table1[[#This Row],[Track_ID]])</f>
        <v>295</v>
      </c>
    </row>
    <row r="924" spans="1:9" x14ac:dyDescent="0.25">
      <c r="A924" t="s">
        <v>7</v>
      </c>
      <c r="B924">
        <v>2</v>
      </c>
      <c r="C924">
        <v>3</v>
      </c>
      <c r="D924">
        <v>4317</v>
      </c>
      <c r="E924">
        <v>249</v>
      </c>
      <c r="F924">
        <v>15.9975874541687</v>
      </c>
      <c r="G924">
        <v>8.2505301032230296</v>
      </c>
      <c r="H924">
        <f>IF(D924-D923=0,G924-G923,"")</f>
        <v>-1.9382337667117611E-4</v>
      </c>
      <c r="I924">
        <f>COUNTIF(D:D,Table1[[#This Row],[Track_ID]])</f>
        <v>295</v>
      </c>
    </row>
    <row r="925" spans="1:9" x14ac:dyDescent="0.25">
      <c r="A925" t="s">
        <v>7</v>
      </c>
      <c r="B925">
        <v>2</v>
      </c>
      <c r="C925">
        <v>3</v>
      </c>
      <c r="D925">
        <v>4317</v>
      </c>
      <c r="E925">
        <v>250</v>
      </c>
      <c r="F925">
        <v>16.007136694380598</v>
      </c>
      <c r="G925">
        <v>8.2204425491612092</v>
      </c>
      <c r="H925">
        <f>IF(D925-D924=0,G925-G924,"")</f>
        <v>-3.0087554061820398E-2</v>
      </c>
      <c r="I925">
        <f>COUNTIF(D:D,Table1[[#This Row],[Track_ID]])</f>
        <v>295</v>
      </c>
    </row>
    <row r="926" spans="1:9" x14ac:dyDescent="0.25">
      <c r="A926" t="s">
        <v>7</v>
      </c>
      <c r="B926">
        <v>2</v>
      </c>
      <c r="C926">
        <v>3</v>
      </c>
      <c r="D926">
        <v>4317</v>
      </c>
      <c r="E926">
        <v>251</v>
      </c>
      <c r="F926">
        <v>16.003233834251699</v>
      </c>
      <c r="G926">
        <v>8.1302646040547693</v>
      </c>
      <c r="H926">
        <f>IF(D926-D925=0,G926-G925,"")</f>
        <v>-9.017794510643995E-2</v>
      </c>
      <c r="I926">
        <f>COUNTIF(D:D,Table1[[#This Row],[Track_ID]])</f>
        <v>295</v>
      </c>
    </row>
    <row r="927" spans="1:9" x14ac:dyDescent="0.25">
      <c r="A927" t="s">
        <v>7</v>
      </c>
      <c r="B927">
        <v>2</v>
      </c>
      <c r="C927">
        <v>3</v>
      </c>
      <c r="D927">
        <v>4317</v>
      </c>
      <c r="E927">
        <v>252</v>
      </c>
      <c r="F927">
        <v>16.016118350052199</v>
      </c>
      <c r="G927">
        <v>8.0664174021957695</v>
      </c>
      <c r="H927">
        <f>IF(D927-D926=0,G927-G926,"")</f>
        <v>-6.3847201858999725E-2</v>
      </c>
      <c r="I927">
        <f>COUNTIF(D:D,Table1[[#This Row],[Track_ID]])</f>
        <v>295</v>
      </c>
    </row>
    <row r="928" spans="1:9" x14ac:dyDescent="0.25">
      <c r="A928" t="s">
        <v>7</v>
      </c>
      <c r="B928">
        <v>2</v>
      </c>
      <c r="C928">
        <v>3</v>
      </c>
      <c r="D928">
        <v>4317</v>
      </c>
      <c r="E928">
        <v>253</v>
      </c>
      <c r="F928">
        <v>16.0133700384749</v>
      </c>
      <c r="G928">
        <v>7.9980248264671596</v>
      </c>
      <c r="H928">
        <f>IF(D928-D927=0,G928-G927,"")</f>
        <v>-6.8392575728609906E-2</v>
      </c>
      <c r="I928">
        <f>COUNTIF(D:D,Table1[[#This Row],[Track_ID]])</f>
        <v>295</v>
      </c>
    </row>
    <row r="929" spans="1:9" x14ac:dyDescent="0.25">
      <c r="A929" t="s">
        <v>7</v>
      </c>
      <c r="B929">
        <v>2</v>
      </c>
      <c r="C929">
        <v>3</v>
      </c>
      <c r="D929">
        <v>4317</v>
      </c>
      <c r="E929">
        <v>254</v>
      </c>
      <c r="F929">
        <v>16.015648253343699</v>
      </c>
      <c r="G929">
        <v>7.94078434796947</v>
      </c>
      <c r="H929">
        <f>IF(D929-D928=0,G929-G928,"")</f>
        <v>-5.7240478497689651E-2</v>
      </c>
      <c r="I929">
        <f>COUNTIF(D:D,Table1[[#This Row],[Track_ID]])</f>
        <v>295</v>
      </c>
    </row>
    <row r="930" spans="1:9" x14ac:dyDescent="0.25">
      <c r="A930" t="s">
        <v>7</v>
      </c>
      <c r="B930">
        <v>2</v>
      </c>
      <c r="C930">
        <v>3</v>
      </c>
      <c r="D930">
        <v>4317</v>
      </c>
      <c r="E930">
        <v>255</v>
      </c>
      <c r="F930">
        <v>16.030548302503899</v>
      </c>
      <c r="G930">
        <v>7.8936246848445002</v>
      </c>
      <c r="H930">
        <f>IF(D930-D929=0,G930-G929,"")</f>
        <v>-4.7159663124969775E-2</v>
      </c>
      <c r="I930">
        <f>COUNTIF(D:D,Table1[[#This Row],[Track_ID]])</f>
        <v>295</v>
      </c>
    </row>
    <row r="931" spans="1:9" x14ac:dyDescent="0.25">
      <c r="A931" t="s">
        <v>7</v>
      </c>
      <c r="B931">
        <v>2</v>
      </c>
      <c r="C931">
        <v>3</v>
      </c>
      <c r="D931">
        <v>4317</v>
      </c>
      <c r="E931">
        <v>256</v>
      </c>
      <c r="F931">
        <v>16.030784836211801</v>
      </c>
      <c r="G931">
        <v>7.8597391649525603</v>
      </c>
      <c r="H931">
        <f>IF(D931-D930=0,G931-G930,"")</f>
        <v>-3.3885519891939886E-2</v>
      </c>
      <c r="I931">
        <f>COUNTIF(D:D,Table1[[#This Row],[Track_ID]])</f>
        <v>295</v>
      </c>
    </row>
    <row r="932" spans="1:9" x14ac:dyDescent="0.25">
      <c r="A932" t="s">
        <v>7</v>
      </c>
      <c r="B932">
        <v>2</v>
      </c>
      <c r="C932">
        <v>3</v>
      </c>
      <c r="D932">
        <v>4317</v>
      </c>
      <c r="E932">
        <v>257</v>
      </c>
      <c r="F932">
        <v>16.033973353194099</v>
      </c>
      <c r="G932">
        <v>7.8197793176678703</v>
      </c>
      <c r="H932">
        <f>IF(D932-D931=0,G932-G931,"")</f>
        <v>-3.9959847284690042E-2</v>
      </c>
      <c r="I932">
        <f>COUNTIF(D:D,Table1[[#This Row],[Track_ID]])</f>
        <v>295</v>
      </c>
    </row>
    <row r="933" spans="1:9" x14ac:dyDescent="0.25">
      <c r="A933" t="s">
        <v>7</v>
      </c>
      <c r="B933">
        <v>2</v>
      </c>
      <c r="C933">
        <v>3</v>
      </c>
      <c r="D933">
        <v>4317</v>
      </c>
      <c r="E933">
        <v>258</v>
      </c>
      <c r="F933">
        <v>16.039736869614</v>
      </c>
      <c r="G933">
        <v>7.8004894653601404</v>
      </c>
      <c r="H933">
        <f>IF(D933-D932=0,G933-G932,"")</f>
        <v>-1.9289852307729838E-2</v>
      </c>
      <c r="I933">
        <f>COUNTIF(D:D,Table1[[#This Row],[Track_ID]])</f>
        <v>295</v>
      </c>
    </row>
    <row r="934" spans="1:9" x14ac:dyDescent="0.25">
      <c r="A934" t="s">
        <v>7</v>
      </c>
      <c r="B934">
        <v>2</v>
      </c>
      <c r="C934">
        <v>3</v>
      </c>
      <c r="D934">
        <v>4317</v>
      </c>
      <c r="E934">
        <v>259</v>
      </c>
      <c r="F934">
        <v>16.038226074475499</v>
      </c>
      <c r="G934">
        <v>7.74370740394858</v>
      </c>
      <c r="H934">
        <f>IF(D934-D933=0,G934-G933,"")</f>
        <v>-5.6782061411560392E-2</v>
      </c>
      <c r="I934">
        <f>COUNTIF(D:D,Table1[[#This Row],[Track_ID]])</f>
        <v>295</v>
      </c>
    </row>
    <row r="935" spans="1:9" x14ac:dyDescent="0.25">
      <c r="A935" t="s">
        <v>7</v>
      </c>
      <c r="B935">
        <v>2</v>
      </c>
      <c r="C935">
        <v>3</v>
      </c>
      <c r="D935">
        <v>4317</v>
      </c>
      <c r="E935">
        <v>260</v>
      </c>
      <c r="F935">
        <v>16.0342987536579</v>
      </c>
      <c r="G935">
        <v>7.6853031491891901</v>
      </c>
      <c r="H935">
        <f>IF(D935-D934=0,G935-G934,"")</f>
        <v>-5.8404254759389929E-2</v>
      </c>
      <c r="I935">
        <f>COUNTIF(D:D,Table1[[#This Row],[Track_ID]])</f>
        <v>295</v>
      </c>
    </row>
    <row r="936" spans="1:9" x14ac:dyDescent="0.25">
      <c r="A936" t="s">
        <v>7</v>
      </c>
      <c r="B936">
        <v>2</v>
      </c>
      <c r="C936">
        <v>3</v>
      </c>
      <c r="D936">
        <v>4317</v>
      </c>
      <c r="E936">
        <v>261</v>
      </c>
      <c r="F936">
        <v>16.0437460428363</v>
      </c>
      <c r="G936">
        <v>7.6403071947396297</v>
      </c>
      <c r="H936">
        <f>IF(D936-D935=0,G936-G935,"")</f>
        <v>-4.4995954449560394E-2</v>
      </c>
      <c r="I936">
        <f>COUNTIF(D:D,Table1[[#This Row],[Track_ID]])</f>
        <v>295</v>
      </c>
    </row>
    <row r="937" spans="1:9" x14ac:dyDescent="0.25">
      <c r="A937" t="s">
        <v>7</v>
      </c>
      <c r="B937">
        <v>2</v>
      </c>
      <c r="C937">
        <v>3</v>
      </c>
      <c r="D937">
        <v>4317</v>
      </c>
      <c r="E937">
        <v>262</v>
      </c>
      <c r="F937">
        <v>16.030684994752701</v>
      </c>
      <c r="G937">
        <v>7.5985291650221303</v>
      </c>
      <c r="H937">
        <f>IF(D937-D936=0,G937-G936,"")</f>
        <v>-4.1778029717499443E-2</v>
      </c>
      <c r="I937">
        <f>COUNTIF(D:D,Table1[[#This Row],[Track_ID]])</f>
        <v>295</v>
      </c>
    </row>
    <row r="938" spans="1:9" x14ac:dyDescent="0.25">
      <c r="A938" t="s">
        <v>7</v>
      </c>
      <c r="B938">
        <v>2</v>
      </c>
      <c r="C938">
        <v>3</v>
      </c>
      <c r="D938">
        <v>4317</v>
      </c>
      <c r="E938">
        <v>263</v>
      </c>
      <c r="F938">
        <v>16.031891347582199</v>
      </c>
      <c r="G938">
        <v>7.5666725968997799</v>
      </c>
      <c r="H938">
        <f>IF(D938-D937=0,G938-G937,"")</f>
        <v>-3.1856568122350382E-2</v>
      </c>
      <c r="I938">
        <f>COUNTIF(D:D,Table1[[#This Row],[Track_ID]])</f>
        <v>295</v>
      </c>
    </row>
    <row r="939" spans="1:9" x14ac:dyDescent="0.25">
      <c r="A939" t="s">
        <v>7</v>
      </c>
      <c r="B939">
        <v>2</v>
      </c>
      <c r="C939">
        <v>3</v>
      </c>
      <c r="D939">
        <v>4317</v>
      </c>
      <c r="E939">
        <v>264</v>
      </c>
      <c r="F939">
        <v>16.0319673779974</v>
      </c>
      <c r="G939">
        <v>7.5333312042793397</v>
      </c>
      <c r="H939">
        <f>IF(D939-D938=0,G939-G938,"")</f>
        <v>-3.3341392620440224E-2</v>
      </c>
      <c r="I939">
        <f>COUNTIF(D:D,Table1[[#This Row],[Track_ID]])</f>
        <v>295</v>
      </c>
    </row>
    <row r="940" spans="1:9" x14ac:dyDescent="0.25">
      <c r="A940" t="s">
        <v>7</v>
      </c>
      <c r="B940">
        <v>2</v>
      </c>
      <c r="C940">
        <v>3</v>
      </c>
      <c r="D940">
        <v>4317</v>
      </c>
      <c r="E940">
        <v>265</v>
      </c>
      <c r="F940">
        <v>16.021899787914599</v>
      </c>
      <c r="G940">
        <v>7.4958031994130696</v>
      </c>
      <c r="H940">
        <f>IF(D940-D939=0,G940-G939,"")</f>
        <v>-3.7528004866270059E-2</v>
      </c>
      <c r="I940">
        <f>COUNTIF(D:D,Table1[[#This Row],[Track_ID]])</f>
        <v>295</v>
      </c>
    </row>
    <row r="941" spans="1:9" x14ac:dyDescent="0.25">
      <c r="A941" t="s">
        <v>7</v>
      </c>
      <c r="B941">
        <v>2</v>
      </c>
      <c r="C941">
        <v>3</v>
      </c>
      <c r="D941">
        <v>4317</v>
      </c>
      <c r="E941">
        <v>266</v>
      </c>
      <c r="F941">
        <v>16.0211308867691</v>
      </c>
      <c r="G941">
        <v>7.49145654010304</v>
      </c>
      <c r="H941">
        <f>IF(D941-D940=0,G941-G940,"")</f>
        <v>-4.3466593100296436E-3</v>
      </c>
      <c r="I941">
        <f>COUNTIF(D:D,Table1[[#This Row],[Track_ID]])</f>
        <v>295</v>
      </c>
    </row>
    <row r="942" spans="1:9" x14ac:dyDescent="0.25">
      <c r="A942" t="s">
        <v>7</v>
      </c>
      <c r="B942">
        <v>2</v>
      </c>
      <c r="C942">
        <v>3</v>
      </c>
      <c r="D942">
        <v>4317</v>
      </c>
      <c r="E942">
        <v>267</v>
      </c>
      <c r="F942">
        <v>16.024505768646499</v>
      </c>
      <c r="G942">
        <v>7.46182661790262</v>
      </c>
      <c r="H942">
        <f>IF(D942-D941=0,G942-G941,"")</f>
        <v>-2.9629922200419934E-2</v>
      </c>
      <c r="I942">
        <f>COUNTIF(D:D,Table1[[#This Row],[Track_ID]])</f>
        <v>295</v>
      </c>
    </row>
    <row r="943" spans="1:9" x14ac:dyDescent="0.25">
      <c r="A943" t="s">
        <v>7</v>
      </c>
      <c r="B943">
        <v>2</v>
      </c>
      <c r="C943">
        <v>3</v>
      </c>
      <c r="D943">
        <v>4317</v>
      </c>
      <c r="E943">
        <v>268</v>
      </c>
      <c r="F943">
        <v>16.034717743439199</v>
      </c>
      <c r="G943">
        <v>7.4912270521577096</v>
      </c>
      <c r="H943">
        <f>IF(D943-D942=0,G943-G942,"")</f>
        <v>2.9400434255089536E-2</v>
      </c>
      <c r="I943">
        <f>COUNTIF(D:D,Table1[[#This Row],[Track_ID]])</f>
        <v>295</v>
      </c>
    </row>
    <row r="944" spans="1:9" x14ac:dyDescent="0.25">
      <c r="A944" t="s">
        <v>7</v>
      </c>
      <c r="B944">
        <v>2</v>
      </c>
      <c r="C944">
        <v>3</v>
      </c>
      <c r="D944">
        <v>4317</v>
      </c>
      <c r="E944">
        <v>269</v>
      </c>
      <c r="F944">
        <v>16.0298226000928</v>
      </c>
      <c r="G944">
        <v>7.5001124128225003</v>
      </c>
      <c r="H944">
        <f>IF(D944-D943=0,G944-G943,"")</f>
        <v>8.8853606647907313E-3</v>
      </c>
      <c r="I944">
        <f>COUNTIF(D:D,Table1[[#This Row],[Track_ID]])</f>
        <v>295</v>
      </c>
    </row>
    <row r="945" spans="1:9" x14ac:dyDescent="0.25">
      <c r="A945" t="s">
        <v>7</v>
      </c>
      <c r="B945">
        <v>2</v>
      </c>
      <c r="C945">
        <v>3</v>
      </c>
      <c r="D945">
        <v>4317</v>
      </c>
      <c r="E945">
        <v>270</v>
      </c>
      <c r="F945">
        <v>16.0294597761877</v>
      </c>
      <c r="G945">
        <v>7.48367880696326</v>
      </c>
      <c r="H945">
        <f>IF(D945-D944=0,G945-G944,"")</f>
        <v>-1.6433605859240252E-2</v>
      </c>
      <c r="I945">
        <f>COUNTIF(D:D,Table1[[#This Row],[Track_ID]])</f>
        <v>295</v>
      </c>
    </row>
    <row r="946" spans="1:9" x14ac:dyDescent="0.25">
      <c r="A946" t="s">
        <v>7</v>
      </c>
      <c r="B946">
        <v>2</v>
      </c>
      <c r="C946">
        <v>3</v>
      </c>
      <c r="D946">
        <v>4317</v>
      </c>
      <c r="E946">
        <v>271</v>
      </c>
      <c r="F946">
        <v>16.0234896547685</v>
      </c>
      <c r="G946">
        <v>7.5069144153106402</v>
      </c>
      <c r="H946">
        <f>IF(D946-D945=0,G946-G945,"")</f>
        <v>2.3235608347380143E-2</v>
      </c>
      <c r="I946">
        <f>COUNTIF(D:D,Table1[[#This Row],[Track_ID]])</f>
        <v>295</v>
      </c>
    </row>
    <row r="947" spans="1:9" x14ac:dyDescent="0.25">
      <c r="A947" t="s">
        <v>7</v>
      </c>
      <c r="B947">
        <v>2</v>
      </c>
      <c r="C947">
        <v>3</v>
      </c>
      <c r="D947">
        <v>4317</v>
      </c>
      <c r="E947">
        <v>272</v>
      </c>
      <c r="F947">
        <v>15.9948897545089</v>
      </c>
      <c r="G947">
        <v>7.3817569477319402</v>
      </c>
      <c r="H947">
        <f>IF(D947-D946=0,G947-G946,"")</f>
        <v>-0.12515746757869994</v>
      </c>
      <c r="I947">
        <f>COUNTIF(D:D,Table1[[#This Row],[Track_ID]])</f>
        <v>295</v>
      </c>
    </row>
    <row r="948" spans="1:9" x14ac:dyDescent="0.25">
      <c r="A948" t="s">
        <v>7</v>
      </c>
      <c r="B948">
        <v>2</v>
      </c>
      <c r="C948">
        <v>3</v>
      </c>
      <c r="D948">
        <v>4317</v>
      </c>
      <c r="E948">
        <v>273</v>
      </c>
      <c r="F948">
        <v>15.947433910172</v>
      </c>
      <c r="G948">
        <v>7.3108811136594998</v>
      </c>
      <c r="H948">
        <f>IF(D948-D947=0,G948-G947,"")</f>
        <v>-7.0875834072440469E-2</v>
      </c>
      <c r="I948">
        <f>COUNTIF(D:D,Table1[[#This Row],[Track_ID]])</f>
        <v>295</v>
      </c>
    </row>
    <row r="949" spans="1:9" x14ac:dyDescent="0.25">
      <c r="A949" t="s">
        <v>7</v>
      </c>
      <c r="B949">
        <v>2</v>
      </c>
      <c r="C949">
        <v>3</v>
      </c>
      <c r="D949">
        <v>4317</v>
      </c>
      <c r="E949">
        <v>274</v>
      </c>
      <c r="F949">
        <v>15.9403822278239</v>
      </c>
      <c r="G949">
        <v>7.2927621531475699</v>
      </c>
      <c r="H949">
        <f>IF(D949-D948=0,G949-G948,"")</f>
        <v>-1.8118960511929849E-2</v>
      </c>
      <c r="I949">
        <f>COUNTIF(D:D,Table1[[#This Row],[Track_ID]])</f>
        <v>295</v>
      </c>
    </row>
    <row r="950" spans="1:9" x14ac:dyDescent="0.25">
      <c r="A950" t="s">
        <v>7</v>
      </c>
      <c r="B950">
        <v>2</v>
      </c>
      <c r="C950">
        <v>3</v>
      </c>
      <c r="D950">
        <v>4317</v>
      </c>
      <c r="E950">
        <v>275</v>
      </c>
      <c r="F950">
        <v>15.94871861425</v>
      </c>
      <c r="G950">
        <v>7.3010416107005698</v>
      </c>
      <c r="H950">
        <f>IF(D950-D949=0,G950-G949,"")</f>
        <v>8.2794575529998582E-3</v>
      </c>
      <c r="I950">
        <f>COUNTIF(D:D,Table1[[#This Row],[Track_ID]])</f>
        <v>295</v>
      </c>
    </row>
    <row r="951" spans="1:9" x14ac:dyDescent="0.25">
      <c r="A951" t="s">
        <v>7</v>
      </c>
      <c r="B951">
        <v>2</v>
      </c>
      <c r="C951">
        <v>3</v>
      </c>
      <c r="D951">
        <v>4317</v>
      </c>
      <c r="E951">
        <v>276</v>
      </c>
      <c r="F951">
        <v>15.939460578441899</v>
      </c>
      <c r="G951">
        <v>7.2934842508746804</v>
      </c>
      <c r="H951">
        <f>IF(D951-D950=0,G951-G950,"")</f>
        <v>-7.5573598258893426E-3</v>
      </c>
      <c r="I951">
        <f>COUNTIF(D:D,Table1[[#This Row],[Track_ID]])</f>
        <v>295</v>
      </c>
    </row>
    <row r="952" spans="1:9" x14ac:dyDescent="0.25">
      <c r="A952" t="s">
        <v>7</v>
      </c>
      <c r="B952">
        <v>2</v>
      </c>
      <c r="C952">
        <v>3</v>
      </c>
      <c r="D952">
        <v>4317</v>
      </c>
      <c r="E952">
        <v>277</v>
      </c>
      <c r="F952">
        <v>15.9325233248489</v>
      </c>
      <c r="G952">
        <v>7.2831346803555901</v>
      </c>
      <c r="H952">
        <f>IF(D952-D951=0,G952-G951,"")</f>
        <v>-1.0349570519090356E-2</v>
      </c>
      <c r="I952">
        <f>COUNTIF(D:D,Table1[[#This Row],[Track_ID]])</f>
        <v>295</v>
      </c>
    </row>
    <row r="953" spans="1:9" x14ac:dyDescent="0.25">
      <c r="A953" t="s">
        <v>7</v>
      </c>
      <c r="B953">
        <v>2</v>
      </c>
      <c r="C953">
        <v>3</v>
      </c>
      <c r="D953">
        <v>4317</v>
      </c>
      <c r="E953">
        <v>278</v>
      </c>
      <c r="F953">
        <v>15.933095108836101</v>
      </c>
      <c r="G953">
        <v>7.2708862383927197</v>
      </c>
      <c r="H953">
        <f>IF(D953-D952=0,G953-G952,"")</f>
        <v>-1.2248441962870338E-2</v>
      </c>
      <c r="I953">
        <f>COUNTIF(D:D,Table1[[#This Row],[Track_ID]])</f>
        <v>295</v>
      </c>
    </row>
    <row r="954" spans="1:9" x14ac:dyDescent="0.25">
      <c r="A954" t="s">
        <v>7</v>
      </c>
      <c r="B954">
        <v>2</v>
      </c>
      <c r="C954">
        <v>3</v>
      </c>
      <c r="D954">
        <v>4317</v>
      </c>
      <c r="E954">
        <v>279</v>
      </c>
      <c r="F954">
        <v>15.9303965169797</v>
      </c>
      <c r="G954">
        <v>7.26673713989336</v>
      </c>
      <c r="H954">
        <f>IF(D954-D953=0,G954-G953,"")</f>
        <v>-4.149098499359738E-3</v>
      </c>
      <c r="I954">
        <f>COUNTIF(D:D,Table1[[#This Row],[Track_ID]])</f>
        <v>295</v>
      </c>
    </row>
    <row r="955" spans="1:9" x14ac:dyDescent="0.25">
      <c r="A955" t="s">
        <v>7</v>
      </c>
      <c r="B955">
        <v>2</v>
      </c>
      <c r="C955">
        <v>3</v>
      </c>
      <c r="D955">
        <v>4317</v>
      </c>
      <c r="E955">
        <v>280</v>
      </c>
      <c r="F955">
        <v>15.952801500806</v>
      </c>
      <c r="G955">
        <v>7.26236899735928</v>
      </c>
      <c r="H955">
        <f>IF(D955-D954=0,G955-G954,"")</f>
        <v>-4.3681425340800217E-3</v>
      </c>
      <c r="I955">
        <f>COUNTIF(D:D,Table1[[#This Row],[Track_ID]])</f>
        <v>295</v>
      </c>
    </row>
    <row r="956" spans="1:9" x14ac:dyDescent="0.25">
      <c r="A956" t="s">
        <v>7</v>
      </c>
      <c r="B956">
        <v>2</v>
      </c>
      <c r="C956">
        <v>3</v>
      </c>
      <c r="D956">
        <v>4317</v>
      </c>
      <c r="E956">
        <v>281</v>
      </c>
      <c r="F956">
        <v>15.939297681881101</v>
      </c>
      <c r="G956">
        <v>7.2565382297590402</v>
      </c>
      <c r="H956">
        <f>IF(D956-D955=0,G956-G955,"")</f>
        <v>-5.8307676002398168E-3</v>
      </c>
      <c r="I956">
        <f>COUNTIF(D:D,Table1[[#This Row],[Track_ID]])</f>
        <v>295</v>
      </c>
    </row>
    <row r="957" spans="1:9" x14ac:dyDescent="0.25">
      <c r="A957" t="s">
        <v>7</v>
      </c>
      <c r="B957">
        <v>2</v>
      </c>
      <c r="C957">
        <v>3</v>
      </c>
      <c r="D957">
        <v>4317</v>
      </c>
      <c r="E957">
        <v>282</v>
      </c>
      <c r="F957">
        <v>15.9218381363322</v>
      </c>
      <c r="G957">
        <v>7.2202385914047298</v>
      </c>
      <c r="H957">
        <f>IF(D957-D956=0,G957-G956,"")</f>
        <v>-3.6299638354310382E-2</v>
      </c>
      <c r="I957">
        <f>COUNTIF(D:D,Table1[[#This Row],[Track_ID]])</f>
        <v>295</v>
      </c>
    </row>
    <row r="958" spans="1:9" x14ac:dyDescent="0.25">
      <c r="A958" t="s">
        <v>7</v>
      </c>
      <c r="B958">
        <v>2</v>
      </c>
      <c r="C958">
        <v>3</v>
      </c>
      <c r="D958">
        <v>4317</v>
      </c>
      <c r="E958">
        <v>283</v>
      </c>
      <c r="F958">
        <v>15.857733926461</v>
      </c>
      <c r="G958">
        <v>7.1470890325460399</v>
      </c>
      <c r="H958">
        <f>IF(D958-D957=0,G958-G957,"")</f>
        <v>-7.31495588586899E-2</v>
      </c>
      <c r="I958">
        <f>COUNTIF(D:D,Table1[[#This Row],[Track_ID]])</f>
        <v>295</v>
      </c>
    </row>
    <row r="959" spans="1:9" x14ac:dyDescent="0.25">
      <c r="A959" t="s">
        <v>7</v>
      </c>
      <c r="B959">
        <v>2</v>
      </c>
      <c r="C959">
        <v>3</v>
      </c>
      <c r="D959">
        <v>4317</v>
      </c>
      <c r="E959">
        <v>284</v>
      </c>
      <c r="F959">
        <v>15.7997119161975</v>
      </c>
      <c r="G959">
        <v>7.1098865566104603</v>
      </c>
      <c r="H959">
        <f>IF(D959-D958=0,G959-G958,"")</f>
        <v>-3.7202475935579571E-2</v>
      </c>
      <c r="I959">
        <f>COUNTIF(D:D,Table1[[#This Row],[Track_ID]])</f>
        <v>295</v>
      </c>
    </row>
    <row r="960" spans="1:9" x14ac:dyDescent="0.25">
      <c r="A960" t="s">
        <v>7</v>
      </c>
      <c r="B960">
        <v>2</v>
      </c>
      <c r="C960">
        <v>3</v>
      </c>
      <c r="D960">
        <v>4317</v>
      </c>
      <c r="E960">
        <v>285</v>
      </c>
      <c r="F960">
        <v>15.7997849169401</v>
      </c>
      <c r="G960">
        <v>7.0391853813421399</v>
      </c>
      <c r="H960">
        <f>IF(D960-D959=0,G960-G959,"")</f>
        <v>-7.0701175268320426E-2</v>
      </c>
      <c r="I960">
        <f>COUNTIF(D:D,Table1[[#This Row],[Track_ID]])</f>
        <v>295</v>
      </c>
    </row>
    <row r="961" spans="1:9" x14ac:dyDescent="0.25">
      <c r="A961" t="s">
        <v>7</v>
      </c>
      <c r="B961">
        <v>2</v>
      </c>
      <c r="C961">
        <v>3</v>
      </c>
      <c r="D961">
        <v>4317</v>
      </c>
      <c r="E961">
        <v>286</v>
      </c>
      <c r="F961">
        <v>15.780171248974099</v>
      </c>
      <c r="G961">
        <v>7.0103473904727096</v>
      </c>
      <c r="H961">
        <f>IF(D961-D960=0,G961-G960,"")</f>
        <v>-2.8837990869430286E-2</v>
      </c>
      <c r="I961">
        <f>COUNTIF(D:D,Table1[[#This Row],[Track_ID]])</f>
        <v>295</v>
      </c>
    </row>
    <row r="962" spans="1:9" x14ac:dyDescent="0.25">
      <c r="A962" t="s">
        <v>7</v>
      </c>
      <c r="B962">
        <v>2</v>
      </c>
      <c r="C962">
        <v>3</v>
      </c>
      <c r="D962">
        <v>4317</v>
      </c>
      <c r="E962">
        <v>287</v>
      </c>
      <c r="F962">
        <v>15.7584218585186</v>
      </c>
      <c r="G962">
        <v>6.9956121155249296</v>
      </c>
      <c r="H962">
        <f>IF(D962-D961=0,G962-G961,"")</f>
        <v>-1.4735274947780042E-2</v>
      </c>
      <c r="I962">
        <f>COUNTIF(D:D,Table1[[#This Row],[Track_ID]])</f>
        <v>295</v>
      </c>
    </row>
    <row r="963" spans="1:9" x14ac:dyDescent="0.25">
      <c r="A963" t="s">
        <v>7</v>
      </c>
      <c r="B963">
        <v>2</v>
      </c>
      <c r="C963">
        <v>3</v>
      </c>
      <c r="D963">
        <v>4317</v>
      </c>
      <c r="E963">
        <v>288</v>
      </c>
      <c r="F963">
        <v>15.7648194563158</v>
      </c>
      <c r="G963">
        <v>6.9986952747101698</v>
      </c>
      <c r="H963">
        <f>IF(D963-D962=0,G963-G962,"")</f>
        <v>3.0831591852402696E-3</v>
      </c>
      <c r="I963">
        <f>COUNTIF(D:D,Table1[[#This Row],[Track_ID]])</f>
        <v>295</v>
      </c>
    </row>
    <row r="964" spans="1:9" x14ac:dyDescent="0.25">
      <c r="A964" t="s">
        <v>7</v>
      </c>
      <c r="B964">
        <v>2</v>
      </c>
      <c r="C964">
        <v>3</v>
      </c>
      <c r="D964">
        <v>4317</v>
      </c>
      <c r="E964">
        <v>289</v>
      </c>
      <c r="F964">
        <v>15.760712702935001</v>
      </c>
      <c r="G964">
        <v>6.9585894816476497</v>
      </c>
      <c r="H964">
        <f>IF(D964-D963=0,G964-G963,"")</f>
        <v>-4.0105793062520156E-2</v>
      </c>
      <c r="I964">
        <f>COUNTIF(D:D,Table1[[#This Row],[Track_ID]])</f>
        <v>295</v>
      </c>
    </row>
    <row r="965" spans="1:9" x14ac:dyDescent="0.25">
      <c r="A965" t="s">
        <v>7</v>
      </c>
      <c r="B965">
        <v>2</v>
      </c>
      <c r="C965">
        <v>3</v>
      </c>
      <c r="D965">
        <v>4317</v>
      </c>
      <c r="E965">
        <v>290</v>
      </c>
      <c r="F965">
        <v>15.7492687235374</v>
      </c>
      <c r="G965">
        <v>6.9353997123865998</v>
      </c>
      <c r="H965">
        <f>IF(D965-D964=0,G965-G964,"")</f>
        <v>-2.3189769261049875E-2</v>
      </c>
      <c r="I965">
        <f>COUNTIF(D:D,Table1[[#This Row],[Track_ID]])</f>
        <v>295</v>
      </c>
    </row>
    <row r="966" spans="1:9" x14ac:dyDescent="0.25">
      <c r="A966" t="s">
        <v>7</v>
      </c>
      <c r="B966">
        <v>2</v>
      </c>
      <c r="C966">
        <v>3</v>
      </c>
      <c r="D966">
        <v>4317</v>
      </c>
      <c r="E966">
        <v>291</v>
      </c>
      <c r="F966">
        <v>15.7527587749125</v>
      </c>
      <c r="G966">
        <v>6.9003298572855503</v>
      </c>
      <c r="H966">
        <f>IF(D966-D965=0,G966-G965,"")</f>
        <v>-3.5069855101049541E-2</v>
      </c>
      <c r="I966">
        <f>COUNTIF(D:D,Table1[[#This Row],[Track_ID]])</f>
        <v>295</v>
      </c>
    </row>
    <row r="967" spans="1:9" x14ac:dyDescent="0.25">
      <c r="A967" t="s">
        <v>7</v>
      </c>
      <c r="B967">
        <v>2</v>
      </c>
      <c r="C967">
        <v>3</v>
      </c>
      <c r="D967">
        <v>4317</v>
      </c>
      <c r="E967">
        <v>292</v>
      </c>
      <c r="F967">
        <v>15.7517099215902</v>
      </c>
      <c r="G967">
        <v>6.8781279319772199</v>
      </c>
      <c r="H967">
        <f>IF(D967-D966=0,G967-G966,"")</f>
        <v>-2.2201925308330317E-2</v>
      </c>
      <c r="I967">
        <f>COUNTIF(D:D,Table1[[#This Row],[Track_ID]])</f>
        <v>295</v>
      </c>
    </row>
    <row r="968" spans="1:9" x14ac:dyDescent="0.25">
      <c r="A968" t="s">
        <v>7</v>
      </c>
      <c r="B968">
        <v>2</v>
      </c>
      <c r="C968">
        <v>3</v>
      </c>
      <c r="D968">
        <v>4317</v>
      </c>
      <c r="E968">
        <v>293</v>
      </c>
      <c r="F968">
        <v>15.7433152496946</v>
      </c>
      <c r="G968">
        <v>6.8584221759621196</v>
      </c>
      <c r="H968">
        <f>IF(D968-D967=0,G968-G967,"")</f>
        <v>-1.9705756015100384E-2</v>
      </c>
      <c r="I968">
        <f>COUNTIF(D:D,Table1[[#This Row],[Track_ID]])</f>
        <v>295</v>
      </c>
    </row>
    <row r="969" spans="1:9" x14ac:dyDescent="0.25">
      <c r="A969" t="s">
        <v>7</v>
      </c>
      <c r="B969">
        <v>2</v>
      </c>
      <c r="C969">
        <v>3</v>
      </c>
      <c r="D969">
        <v>4317</v>
      </c>
      <c r="E969">
        <v>294</v>
      </c>
      <c r="F969">
        <v>15.730489873377699</v>
      </c>
      <c r="G969">
        <v>6.8153910173405903</v>
      </c>
      <c r="H969">
        <f>IF(D969-D968=0,G969-G968,"")</f>
        <v>-4.3031158621529286E-2</v>
      </c>
      <c r="I969">
        <f>COUNTIF(D:D,Table1[[#This Row],[Track_ID]])</f>
        <v>295</v>
      </c>
    </row>
    <row r="970" spans="1:9" x14ac:dyDescent="0.25">
      <c r="A970" t="s">
        <v>7</v>
      </c>
      <c r="B970">
        <v>2</v>
      </c>
      <c r="C970">
        <v>3</v>
      </c>
      <c r="D970">
        <v>4317</v>
      </c>
      <c r="E970">
        <v>295</v>
      </c>
      <c r="F970">
        <v>15.7425813111584</v>
      </c>
      <c r="G970">
        <v>6.7613476281627296</v>
      </c>
      <c r="H970">
        <f>IF(D970-D969=0,G970-G969,"")</f>
        <v>-5.4043389177860668E-2</v>
      </c>
      <c r="I970">
        <f>COUNTIF(D:D,Table1[[#This Row],[Track_ID]])</f>
        <v>295</v>
      </c>
    </row>
    <row r="971" spans="1:9" x14ac:dyDescent="0.25">
      <c r="A971" t="s">
        <v>7</v>
      </c>
      <c r="B971">
        <v>2</v>
      </c>
      <c r="C971">
        <v>3</v>
      </c>
      <c r="D971">
        <v>4317</v>
      </c>
      <c r="E971">
        <v>296</v>
      </c>
      <c r="F971">
        <v>15.7352592829661</v>
      </c>
      <c r="G971">
        <v>6.7103388810350904</v>
      </c>
      <c r="H971">
        <f>IF(D971-D970=0,G971-G970,"")</f>
        <v>-5.1008747127639253E-2</v>
      </c>
      <c r="I971">
        <f>COUNTIF(D:D,Table1[[#This Row],[Track_ID]])</f>
        <v>295</v>
      </c>
    </row>
    <row r="972" spans="1:9" x14ac:dyDescent="0.25">
      <c r="A972" t="s">
        <v>7</v>
      </c>
      <c r="B972">
        <v>2</v>
      </c>
      <c r="C972">
        <v>3</v>
      </c>
      <c r="D972">
        <v>4318</v>
      </c>
      <c r="E972">
        <v>2</v>
      </c>
      <c r="F972">
        <v>23.554870733375999</v>
      </c>
      <c r="G972">
        <v>28.978707585865202</v>
      </c>
      <c r="H972" t="str">
        <f>IF(D972-D971=0,G972-G971,"")</f>
        <v/>
      </c>
      <c r="I972">
        <f>COUNTIF(D:D,Table1[[#This Row],[Track_ID]])</f>
        <v>295</v>
      </c>
    </row>
    <row r="973" spans="1:9" x14ac:dyDescent="0.25">
      <c r="A973" t="s">
        <v>7</v>
      </c>
      <c r="B973">
        <v>2</v>
      </c>
      <c r="C973">
        <v>3</v>
      </c>
      <c r="D973">
        <v>4318</v>
      </c>
      <c r="E973">
        <v>3</v>
      </c>
      <c r="F973">
        <v>23.570338699496698</v>
      </c>
      <c r="G973">
        <v>28.921668997690599</v>
      </c>
      <c r="H973">
        <f>IF(D973-D972=0,G973-G972,"")</f>
        <v>-5.7038588174602722E-2</v>
      </c>
      <c r="I973">
        <f>COUNTIF(D:D,Table1[[#This Row],[Track_ID]])</f>
        <v>295</v>
      </c>
    </row>
    <row r="974" spans="1:9" x14ac:dyDescent="0.25">
      <c r="A974" t="s">
        <v>7</v>
      </c>
      <c r="B974">
        <v>2</v>
      </c>
      <c r="C974">
        <v>3</v>
      </c>
      <c r="D974">
        <v>4318</v>
      </c>
      <c r="E974">
        <v>4</v>
      </c>
      <c r="F974">
        <v>23.547264360691901</v>
      </c>
      <c r="G974">
        <v>28.8705119541209</v>
      </c>
      <c r="H974">
        <f>IF(D974-D973=0,G974-G973,"")</f>
        <v>-5.1157043569698857E-2</v>
      </c>
      <c r="I974">
        <f>COUNTIF(D:D,Table1[[#This Row],[Track_ID]])</f>
        <v>295</v>
      </c>
    </row>
    <row r="975" spans="1:9" x14ac:dyDescent="0.25">
      <c r="A975" t="s">
        <v>7</v>
      </c>
      <c r="B975">
        <v>2</v>
      </c>
      <c r="C975">
        <v>3</v>
      </c>
      <c r="D975">
        <v>4318</v>
      </c>
      <c r="E975">
        <v>5</v>
      </c>
      <c r="F975">
        <v>23.560266676137399</v>
      </c>
      <c r="G975">
        <v>28.813806397896101</v>
      </c>
      <c r="H975">
        <f>IF(D975-D974=0,G975-G974,"")</f>
        <v>-5.670555622479867E-2</v>
      </c>
      <c r="I975">
        <f>COUNTIF(D:D,Table1[[#This Row],[Track_ID]])</f>
        <v>295</v>
      </c>
    </row>
    <row r="976" spans="1:9" x14ac:dyDescent="0.25">
      <c r="A976" t="s">
        <v>7</v>
      </c>
      <c r="B976">
        <v>2</v>
      </c>
      <c r="C976">
        <v>3</v>
      </c>
      <c r="D976">
        <v>4318</v>
      </c>
      <c r="E976">
        <v>6</v>
      </c>
      <c r="F976">
        <v>23.5518392210044</v>
      </c>
      <c r="G976">
        <v>28.768282493251501</v>
      </c>
      <c r="H976">
        <f>IF(D976-D975=0,G976-G975,"")</f>
        <v>-4.5523904644600321E-2</v>
      </c>
      <c r="I976">
        <f>COUNTIF(D:D,Table1[[#This Row],[Track_ID]])</f>
        <v>295</v>
      </c>
    </row>
    <row r="977" spans="1:9" x14ac:dyDescent="0.25">
      <c r="A977" t="s">
        <v>7</v>
      </c>
      <c r="B977">
        <v>2</v>
      </c>
      <c r="C977">
        <v>3</v>
      </c>
      <c r="D977">
        <v>4318</v>
      </c>
      <c r="E977">
        <v>7</v>
      </c>
      <c r="F977">
        <v>23.534989599885801</v>
      </c>
      <c r="G977">
        <v>28.689270782775399</v>
      </c>
      <c r="H977">
        <f>IF(D977-D976=0,G977-G976,"")</f>
        <v>-7.9011710476102337E-2</v>
      </c>
      <c r="I977">
        <f>COUNTIF(D:D,Table1[[#This Row],[Track_ID]])</f>
        <v>295</v>
      </c>
    </row>
    <row r="978" spans="1:9" x14ac:dyDescent="0.25">
      <c r="A978" t="s">
        <v>7</v>
      </c>
      <c r="B978">
        <v>2</v>
      </c>
      <c r="C978">
        <v>3</v>
      </c>
      <c r="D978">
        <v>4318</v>
      </c>
      <c r="E978">
        <v>8</v>
      </c>
      <c r="F978">
        <v>23.550720327705001</v>
      </c>
      <c r="G978">
        <v>28.628752043901699</v>
      </c>
      <c r="H978">
        <f>IF(D978-D977=0,G978-G977,"")</f>
        <v>-6.0518738873700073E-2</v>
      </c>
      <c r="I978">
        <f>COUNTIF(D:D,Table1[[#This Row],[Track_ID]])</f>
        <v>295</v>
      </c>
    </row>
    <row r="979" spans="1:9" x14ac:dyDescent="0.25">
      <c r="A979" t="s">
        <v>7</v>
      </c>
      <c r="B979">
        <v>2</v>
      </c>
      <c r="C979">
        <v>3</v>
      </c>
      <c r="D979">
        <v>4318</v>
      </c>
      <c r="E979">
        <v>9</v>
      </c>
      <c r="F979">
        <v>23.544101826125502</v>
      </c>
      <c r="G979">
        <v>28.5443849496389</v>
      </c>
      <c r="H979">
        <f>IF(D979-D978=0,G979-G978,"")</f>
        <v>-8.4367094262798759E-2</v>
      </c>
      <c r="I979">
        <f>COUNTIF(D:D,Table1[[#This Row],[Track_ID]])</f>
        <v>295</v>
      </c>
    </row>
    <row r="980" spans="1:9" x14ac:dyDescent="0.25">
      <c r="A980" t="s">
        <v>7</v>
      </c>
      <c r="B980">
        <v>2</v>
      </c>
      <c r="C980">
        <v>3</v>
      </c>
      <c r="D980">
        <v>4318</v>
      </c>
      <c r="E980">
        <v>10</v>
      </c>
      <c r="F980">
        <v>23.557757285913201</v>
      </c>
      <c r="G980">
        <v>28.4999823531084</v>
      </c>
      <c r="H980">
        <f>IF(D980-D979=0,G980-G979,"")</f>
        <v>-4.4402596530499494E-2</v>
      </c>
      <c r="I980">
        <f>COUNTIF(D:D,Table1[[#This Row],[Track_ID]])</f>
        <v>295</v>
      </c>
    </row>
    <row r="981" spans="1:9" x14ac:dyDescent="0.25">
      <c r="A981" t="s">
        <v>7</v>
      </c>
      <c r="B981">
        <v>2</v>
      </c>
      <c r="C981">
        <v>3</v>
      </c>
      <c r="D981">
        <v>4318</v>
      </c>
      <c r="E981">
        <v>11</v>
      </c>
      <c r="F981">
        <v>23.567369779047699</v>
      </c>
      <c r="G981">
        <v>28.426694489388399</v>
      </c>
      <c r="H981">
        <f>IF(D981-D980=0,G981-G980,"")</f>
        <v>-7.3287863720000956E-2</v>
      </c>
      <c r="I981">
        <f>COUNTIF(D:D,Table1[[#This Row],[Track_ID]])</f>
        <v>295</v>
      </c>
    </row>
    <row r="982" spans="1:9" x14ac:dyDescent="0.25">
      <c r="A982" t="s">
        <v>7</v>
      </c>
      <c r="B982">
        <v>2</v>
      </c>
      <c r="C982">
        <v>3</v>
      </c>
      <c r="D982">
        <v>4318</v>
      </c>
      <c r="E982">
        <v>12</v>
      </c>
      <c r="F982">
        <v>23.5780551078239</v>
      </c>
      <c r="G982">
        <v>28.3485096990179</v>
      </c>
      <c r="H982">
        <f>IF(D982-D981=0,G982-G981,"")</f>
        <v>-7.8184790370499968E-2</v>
      </c>
      <c r="I982">
        <f>COUNTIF(D:D,Table1[[#This Row],[Track_ID]])</f>
        <v>295</v>
      </c>
    </row>
    <row r="983" spans="1:9" x14ac:dyDescent="0.25">
      <c r="A983" t="s">
        <v>7</v>
      </c>
      <c r="B983">
        <v>2</v>
      </c>
      <c r="C983">
        <v>3</v>
      </c>
      <c r="D983">
        <v>4318</v>
      </c>
      <c r="E983">
        <v>13</v>
      </c>
      <c r="F983">
        <v>23.5797469400739</v>
      </c>
      <c r="G983">
        <v>28.271415811325301</v>
      </c>
      <c r="H983">
        <f>IF(D983-D982=0,G983-G982,"")</f>
        <v>-7.7093887692598173E-2</v>
      </c>
      <c r="I983">
        <f>COUNTIF(D:D,Table1[[#This Row],[Track_ID]])</f>
        <v>295</v>
      </c>
    </row>
    <row r="984" spans="1:9" x14ac:dyDescent="0.25">
      <c r="A984" t="s">
        <v>7</v>
      </c>
      <c r="B984">
        <v>2</v>
      </c>
      <c r="C984">
        <v>3</v>
      </c>
      <c r="D984">
        <v>4318</v>
      </c>
      <c r="E984">
        <v>14</v>
      </c>
      <c r="F984">
        <v>23.591879874093799</v>
      </c>
      <c r="G984">
        <v>28.193333003452899</v>
      </c>
      <c r="H984">
        <f>IF(D984-D983=0,G984-G983,"")</f>
        <v>-7.8082807872402071E-2</v>
      </c>
      <c r="I984">
        <f>COUNTIF(D:D,Table1[[#This Row],[Track_ID]])</f>
        <v>295</v>
      </c>
    </row>
    <row r="985" spans="1:9" x14ac:dyDescent="0.25">
      <c r="A985" t="s">
        <v>7</v>
      </c>
      <c r="B985">
        <v>2</v>
      </c>
      <c r="C985">
        <v>3</v>
      </c>
      <c r="D985">
        <v>4318</v>
      </c>
      <c r="E985">
        <v>15</v>
      </c>
      <c r="F985">
        <v>23.606299445333502</v>
      </c>
      <c r="G985">
        <v>28.142589529012501</v>
      </c>
      <c r="H985">
        <f>IF(D985-D984=0,G985-G984,"")</f>
        <v>-5.0743474440398728E-2</v>
      </c>
      <c r="I985">
        <f>COUNTIF(D:D,Table1[[#This Row],[Track_ID]])</f>
        <v>295</v>
      </c>
    </row>
    <row r="986" spans="1:9" x14ac:dyDescent="0.25">
      <c r="A986" t="s">
        <v>7</v>
      </c>
      <c r="B986">
        <v>2</v>
      </c>
      <c r="C986">
        <v>3</v>
      </c>
      <c r="D986">
        <v>4318</v>
      </c>
      <c r="E986">
        <v>16</v>
      </c>
      <c r="F986">
        <v>23.618579734441798</v>
      </c>
      <c r="G986">
        <v>28.0582970931513</v>
      </c>
      <c r="H986">
        <f>IF(D986-D985=0,G986-G985,"")</f>
        <v>-8.4292435861200943E-2</v>
      </c>
      <c r="I986">
        <f>COUNTIF(D:D,Table1[[#This Row],[Track_ID]])</f>
        <v>295</v>
      </c>
    </row>
    <row r="987" spans="1:9" x14ac:dyDescent="0.25">
      <c r="A987" t="s">
        <v>7</v>
      </c>
      <c r="B987">
        <v>2</v>
      </c>
      <c r="C987">
        <v>3</v>
      </c>
      <c r="D987">
        <v>4318</v>
      </c>
      <c r="E987">
        <v>17</v>
      </c>
      <c r="F987">
        <v>23.6436709819444</v>
      </c>
      <c r="G987">
        <v>28.014179658119499</v>
      </c>
      <c r="H987">
        <f>IF(D987-D986=0,G987-G986,"")</f>
        <v>-4.4117435031800767E-2</v>
      </c>
      <c r="I987">
        <f>COUNTIF(D:D,Table1[[#This Row],[Track_ID]])</f>
        <v>295</v>
      </c>
    </row>
    <row r="988" spans="1:9" x14ac:dyDescent="0.25">
      <c r="A988" t="s">
        <v>7</v>
      </c>
      <c r="B988">
        <v>2</v>
      </c>
      <c r="C988">
        <v>3</v>
      </c>
      <c r="D988">
        <v>4318</v>
      </c>
      <c r="E988">
        <v>18</v>
      </c>
      <c r="F988">
        <v>23.664064344855401</v>
      </c>
      <c r="G988">
        <v>27.942885448900899</v>
      </c>
      <c r="H988">
        <f>IF(D988-D987=0,G988-G987,"")</f>
        <v>-7.1294209218599747E-2</v>
      </c>
      <c r="I988">
        <f>COUNTIF(D:D,Table1[[#This Row],[Track_ID]])</f>
        <v>295</v>
      </c>
    </row>
    <row r="989" spans="1:9" x14ac:dyDescent="0.25">
      <c r="A989" t="s">
        <v>7</v>
      </c>
      <c r="B989">
        <v>2</v>
      </c>
      <c r="C989">
        <v>3</v>
      </c>
      <c r="D989">
        <v>4318</v>
      </c>
      <c r="E989">
        <v>19</v>
      </c>
      <c r="F989">
        <v>23.6773732033631</v>
      </c>
      <c r="G989">
        <v>27.877509172715701</v>
      </c>
      <c r="H989">
        <f>IF(D989-D988=0,G989-G988,"")</f>
        <v>-6.5376276185197923E-2</v>
      </c>
      <c r="I989">
        <f>COUNTIF(D:D,Table1[[#This Row],[Track_ID]])</f>
        <v>295</v>
      </c>
    </row>
    <row r="990" spans="1:9" x14ac:dyDescent="0.25">
      <c r="A990" t="s">
        <v>7</v>
      </c>
      <c r="B990">
        <v>2</v>
      </c>
      <c r="C990">
        <v>3</v>
      </c>
      <c r="D990">
        <v>4318</v>
      </c>
      <c r="E990">
        <v>20</v>
      </c>
      <c r="F990">
        <v>23.6915389928667</v>
      </c>
      <c r="G990">
        <v>27.845061371121499</v>
      </c>
      <c r="H990">
        <f>IF(D990-D989=0,G990-G989,"")</f>
        <v>-3.2447801594202019E-2</v>
      </c>
      <c r="I990">
        <f>COUNTIF(D:D,Table1[[#This Row],[Track_ID]])</f>
        <v>295</v>
      </c>
    </row>
    <row r="991" spans="1:9" x14ac:dyDescent="0.25">
      <c r="A991" t="s">
        <v>7</v>
      </c>
      <c r="B991">
        <v>2</v>
      </c>
      <c r="C991">
        <v>3</v>
      </c>
      <c r="D991">
        <v>4318</v>
      </c>
      <c r="E991">
        <v>21</v>
      </c>
      <c r="F991">
        <v>23.708617713063401</v>
      </c>
      <c r="G991">
        <v>27.788177272483701</v>
      </c>
      <c r="H991">
        <f>IF(D991-D990=0,G991-G990,"")</f>
        <v>-5.688409863779853E-2</v>
      </c>
      <c r="I991">
        <f>COUNTIF(D:D,Table1[[#This Row],[Track_ID]])</f>
        <v>295</v>
      </c>
    </row>
    <row r="992" spans="1:9" x14ac:dyDescent="0.25">
      <c r="A992" t="s">
        <v>7</v>
      </c>
      <c r="B992">
        <v>2</v>
      </c>
      <c r="C992">
        <v>3</v>
      </c>
      <c r="D992">
        <v>4318</v>
      </c>
      <c r="E992">
        <v>22</v>
      </c>
      <c r="F992">
        <v>23.739427579989002</v>
      </c>
      <c r="G992">
        <v>27.712526906822099</v>
      </c>
      <c r="H992">
        <f>IF(D992-D991=0,G992-G991,"")</f>
        <v>-7.5650365661601882E-2</v>
      </c>
      <c r="I992">
        <f>COUNTIF(D:D,Table1[[#This Row],[Track_ID]])</f>
        <v>295</v>
      </c>
    </row>
    <row r="993" spans="1:9" x14ac:dyDescent="0.25">
      <c r="A993" t="s">
        <v>7</v>
      </c>
      <c r="B993">
        <v>2</v>
      </c>
      <c r="C993">
        <v>3</v>
      </c>
      <c r="D993">
        <v>4318</v>
      </c>
      <c r="E993">
        <v>23</v>
      </c>
      <c r="F993">
        <v>23.746217663084799</v>
      </c>
      <c r="G993">
        <v>27.642737778746699</v>
      </c>
      <c r="H993">
        <f>IF(D993-D992=0,G993-G992,"")</f>
        <v>-6.9789128075399276E-2</v>
      </c>
      <c r="I993">
        <f>COUNTIF(D:D,Table1[[#This Row],[Track_ID]])</f>
        <v>295</v>
      </c>
    </row>
    <row r="994" spans="1:9" x14ac:dyDescent="0.25">
      <c r="A994" t="s">
        <v>7</v>
      </c>
      <c r="B994">
        <v>2</v>
      </c>
      <c r="C994">
        <v>3</v>
      </c>
      <c r="D994">
        <v>4318</v>
      </c>
      <c r="E994">
        <v>24</v>
      </c>
      <c r="F994">
        <v>23.755719150481301</v>
      </c>
      <c r="G994">
        <v>27.553672537971799</v>
      </c>
      <c r="H994">
        <f>IF(D994-D993=0,G994-G993,"")</f>
        <v>-8.906524077490019E-2</v>
      </c>
      <c r="I994">
        <f>COUNTIF(D:D,Table1[[#This Row],[Track_ID]])</f>
        <v>295</v>
      </c>
    </row>
    <row r="995" spans="1:9" x14ac:dyDescent="0.25">
      <c r="A995" t="s">
        <v>7</v>
      </c>
      <c r="B995">
        <v>2</v>
      </c>
      <c r="C995">
        <v>3</v>
      </c>
      <c r="D995">
        <v>4318</v>
      </c>
      <c r="E995">
        <v>25</v>
      </c>
      <c r="F995">
        <v>23.761643201234001</v>
      </c>
      <c r="G995">
        <v>27.464668869598899</v>
      </c>
      <c r="H995">
        <f>IF(D995-D994=0,G995-G994,"")</f>
        <v>-8.900366837290008E-2</v>
      </c>
      <c r="I995">
        <f>COUNTIF(D:D,Table1[[#This Row],[Track_ID]])</f>
        <v>295</v>
      </c>
    </row>
    <row r="996" spans="1:9" x14ac:dyDescent="0.25">
      <c r="A996" t="s">
        <v>7</v>
      </c>
      <c r="B996">
        <v>2</v>
      </c>
      <c r="C996">
        <v>3</v>
      </c>
      <c r="D996">
        <v>4318</v>
      </c>
      <c r="E996">
        <v>26</v>
      </c>
      <c r="F996">
        <v>23.778925334994799</v>
      </c>
      <c r="G996">
        <v>27.3503730516979</v>
      </c>
      <c r="H996">
        <f>IF(D996-D995=0,G996-G995,"")</f>
        <v>-0.11429581790099874</v>
      </c>
      <c r="I996">
        <f>COUNTIF(D:D,Table1[[#This Row],[Track_ID]])</f>
        <v>295</v>
      </c>
    </row>
    <row r="997" spans="1:9" x14ac:dyDescent="0.25">
      <c r="A997" t="s">
        <v>7</v>
      </c>
      <c r="B997">
        <v>2</v>
      </c>
      <c r="C997">
        <v>3</v>
      </c>
      <c r="D997">
        <v>4318</v>
      </c>
      <c r="E997">
        <v>27</v>
      </c>
      <c r="F997">
        <v>23.775786141104199</v>
      </c>
      <c r="G997">
        <v>27.2581139599213</v>
      </c>
      <c r="H997">
        <f>IF(D997-D996=0,G997-G996,"")</f>
        <v>-9.2259091776600854E-2</v>
      </c>
      <c r="I997">
        <f>COUNTIF(D:D,Table1[[#This Row],[Track_ID]])</f>
        <v>295</v>
      </c>
    </row>
    <row r="998" spans="1:9" x14ac:dyDescent="0.25">
      <c r="A998" t="s">
        <v>7</v>
      </c>
      <c r="B998">
        <v>2</v>
      </c>
      <c r="C998">
        <v>3</v>
      </c>
      <c r="D998">
        <v>4318</v>
      </c>
      <c r="E998">
        <v>28</v>
      </c>
      <c r="F998">
        <v>23.7954424464833</v>
      </c>
      <c r="G998">
        <v>27.1403997195236</v>
      </c>
      <c r="H998">
        <f>IF(D998-D997=0,G998-G997,"")</f>
        <v>-0.1177142403976994</v>
      </c>
      <c r="I998">
        <f>COUNTIF(D:D,Table1[[#This Row],[Track_ID]])</f>
        <v>295</v>
      </c>
    </row>
    <row r="999" spans="1:9" x14ac:dyDescent="0.25">
      <c r="A999" t="s">
        <v>7</v>
      </c>
      <c r="B999">
        <v>2</v>
      </c>
      <c r="C999">
        <v>3</v>
      </c>
      <c r="D999">
        <v>4318</v>
      </c>
      <c r="E999">
        <v>29</v>
      </c>
      <c r="F999">
        <v>23.794147942585099</v>
      </c>
      <c r="G999">
        <v>27.051623923171199</v>
      </c>
      <c r="H999">
        <f>IF(D999-D998=0,G999-G998,"")</f>
        <v>-8.877579635240096E-2</v>
      </c>
      <c r="I999">
        <f>COUNTIF(D:D,Table1[[#This Row],[Track_ID]])</f>
        <v>295</v>
      </c>
    </row>
    <row r="1000" spans="1:9" x14ac:dyDescent="0.25">
      <c r="A1000" t="s">
        <v>7</v>
      </c>
      <c r="B1000">
        <v>2</v>
      </c>
      <c r="C1000">
        <v>3</v>
      </c>
      <c r="D1000">
        <v>4318</v>
      </c>
      <c r="E1000">
        <v>30</v>
      </c>
      <c r="F1000">
        <v>23.796233109799701</v>
      </c>
      <c r="G1000">
        <v>26.972818029510201</v>
      </c>
      <c r="H1000">
        <f>IF(D1000-D999=0,G1000-G999,"")</f>
        <v>-7.8805893660998549E-2</v>
      </c>
      <c r="I1000">
        <f>COUNTIF(D:D,Table1[[#This Row],[Track_ID]])</f>
        <v>295</v>
      </c>
    </row>
    <row r="1001" spans="1:9" x14ac:dyDescent="0.25">
      <c r="A1001" t="s">
        <v>7</v>
      </c>
      <c r="B1001">
        <v>2</v>
      </c>
      <c r="C1001">
        <v>3</v>
      </c>
      <c r="D1001">
        <v>4318</v>
      </c>
      <c r="E1001">
        <v>31</v>
      </c>
      <c r="F1001">
        <v>23.788391890116301</v>
      </c>
      <c r="G1001">
        <v>26.9036329595822</v>
      </c>
      <c r="H1001">
        <f>IF(D1001-D1000=0,G1001-G1000,"")</f>
        <v>-6.9185069928000331E-2</v>
      </c>
      <c r="I1001">
        <f>COUNTIF(D:D,Table1[[#This Row],[Track_ID]])</f>
        <v>295</v>
      </c>
    </row>
    <row r="1002" spans="1:9" x14ac:dyDescent="0.25">
      <c r="A1002" t="s">
        <v>7</v>
      </c>
      <c r="B1002">
        <v>2</v>
      </c>
      <c r="C1002">
        <v>3</v>
      </c>
      <c r="D1002">
        <v>4318</v>
      </c>
      <c r="E1002">
        <v>32</v>
      </c>
      <c r="F1002">
        <v>23.779954069473501</v>
      </c>
      <c r="G1002">
        <v>26.799484926166901</v>
      </c>
      <c r="H1002">
        <f>IF(D1002-D1001=0,G1002-G1001,"")</f>
        <v>-0.10414803341529932</v>
      </c>
      <c r="I1002">
        <f>COUNTIF(D:D,Table1[[#This Row],[Track_ID]])</f>
        <v>295</v>
      </c>
    </row>
    <row r="1003" spans="1:9" x14ac:dyDescent="0.25">
      <c r="A1003" t="s">
        <v>7</v>
      </c>
      <c r="B1003">
        <v>2</v>
      </c>
      <c r="C1003">
        <v>3</v>
      </c>
      <c r="D1003">
        <v>4318</v>
      </c>
      <c r="E1003">
        <v>33</v>
      </c>
      <c r="F1003">
        <v>23.764115384891699</v>
      </c>
      <c r="G1003">
        <v>26.722778810170599</v>
      </c>
      <c r="H1003">
        <f>IF(D1003-D1002=0,G1003-G1002,"")</f>
        <v>-7.670611599630206E-2</v>
      </c>
      <c r="I1003">
        <f>COUNTIF(D:D,Table1[[#This Row],[Track_ID]])</f>
        <v>295</v>
      </c>
    </row>
    <row r="1004" spans="1:9" x14ac:dyDescent="0.25">
      <c r="A1004" t="s">
        <v>7</v>
      </c>
      <c r="B1004">
        <v>2</v>
      </c>
      <c r="C1004">
        <v>3</v>
      </c>
      <c r="D1004">
        <v>4318</v>
      </c>
      <c r="E1004">
        <v>34</v>
      </c>
      <c r="F1004">
        <v>23.734492626135701</v>
      </c>
      <c r="G1004">
        <v>26.638730056781299</v>
      </c>
      <c r="H1004">
        <f>IF(D1004-D1003=0,G1004-G1003,"")</f>
        <v>-8.4048753389300401E-2</v>
      </c>
      <c r="I1004">
        <f>COUNTIF(D:D,Table1[[#This Row],[Track_ID]])</f>
        <v>295</v>
      </c>
    </row>
    <row r="1005" spans="1:9" x14ac:dyDescent="0.25">
      <c r="A1005" t="s">
        <v>7</v>
      </c>
      <c r="B1005">
        <v>2</v>
      </c>
      <c r="C1005">
        <v>3</v>
      </c>
      <c r="D1005">
        <v>4318</v>
      </c>
      <c r="E1005">
        <v>35</v>
      </c>
      <c r="F1005">
        <v>23.7174218453825</v>
      </c>
      <c r="G1005">
        <v>26.5416014102878</v>
      </c>
      <c r="H1005">
        <f>IF(D1005-D1004=0,G1005-G1004,"")</f>
        <v>-9.7128646493498394E-2</v>
      </c>
      <c r="I1005">
        <f>COUNTIF(D:D,Table1[[#This Row],[Track_ID]])</f>
        <v>295</v>
      </c>
    </row>
    <row r="1006" spans="1:9" x14ac:dyDescent="0.25">
      <c r="A1006" t="s">
        <v>7</v>
      </c>
      <c r="B1006">
        <v>2</v>
      </c>
      <c r="C1006">
        <v>3</v>
      </c>
      <c r="D1006">
        <v>4318</v>
      </c>
      <c r="E1006">
        <v>36</v>
      </c>
      <c r="F1006">
        <v>23.690933214078498</v>
      </c>
      <c r="G1006">
        <v>26.452048030049301</v>
      </c>
      <c r="H1006">
        <f>IF(D1006-D1005=0,G1006-G1005,"")</f>
        <v>-8.9553380238498903E-2</v>
      </c>
      <c r="I1006">
        <f>COUNTIF(D:D,Table1[[#This Row],[Track_ID]])</f>
        <v>295</v>
      </c>
    </row>
    <row r="1007" spans="1:9" x14ac:dyDescent="0.25">
      <c r="A1007" t="s">
        <v>7</v>
      </c>
      <c r="B1007">
        <v>2</v>
      </c>
      <c r="C1007">
        <v>3</v>
      </c>
      <c r="D1007">
        <v>4318</v>
      </c>
      <c r="E1007">
        <v>37</v>
      </c>
      <c r="F1007">
        <v>23.6758409505128</v>
      </c>
      <c r="G1007">
        <v>26.377911462806701</v>
      </c>
      <c r="H1007">
        <f>IF(D1007-D1006=0,G1007-G1006,"")</f>
        <v>-7.4136567242600648E-2</v>
      </c>
      <c r="I1007">
        <f>COUNTIF(D:D,Table1[[#This Row],[Track_ID]])</f>
        <v>295</v>
      </c>
    </row>
    <row r="1008" spans="1:9" x14ac:dyDescent="0.25">
      <c r="A1008" t="s">
        <v>7</v>
      </c>
      <c r="B1008">
        <v>2</v>
      </c>
      <c r="C1008">
        <v>3</v>
      </c>
      <c r="D1008">
        <v>4318</v>
      </c>
      <c r="E1008">
        <v>38</v>
      </c>
      <c r="F1008">
        <v>23.6522575978444</v>
      </c>
      <c r="G1008">
        <v>26.295499647700598</v>
      </c>
      <c r="H1008">
        <f>IF(D1008-D1007=0,G1008-G1007,"")</f>
        <v>-8.2411815106102182E-2</v>
      </c>
      <c r="I1008">
        <f>COUNTIF(D:D,Table1[[#This Row],[Track_ID]])</f>
        <v>295</v>
      </c>
    </row>
    <row r="1009" spans="1:9" x14ac:dyDescent="0.25">
      <c r="A1009" t="s">
        <v>7</v>
      </c>
      <c r="B1009">
        <v>2</v>
      </c>
      <c r="C1009">
        <v>3</v>
      </c>
      <c r="D1009">
        <v>4318</v>
      </c>
      <c r="E1009">
        <v>39</v>
      </c>
      <c r="F1009">
        <v>23.642645770847601</v>
      </c>
      <c r="G1009">
        <v>26.174222984378801</v>
      </c>
      <c r="H1009">
        <f>IF(D1009-D1008=0,G1009-G1008,"")</f>
        <v>-0.12127666332179743</v>
      </c>
      <c r="I1009">
        <f>COUNTIF(D:D,Table1[[#This Row],[Track_ID]])</f>
        <v>295</v>
      </c>
    </row>
    <row r="1010" spans="1:9" x14ac:dyDescent="0.25">
      <c r="A1010" t="s">
        <v>7</v>
      </c>
      <c r="B1010">
        <v>2</v>
      </c>
      <c r="C1010">
        <v>3</v>
      </c>
      <c r="D1010">
        <v>4318</v>
      </c>
      <c r="E1010">
        <v>40</v>
      </c>
      <c r="F1010">
        <v>23.6193991146048</v>
      </c>
      <c r="G1010">
        <v>26.0966798140538</v>
      </c>
      <c r="H1010">
        <f>IF(D1010-D1009=0,G1010-G1009,"")</f>
        <v>-7.7543170325000688E-2</v>
      </c>
      <c r="I1010">
        <f>COUNTIF(D:D,Table1[[#This Row],[Track_ID]])</f>
        <v>295</v>
      </c>
    </row>
    <row r="1011" spans="1:9" x14ac:dyDescent="0.25">
      <c r="A1011" t="s">
        <v>7</v>
      </c>
      <c r="B1011">
        <v>2</v>
      </c>
      <c r="C1011">
        <v>3</v>
      </c>
      <c r="D1011">
        <v>4318</v>
      </c>
      <c r="E1011">
        <v>41</v>
      </c>
      <c r="F1011">
        <v>23.6222179796464</v>
      </c>
      <c r="G1011">
        <v>26.023865638157599</v>
      </c>
      <c r="H1011">
        <f>IF(D1011-D1010=0,G1011-G1010,"")</f>
        <v>-7.281417589620176E-2</v>
      </c>
      <c r="I1011">
        <f>COUNTIF(D:D,Table1[[#This Row],[Track_ID]])</f>
        <v>295</v>
      </c>
    </row>
    <row r="1012" spans="1:9" x14ac:dyDescent="0.25">
      <c r="A1012" t="s">
        <v>7</v>
      </c>
      <c r="B1012">
        <v>2</v>
      </c>
      <c r="C1012">
        <v>3</v>
      </c>
      <c r="D1012">
        <v>4318</v>
      </c>
      <c r="E1012">
        <v>42</v>
      </c>
      <c r="F1012">
        <v>23.593669164291398</v>
      </c>
      <c r="G1012">
        <v>25.9386428238649</v>
      </c>
      <c r="H1012">
        <f>IF(D1012-D1011=0,G1012-G1011,"")</f>
        <v>-8.5222814292698956E-2</v>
      </c>
      <c r="I1012">
        <f>COUNTIF(D:D,Table1[[#This Row],[Track_ID]])</f>
        <v>295</v>
      </c>
    </row>
    <row r="1013" spans="1:9" x14ac:dyDescent="0.25">
      <c r="A1013" t="s">
        <v>7</v>
      </c>
      <c r="B1013">
        <v>2</v>
      </c>
      <c r="C1013">
        <v>3</v>
      </c>
      <c r="D1013">
        <v>4318</v>
      </c>
      <c r="E1013">
        <v>43</v>
      </c>
      <c r="F1013">
        <v>23.636517425767799</v>
      </c>
      <c r="G1013">
        <v>25.881318247926998</v>
      </c>
      <c r="H1013">
        <f>IF(D1013-D1012=0,G1013-G1012,"")</f>
        <v>-5.7324575937901301E-2</v>
      </c>
      <c r="I1013">
        <f>COUNTIF(D:D,Table1[[#This Row],[Track_ID]])</f>
        <v>295</v>
      </c>
    </row>
    <row r="1014" spans="1:9" x14ac:dyDescent="0.25">
      <c r="A1014" t="s">
        <v>7</v>
      </c>
      <c r="B1014">
        <v>2</v>
      </c>
      <c r="C1014">
        <v>3</v>
      </c>
      <c r="D1014">
        <v>4318</v>
      </c>
      <c r="E1014">
        <v>44</v>
      </c>
      <c r="F1014">
        <v>23.642194725925901</v>
      </c>
      <c r="G1014">
        <v>25.795444569748302</v>
      </c>
      <c r="H1014">
        <f>IF(D1014-D1013=0,G1014-G1013,"")</f>
        <v>-8.5873678178696622E-2</v>
      </c>
      <c r="I1014">
        <f>COUNTIF(D:D,Table1[[#This Row],[Track_ID]])</f>
        <v>295</v>
      </c>
    </row>
    <row r="1015" spans="1:9" x14ac:dyDescent="0.25">
      <c r="A1015" t="s">
        <v>7</v>
      </c>
      <c r="B1015">
        <v>2</v>
      </c>
      <c r="C1015">
        <v>3</v>
      </c>
      <c r="D1015">
        <v>4318</v>
      </c>
      <c r="E1015">
        <v>45</v>
      </c>
      <c r="F1015">
        <v>23.6523995778551</v>
      </c>
      <c r="G1015">
        <v>25.713371872613301</v>
      </c>
      <c r="H1015">
        <f>IF(D1015-D1014=0,G1015-G1014,"")</f>
        <v>-8.2072697135000539E-2</v>
      </c>
      <c r="I1015">
        <f>COUNTIF(D:D,Table1[[#This Row],[Track_ID]])</f>
        <v>295</v>
      </c>
    </row>
    <row r="1016" spans="1:9" x14ac:dyDescent="0.25">
      <c r="A1016" t="s">
        <v>7</v>
      </c>
      <c r="B1016">
        <v>2</v>
      </c>
      <c r="C1016">
        <v>3</v>
      </c>
      <c r="D1016">
        <v>4318</v>
      </c>
      <c r="E1016">
        <v>46</v>
      </c>
      <c r="F1016">
        <v>23.663094449977599</v>
      </c>
      <c r="G1016">
        <v>25.613772055793401</v>
      </c>
      <c r="H1016">
        <f>IF(D1016-D1015=0,G1016-G1015,"")</f>
        <v>-9.9599816819900155E-2</v>
      </c>
      <c r="I1016">
        <f>COUNTIF(D:D,Table1[[#This Row],[Track_ID]])</f>
        <v>295</v>
      </c>
    </row>
    <row r="1017" spans="1:9" x14ac:dyDescent="0.25">
      <c r="A1017" t="s">
        <v>7</v>
      </c>
      <c r="B1017">
        <v>2</v>
      </c>
      <c r="C1017">
        <v>3</v>
      </c>
      <c r="D1017">
        <v>4318</v>
      </c>
      <c r="E1017">
        <v>47</v>
      </c>
      <c r="F1017">
        <v>23.683686912248302</v>
      </c>
      <c r="G1017">
        <v>25.572176558516698</v>
      </c>
      <c r="H1017">
        <f>IF(D1017-D1016=0,G1017-G1016,"")</f>
        <v>-4.1595497276702531E-2</v>
      </c>
      <c r="I1017">
        <f>COUNTIF(D:D,Table1[[#This Row],[Track_ID]])</f>
        <v>295</v>
      </c>
    </row>
    <row r="1018" spans="1:9" x14ac:dyDescent="0.25">
      <c r="A1018" t="s">
        <v>7</v>
      </c>
      <c r="B1018">
        <v>2</v>
      </c>
      <c r="C1018">
        <v>3</v>
      </c>
      <c r="D1018">
        <v>4318</v>
      </c>
      <c r="E1018">
        <v>48</v>
      </c>
      <c r="F1018">
        <v>23.7199374944718</v>
      </c>
      <c r="G1018">
        <v>25.498489380259699</v>
      </c>
      <c r="H1018">
        <f>IF(D1018-D1017=0,G1018-G1017,"")</f>
        <v>-7.3687178256999886E-2</v>
      </c>
      <c r="I1018">
        <f>COUNTIF(D:D,Table1[[#This Row],[Track_ID]])</f>
        <v>295</v>
      </c>
    </row>
    <row r="1019" spans="1:9" x14ac:dyDescent="0.25">
      <c r="A1019" t="s">
        <v>7</v>
      </c>
      <c r="B1019">
        <v>2</v>
      </c>
      <c r="C1019">
        <v>3</v>
      </c>
      <c r="D1019">
        <v>4318</v>
      </c>
      <c r="E1019">
        <v>49</v>
      </c>
      <c r="F1019">
        <v>23.730371394582502</v>
      </c>
      <c r="G1019">
        <v>25.437345928084198</v>
      </c>
      <c r="H1019">
        <f>IF(D1019-D1018=0,G1019-G1018,"")</f>
        <v>-6.1143452175500101E-2</v>
      </c>
      <c r="I1019">
        <f>COUNTIF(D:D,Table1[[#This Row],[Track_ID]])</f>
        <v>295</v>
      </c>
    </row>
    <row r="1020" spans="1:9" x14ac:dyDescent="0.25">
      <c r="A1020" t="s">
        <v>7</v>
      </c>
      <c r="B1020">
        <v>2</v>
      </c>
      <c r="C1020">
        <v>3</v>
      </c>
      <c r="D1020">
        <v>4318</v>
      </c>
      <c r="E1020">
        <v>50</v>
      </c>
      <c r="F1020">
        <v>23.762558768681199</v>
      </c>
      <c r="G1020">
        <v>25.378855965299302</v>
      </c>
      <c r="H1020">
        <f>IF(D1020-D1019=0,G1020-G1019,"")</f>
        <v>-5.8489962784896932E-2</v>
      </c>
      <c r="I1020">
        <f>COUNTIF(D:D,Table1[[#This Row],[Track_ID]])</f>
        <v>295</v>
      </c>
    </row>
    <row r="1021" spans="1:9" x14ac:dyDescent="0.25">
      <c r="A1021" t="s">
        <v>7</v>
      </c>
      <c r="B1021">
        <v>2</v>
      </c>
      <c r="C1021">
        <v>3</v>
      </c>
      <c r="D1021">
        <v>4318</v>
      </c>
      <c r="E1021">
        <v>51</v>
      </c>
      <c r="F1021">
        <v>23.771580944552198</v>
      </c>
      <c r="G1021">
        <v>25.332795076592198</v>
      </c>
      <c r="H1021">
        <f>IF(D1021-D1020=0,G1021-G1020,"")</f>
        <v>-4.6060888707103231E-2</v>
      </c>
      <c r="I1021">
        <f>COUNTIF(D:D,Table1[[#This Row],[Track_ID]])</f>
        <v>295</v>
      </c>
    </row>
    <row r="1022" spans="1:9" x14ac:dyDescent="0.25">
      <c r="A1022" t="s">
        <v>7</v>
      </c>
      <c r="B1022">
        <v>2</v>
      </c>
      <c r="C1022">
        <v>3</v>
      </c>
      <c r="D1022">
        <v>4318</v>
      </c>
      <c r="E1022">
        <v>52</v>
      </c>
      <c r="F1022">
        <v>23.7760276209174</v>
      </c>
      <c r="G1022">
        <v>25.287513218921799</v>
      </c>
      <c r="H1022">
        <f>IF(D1022-D1021=0,G1022-G1021,"")</f>
        <v>-4.5281857670399717E-2</v>
      </c>
      <c r="I1022">
        <f>COUNTIF(D:D,Table1[[#This Row],[Track_ID]])</f>
        <v>295</v>
      </c>
    </row>
    <row r="1023" spans="1:9" x14ac:dyDescent="0.25">
      <c r="A1023" t="s">
        <v>7</v>
      </c>
      <c r="B1023">
        <v>2</v>
      </c>
      <c r="C1023">
        <v>3</v>
      </c>
      <c r="D1023">
        <v>4318</v>
      </c>
      <c r="E1023">
        <v>53</v>
      </c>
      <c r="F1023">
        <v>23.7926953326389</v>
      </c>
      <c r="G1023">
        <v>25.2079754816004</v>
      </c>
      <c r="H1023">
        <f>IF(D1023-D1022=0,G1023-G1022,"")</f>
        <v>-7.9537737321398794E-2</v>
      </c>
      <c r="I1023">
        <f>COUNTIF(D:D,Table1[[#This Row],[Track_ID]])</f>
        <v>295</v>
      </c>
    </row>
    <row r="1024" spans="1:9" x14ac:dyDescent="0.25">
      <c r="A1024" t="s">
        <v>7</v>
      </c>
      <c r="B1024">
        <v>2</v>
      </c>
      <c r="C1024">
        <v>3</v>
      </c>
      <c r="D1024">
        <v>4318</v>
      </c>
      <c r="E1024">
        <v>54</v>
      </c>
      <c r="F1024">
        <v>23.7983525076536</v>
      </c>
      <c r="G1024">
        <v>25.148214694123499</v>
      </c>
      <c r="H1024">
        <f>IF(D1024-D1023=0,G1024-G1023,"")</f>
        <v>-5.976078747690039E-2</v>
      </c>
      <c r="I1024">
        <f>COUNTIF(D:D,Table1[[#This Row],[Track_ID]])</f>
        <v>295</v>
      </c>
    </row>
    <row r="1025" spans="1:9" x14ac:dyDescent="0.25">
      <c r="A1025" t="s">
        <v>7</v>
      </c>
      <c r="B1025">
        <v>2</v>
      </c>
      <c r="C1025">
        <v>3</v>
      </c>
      <c r="D1025">
        <v>4318</v>
      </c>
      <c r="E1025">
        <v>55</v>
      </c>
      <c r="F1025">
        <v>23.816595595461099</v>
      </c>
      <c r="G1025">
        <v>25.0803685610068</v>
      </c>
      <c r="H1025">
        <f>IF(D1025-D1024=0,G1025-G1024,"")</f>
        <v>-6.7846133116699292E-2</v>
      </c>
      <c r="I1025">
        <f>COUNTIF(D:D,Table1[[#This Row],[Track_ID]])</f>
        <v>295</v>
      </c>
    </row>
    <row r="1026" spans="1:9" x14ac:dyDescent="0.25">
      <c r="A1026" t="s">
        <v>7</v>
      </c>
      <c r="B1026">
        <v>2</v>
      </c>
      <c r="C1026">
        <v>3</v>
      </c>
      <c r="D1026">
        <v>4318</v>
      </c>
      <c r="E1026">
        <v>56</v>
      </c>
      <c r="F1026">
        <v>23.816576437223802</v>
      </c>
      <c r="G1026">
        <v>25.0079919097548</v>
      </c>
      <c r="H1026">
        <f>IF(D1026-D1025=0,G1026-G1025,"")</f>
        <v>-7.2376651252000102E-2</v>
      </c>
      <c r="I1026">
        <f>COUNTIF(D:D,Table1[[#This Row],[Track_ID]])</f>
        <v>295</v>
      </c>
    </row>
    <row r="1027" spans="1:9" x14ac:dyDescent="0.25">
      <c r="A1027" t="s">
        <v>7</v>
      </c>
      <c r="B1027">
        <v>2</v>
      </c>
      <c r="C1027">
        <v>3</v>
      </c>
      <c r="D1027">
        <v>4318</v>
      </c>
      <c r="E1027">
        <v>57</v>
      </c>
      <c r="F1027">
        <v>23.818851877366701</v>
      </c>
      <c r="G1027">
        <v>24.901934487939901</v>
      </c>
      <c r="H1027">
        <f>IF(D1027-D1026=0,G1027-G1026,"")</f>
        <v>-0.1060574218148993</v>
      </c>
      <c r="I1027">
        <f>COUNTIF(D:D,Table1[[#This Row],[Track_ID]])</f>
        <v>295</v>
      </c>
    </row>
    <row r="1028" spans="1:9" x14ac:dyDescent="0.25">
      <c r="A1028" t="s">
        <v>7</v>
      </c>
      <c r="B1028">
        <v>2</v>
      </c>
      <c r="C1028">
        <v>3</v>
      </c>
      <c r="D1028">
        <v>4318</v>
      </c>
      <c r="E1028">
        <v>58</v>
      </c>
      <c r="F1028">
        <v>23.806991105254198</v>
      </c>
      <c r="G1028">
        <v>24.819136476048602</v>
      </c>
      <c r="H1028">
        <f>IF(D1028-D1027=0,G1028-G1027,"")</f>
        <v>-8.2798011891298984E-2</v>
      </c>
      <c r="I1028">
        <f>COUNTIF(D:D,Table1[[#This Row],[Track_ID]])</f>
        <v>295</v>
      </c>
    </row>
    <row r="1029" spans="1:9" x14ac:dyDescent="0.25">
      <c r="A1029" t="s">
        <v>7</v>
      </c>
      <c r="B1029">
        <v>2</v>
      </c>
      <c r="C1029">
        <v>3</v>
      </c>
      <c r="D1029">
        <v>4318</v>
      </c>
      <c r="E1029">
        <v>59</v>
      </c>
      <c r="F1029">
        <v>23.812270604730799</v>
      </c>
      <c r="G1029">
        <v>24.736009994499401</v>
      </c>
      <c r="H1029">
        <f>IF(D1029-D1028=0,G1029-G1028,"")</f>
        <v>-8.3126481549200548E-2</v>
      </c>
      <c r="I1029">
        <f>COUNTIF(D:D,Table1[[#This Row],[Track_ID]])</f>
        <v>295</v>
      </c>
    </row>
    <row r="1030" spans="1:9" x14ac:dyDescent="0.25">
      <c r="A1030" t="s">
        <v>7</v>
      </c>
      <c r="B1030">
        <v>2</v>
      </c>
      <c r="C1030">
        <v>3</v>
      </c>
      <c r="D1030">
        <v>4318</v>
      </c>
      <c r="E1030">
        <v>60</v>
      </c>
      <c r="F1030">
        <v>23.7944284970749</v>
      </c>
      <c r="G1030">
        <v>24.643233956336701</v>
      </c>
      <c r="H1030">
        <f>IF(D1030-D1029=0,G1030-G1029,"")</f>
        <v>-9.2776038162700303E-2</v>
      </c>
      <c r="I1030">
        <f>COUNTIF(D:D,Table1[[#This Row],[Track_ID]])</f>
        <v>295</v>
      </c>
    </row>
    <row r="1031" spans="1:9" x14ac:dyDescent="0.25">
      <c r="A1031" t="s">
        <v>7</v>
      </c>
      <c r="B1031">
        <v>2</v>
      </c>
      <c r="C1031">
        <v>3</v>
      </c>
      <c r="D1031">
        <v>4318</v>
      </c>
      <c r="E1031">
        <v>61</v>
      </c>
      <c r="F1031">
        <v>23.7932100615762</v>
      </c>
      <c r="G1031">
        <v>24.546403963713299</v>
      </c>
      <c r="H1031">
        <f>IF(D1031-D1030=0,G1031-G1030,"")</f>
        <v>-9.6829992623401751E-2</v>
      </c>
      <c r="I1031">
        <f>COUNTIF(D:D,Table1[[#This Row],[Track_ID]])</f>
        <v>295</v>
      </c>
    </row>
    <row r="1032" spans="1:9" x14ac:dyDescent="0.25">
      <c r="A1032" t="s">
        <v>7</v>
      </c>
      <c r="B1032">
        <v>2</v>
      </c>
      <c r="C1032">
        <v>3</v>
      </c>
      <c r="D1032">
        <v>4318</v>
      </c>
      <c r="E1032">
        <v>62</v>
      </c>
      <c r="F1032">
        <v>23.7930860463287</v>
      </c>
      <c r="G1032">
        <v>24.477170361485701</v>
      </c>
      <c r="H1032">
        <f>IF(D1032-D1031=0,G1032-G1031,"")</f>
        <v>-6.9233602227598112E-2</v>
      </c>
      <c r="I1032">
        <f>COUNTIF(D:D,Table1[[#This Row],[Track_ID]])</f>
        <v>295</v>
      </c>
    </row>
    <row r="1033" spans="1:9" x14ac:dyDescent="0.25">
      <c r="A1033" t="s">
        <v>7</v>
      </c>
      <c r="B1033">
        <v>2</v>
      </c>
      <c r="C1033">
        <v>3</v>
      </c>
      <c r="D1033">
        <v>4318</v>
      </c>
      <c r="E1033">
        <v>63</v>
      </c>
      <c r="F1033">
        <v>23.7936635645104</v>
      </c>
      <c r="G1033">
        <v>24.4376187866667</v>
      </c>
      <c r="H1033">
        <f>IF(D1033-D1032=0,G1033-G1032,"")</f>
        <v>-3.9551574819000734E-2</v>
      </c>
      <c r="I1033">
        <f>COUNTIF(D:D,Table1[[#This Row],[Track_ID]])</f>
        <v>295</v>
      </c>
    </row>
    <row r="1034" spans="1:9" x14ac:dyDescent="0.25">
      <c r="A1034" t="s">
        <v>7</v>
      </c>
      <c r="B1034">
        <v>2</v>
      </c>
      <c r="C1034">
        <v>3</v>
      </c>
      <c r="D1034">
        <v>4318</v>
      </c>
      <c r="E1034">
        <v>64</v>
      </c>
      <c r="F1034">
        <v>23.801599057041301</v>
      </c>
      <c r="G1034">
        <v>24.343035221531601</v>
      </c>
      <c r="H1034">
        <f>IF(D1034-D1033=0,G1034-G1033,"")</f>
        <v>-9.458356513509969E-2</v>
      </c>
      <c r="I1034">
        <f>COUNTIF(D:D,Table1[[#This Row],[Track_ID]])</f>
        <v>295</v>
      </c>
    </row>
    <row r="1035" spans="1:9" x14ac:dyDescent="0.25">
      <c r="A1035" t="s">
        <v>7</v>
      </c>
      <c r="B1035">
        <v>2</v>
      </c>
      <c r="C1035">
        <v>3</v>
      </c>
      <c r="D1035">
        <v>4318</v>
      </c>
      <c r="E1035">
        <v>65</v>
      </c>
      <c r="F1035">
        <v>23.828503617955</v>
      </c>
      <c r="G1035">
        <v>24.2799567808852</v>
      </c>
      <c r="H1035">
        <f>IF(D1035-D1034=0,G1035-G1034,"")</f>
        <v>-6.3078440646400225E-2</v>
      </c>
      <c r="I1035">
        <f>COUNTIF(D:D,Table1[[#This Row],[Track_ID]])</f>
        <v>295</v>
      </c>
    </row>
    <row r="1036" spans="1:9" x14ac:dyDescent="0.25">
      <c r="A1036" t="s">
        <v>7</v>
      </c>
      <c r="B1036">
        <v>2</v>
      </c>
      <c r="C1036">
        <v>3</v>
      </c>
      <c r="D1036">
        <v>4318</v>
      </c>
      <c r="E1036">
        <v>66</v>
      </c>
      <c r="F1036">
        <v>23.8208339045534</v>
      </c>
      <c r="G1036">
        <v>24.212691463315799</v>
      </c>
      <c r="H1036">
        <f>IF(D1036-D1035=0,G1036-G1035,"")</f>
        <v>-6.7265317569400906E-2</v>
      </c>
      <c r="I1036">
        <f>COUNTIF(D:D,Table1[[#This Row],[Track_ID]])</f>
        <v>295</v>
      </c>
    </row>
    <row r="1037" spans="1:9" x14ac:dyDescent="0.25">
      <c r="A1037" t="s">
        <v>7</v>
      </c>
      <c r="B1037">
        <v>2</v>
      </c>
      <c r="C1037">
        <v>3</v>
      </c>
      <c r="D1037">
        <v>4318</v>
      </c>
      <c r="E1037">
        <v>67</v>
      </c>
      <c r="F1037">
        <v>23.852900328825399</v>
      </c>
      <c r="G1037">
        <v>24.135189107220199</v>
      </c>
      <c r="H1037">
        <f>IF(D1037-D1036=0,G1037-G1036,"")</f>
        <v>-7.7502356095600078E-2</v>
      </c>
      <c r="I1037">
        <f>COUNTIF(D:D,Table1[[#This Row],[Track_ID]])</f>
        <v>295</v>
      </c>
    </row>
    <row r="1038" spans="1:9" x14ac:dyDescent="0.25">
      <c r="A1038" t="s">
        <v>7</v>
      </c>
      <c r="B1038">
        <v>2</v>
      </c>
      <c r="C1038">
        <v>3</v>
      </c>
      <c r="D1038">
        <v>4318</v>
      </c>
      <c r="E1038">
        <v>68</v>
      </c>
      <c r="F1038">
        <v>23.851596733922101</v>
      </c>
      <c r="G1038">
        <v>24.050023629386601</v>
      </c>
      <c r="H1038">
        <f>IF(D1038-D1037=0,G1038-G1037,"")</f>
        <v>-8.5165477833598402E-2</v>
      </c>
      <c r="I1038">
        <f>COUNTIF(D:D,Table1[[#This Row],[Track_ID]])</f>
        <v>295</v>
      </c>
    </row>
    <row r="1039" spans="1:9" x14ac:dyDescent="0.25">
      <c r="A1039" t="s">
        <v>7</v>
      </c>
      <c r="B1039">
        <v>2</v>
      </c>
      <c r="C1039">
        <v>3</v>
      </c>
      <c r="D1039">
        <v>4318</v>
      </c>
      <c r="E1039">
        <v>69</v>
      </c>
      <c r="F1039">
        <v>23.859452404469199</v>
      </c>
      <c r="G1039">
        <v>23.932059220607002</v>
      </c>
      <c r="H1039">
        <f>IF(D1039-D1038=0,G1039-G1038,"")</f>
        <v>-0.11796440877959924</v>
      </c>
      <c r="I1039">
        <f>COUNTIF(D:D,Table1[[#This Row],[Track_ID]])</f>
        <v>295</v>
      </c>
    </row>
    <row r="1040" spans="1:9" x14ac:dyDescent="0.25">
      <c r="A1040" t="s">
        <v>7</v>
      </c>
      <c r="B1040">
        <v>2</v>
      </c>
      <c r="C1040">
        <v>3</v>
      </c>
      <c r="D1040">
        <v>4318</v>
      </c>
      <c r="E1040">
        <v>70</v>
      </c>
      <c r="F1040">
        <v>23.8539592033672</v>
      </c>
      <c r="G1040">
        <v>23.8390138337057</v>
      </c>
      <c r="H1040">
        <f>IF(D1040-D1039=0,G1040-G1039,"")</f>
        <v>-9.3045386901302152E-2</v>
      </c>
      <c r="I1040">
        <f>COUNTIF(D:D,Table1[[#This Row],[Track_ID]])</f>
        <v>295</v>
      </c>
    </row>
    <row r="1041" spans="1:9" x14ac:dyDescent="0.25">
      <c r="A1041" t="s">
        <v>7</v>
      </c>
      <c r="B1041">
        <v>2</v>
      </c>
      <c r="C1041">
        <v>3</v>
      </c>
      <c r="D1041">
        <v>4318</v>
      </c>
      <c r="E1041">
        <v>71</v>
      </c>
      <c r="F1041">
        <v>23.869481704310399</v>
      </c>
      <c r="G1041">
        <v>23.754805801389601</v>
      </c>
      <c r="H1041">
        <f>IF(D1041-D1040=0,G1041-G1040,"")</f>
        <v>-8.4208032316098524E-2</v>
      </c>
      <c r="I1041">
        <f>COUNTIF(D:D,Table1[[#This Row],[Track_ID]])</f>
        <v>295</v>
      </c>
    </row>
    <row r="1042" spans="1:9" x14ac:dyDescent="0.25">
      <c r="A1042" t="s">
        <v>7</v>
      </c>
      <c r="B1042">
        <v>2</v>
      </c>
      <c r="C1042">
        <v>3</v>
      </c>
      <c r="D1042">
        <v>4318</v>
      </c>
      <c r="E1042">
        <v>72</v>
      </c>
      <c r="F1042">
        <v>23.865356357895202</v>
      </c>
      <c r="G1042">
        <v>23.677089462064</v>
      </c>
      <c r="H1042">
        <f>IF(D1042-D1041=0,G1042-G1041,"")</f>
        <v>-7.7716339325601069E-2</v>
      </c>
      <c r="I1042">
        <f>COUNTIF(D:D,Table1[[#This Row],[Track_ID]])</f>
        <v>295</v>
      </c>
    </row>
    <row r="1043" spans="1:9" x14ac:dyDescent="0.25">
      <c r="A1043" t="s">
        <v>7</v>
      </c>
      <c r="B1043">
        <v>2</v>
      </c>
      <c r="C1043">
        <v>3</v>
      </c>
      <c r="D1043">
        <v>4318</v>
      </c>
      <c r="E1043">
        <v>73</v>
      </c>
      <c r="F1043">
        <v>23.888136176890502</v>
      </c>
      <c r="G1043">
        <v>23.624510232904498</v>
      </c>
      <c r="H1043">
        <f>IF(D1043-D1042=0,G1043-G1042,"")</f>
        <v>-5.257922915950175E-2</v>
      </c>
      <c r="I1043">
        <f>COUNTIF(D:D,Table1[[#This Row],[Track_ID]])</f>
        <v>295</v>
      </c>
    </row>
    <row r="1044" spans="1:9" x14ac:dyDescent="0.25">
      <c r="A1044" t="s">
        <v>7</v>
      </c>
      <c r="B1044">
        <v>2</v>
      </c>
      <c r="C1044">
        <v>3</v>
      </c>
      <c r="D1044">
        <v>4318</v>
      </c>
      <c r="E1044">
        <v>74</v>
      </c>
      <c r="F1044">
        <v>23.8791221805274</v>
      </c>
      <c r="G1044">
        <v>23.565709118097001</v>
      </c>
      <c r="H1044">
        <f>IF(D1044-D1043=0,G1044-G1043,"")</f>
        <v>-5.8801114807497612E-2</v>
      </c>
      <c r="I1044">
        <f>COUNTIF(D:D,Table1[[#This Row],[Track_ID]])</f>
        <v>295</v>
      </c>
    </row>
    <row r="1045" spans="1:9" x14ac:dyDescent="0.25">
      <c r="A1045" t="s">
        <v>7</v>
      </c>
      <c r="B1045">
        <v>2</v>
      </c>
      <c r="C1045">
        <v>3</v>
      </c>
      <c r="D1045">
        <v>4318</v>
      </c>
      <c r="E1045">
        <v>75</v>
      </c>
      <c r="F1045">
        <v>23.877467541247999</v>
      </c>
      <c r="G1045">
        <v>23.474292855645299</v>
      </c>
      <c r="H1045">
        <f>IF(D1045-D1044=0,G1045-G1044,"")</f>
        <v>-9.1416262451701868E-2</v>
      </c>
      <c r="I1045">
        <f>COUNTIF(D:D,Table1[[#This Row],[Track_ID]])</f>
        <v>295</v>
      </c>
    </row>
    <row r="1046" spans="1:9" x14ac:dyDescent="0.25">
      <c r="A1046" t="s">
        <v>7</v>
      </c>
      <c r="B1046">
        <v>2</v>
      </c>
      <c r="C1046">
        <v>3</v>
      </c>
      <c r="D1046">
        <v>4318</v>
      </c>
      <c r="E1046">
        <v>76</v>
      </c>
      <c r="F1046">
        <v>23.872985259775302</v>
      </c>
      <c r="G1046">
        <v>23.392283913453301</v>
      </c>
      <c r="H1046">
        <f>IF(D1046-D1045=0,G1046-G1045,"")</f>
        <v>-8.2008942191997392E-2</v>
      </c>
      <c r="I1046">
        <f>COUNTIF(D:D,Table1[[#This Row],[Track_ID]])</f>
        <v>295</v>
      </c>
    </row>
    <row r="1047" spans="1:9" x14ac:dyDescent="0.25">
      <c r="A1047" t="s">
        <v>7</v>
      </c>
      <c r="B1047">
        <v>2</v>
      </c>
      <c r="C1047">
        <v>3</v>
      </c>
      <c r="D1047">
        <v>4318</v>
      </c>
      <c r="E1047">
        <v>77</v>
      </c>
      <c r="F1047">
        <v>23.864834614328402</v>
      </c>
      <c r="G1047">
        <v>23.327214938977999</v>
      </c>
      <c r="H1047">
        <f>IF(D1047-D1046=0,G1047-G1046,"")</f>
        <v>-6.5068974475302355E-2</v>
      </c>
      <c r="I1047">
        <f>COUNTIF(D:D,Table1[[#This Row],[Track_ID]])</f>
        <v>295</v>
      </c>
    </row>
    <row r="1048" spans="1:9" x14ac:dyDescent="0.25">
      <c r="A1048" t="s">
        <v>7</v>
      </c>
      <c r="B1048">
        <v>2</v>
      </c>
      <c r="C1048">
        <v>3</v>
      </c>
      <c r="D1048">
        <v>4318</v>
      </c>
      <c r="E1048">
        <v>78</v>
      </c>
      <c r="F1048">
        <v>23.856775761241199</v>
      </c>
      <c r="G1048">
        <v>23.274431781714402</v>
      </c>
      <c r="H1048">
        <f>IF(D1048-D1047=0,G1048-G1047,"")</f>
        <v>-5.2783157263597502E-2</v>
      </c>
      <c r="I1048">
        <f>COUNTIF(D:D,Table1[[#This Row],[Track_ID]])</f>
        <v>295</v>
      </c>
    </row>
    <row r="1049" spans="1:9" x14ac:dyDescent="0.25">
      <c r="A1049" t="s">
        <v>7</v>
      </c>
      <c r="B1049">
        <v>2</v>
      </c>
      <c r="C1049">
        <v>3</v>
      </c>
      <c r="D1049">
        <v>4318</v>
      </c>
      <c r="E1049">
        <v>79</v>
      </c>
      <c r="F1049">
        <v>23.852072805307799</v>
      </c>
      <c r="G1049">
        <v>23.199473493033601</v>
      </c>
      <c r="H1049">
        <f>IF(D1049-D1048=0,G1049-G1048,"")</f>
        <v>-7.4958288680800678E-2</v>
      </c>
      <c r="I1049">
        <f>COUNTIF(D:D,Table1[[#This Row],[Track_ID]])</f>
        <v>295</v>
      </c>
    </row>
    <row r="1050" spans="1:9" x14ac:dyDescent="0.25">
      <c r="A1050" t="s">
        <v>7</v>
      </c>
      <c r="B1050">
        <v>2</v>
      </c>
      <c r="C1050">
        <v>3</v>
      </c>
      <c r="D1050">
        <v>4318</v>
      </c>
      <c r="E1050">
        <v>80</v>
      </c>
      <c r="F1050">
        <v>23.865121698773201</v>
      </c>
      <c r="G1050">
        <v>23.1428381797067</v>
      </c>
      <c r="H1050">
        <f>IF(D1050-D1049=0,G1050-G1049,"")</f>
        <v>-5.6635313326900416E-2</v>
      </c>
      <c r="I1050">
        <f>COUNTIF(D:D,Table1[[#This Row],[Track_ID]])</f>
        <v>295</v>
      </c>
    </row>
    <row r="1051" spans="1:9" x14ac:dyDescent="0.25">
      <c r="A1051" t="s">
        <v>7</v>
      </c>
      <c r="B1051">
        <v>2</v>
      </c>
      <c r="C1051">
        <v>3</v>
      </c>
      <c r="D1051">
        <v>4318</v>
      </c>
      <c r="E1051">
        <v>81</v>
      </c>
      <c r="F1051">
        <v>23.857604592205501</v>
      </c>
      <c r="G1051">
        <v>23.069479052913898</v>
      </c>
      <c r="H1051">
        <f>IF(D1051-D1050=0,G1051-G1050,"")</f>
        <v>-7.3359126792801987E-2</v>
      </c>
      <c r="I1051">
        <f>COUNTIF(D:D,Table1[[#This Row],[Track_ID]])</f>
        <v>295</v>
      </c>
    </row>
    <row r="1052" spans="1:9" x14ac:dyDescent="0.25">
      <c r="A1052" t="s">
        <v>7</v>
      </c>
      <c r="B1052">
        <v>2</v>
      </c>
      <c r="C1052">
        <v>3</v>
      </c>
      <c r="D1052">
        <v>4318</v>
      </c>
      <c r="E1052">
        <v>82</v>
      </c>
      <c r="F1052">
        <v>23.864813708750098</v>
      </c>
      <c r="G1052">
        <v>22.9946980306261</v>
      </c>
      <c r="H1052">
        <f>IF(D1052-D1051=0,G1052-G1051,"")</f>
        <v>-7.4781022287798038E-2</v>
      </c>
      <c r="I1052">
        <f>COUNTIF(D:D,Table1[[#This Row],[Track_ID]])</f>
        <v>295</v>
      </c>
    </row>
    <row r="1053" spans="1:9" x14ac:dyDescent="0.25">
      <c r="A1053" t="s">
        <v>7</v>
      </c>
      <c r="B1053">
        <v>2</v>
      </c>
      <c r="C1053">
        <v>3</v>
      </c>
      <c r="D1053">
        <v>4318</v>
      </c>
      <c r="E1053">
        <v>83</v>
      </c>
      <c r="F1053">
        <v>23.870246204420098</v>
      </c>
      <c r="G1053">
        <v>22.919220902428901</v>
      </c>
      <c r="H1053">
        <f>IF(D1053-D1052=0,G1053-G1052,"")</f>
        <v>-7.5477128197199761E-2</v>
      </c>
      <c r="I1053">
        <f>COUNTIF(D:D,Table1[[#This Row],[Track_ID]])</f>
        <v>295</v>
      </c>
    </row>
    <row r="1054" spans="1:9" x14ac:dyDescent="0.25">
      <c r="A1054" t="s">
        <v>7</v>
      </c>
      <c r="B1054">
        <v>2</v>
      </c>
      <c r="C1054">
        <v>3</v>
      </c>
      <c r="D1054">
        <v>4318</v>
      </c>
      <c r="E1054">
        <v>84</v>
      </c>
      <c r="F1054">
        <v>23.8748799050393</v>
      </c>
      <c r="G1054">
        <v>22.856343351621099</v>
      </c>
      <c r="H1054">
        <f>IF(D1054-D1053=0,G1054-G1053,"")</f>
        <v>-6.2877550807801441E-2</v>
      </c>
      <c r="I1054">
        <f>COUNTIF(D:D,Table1[[#This Row],[Track_ID]])</f>
        <v>295</v>
      </c>
    </row>
    <row r="1055" spans="1:9" x14ac:dyDescent="0.25">
      <c r="A1055" t="s">
        <v>7</v>
      </c>
      <c r="B1055">
        <v>2</v>
      </c>
      <c r="C1055">
        <v>3</v>
      </c>
      <c r="D1055">
        <v>4318</v>
      </c>
      <c r="E1055">
        <v>85</v>
      </c>
      <c r="F1055">
        <v>23.8838158806577</v>
      </c>
      <c r="G1055">
        <v>22.794418192208099</v>
      </c>
      <c r="H1055">
        <f>IF(D1055-D1054=0,G1055-G1054,"")</f>
        <v>-6.1925159413000586E-2</v>
      </c>
      <c r="I1055">
        <f>COUNTIF(D:D,Table1[[#This Row],[Track_ID]])</f>
        <v>295</v>
      </c>
    </row>
    <row r="1056" spans="1:9" x14ac:dyDescent="0.25">
      <c r="A1056" t="s">
        <v>7</v>
      </c>
      <c r="B1056">
        <v>2</v>
      </c>
      <c r="C1056">
        <v>3</v>
      </c>
      <c r="D1056">
        <v>4318</v>
      </c>
      <c r="E1056">
        <v>86</v>
      </c>
      <c r="F1056">
        <v>23.895710456342002</v>
      </c>
      <c r="G1056">
        <v>22.724115363026399</v>
      </c>
      <c r="H1056">
        <f>IF(D1056-D1055=0,G1056-G1055,"")</f>
        <v>-7.0302829181699167E-2</v>
      </c>
      <c r="I1056">
        <f>COUNTIF(D:D,Table1[[#This Row],[Track_ID]])</f>
        <v>295</v>
      </c>
    </row>
    <row r="1057" spans="1:9" x14ac:dyDescent="0.25">
      <c r="A1057" t="s">
        <v>7</v>
      </c>
      <c r="B1057">
        <v>2</v>
      </c>
      <c r="C1057">
        <v>3</v>
      </c>
      <c r="D1057">
        <v>4318</v>
      </c>
      <c r="E1057">
        <v>87</v>
      </c>
      <c r="F1057">
        <v>23.9014101170205</v>
      </c>
      <c r="G1057">
        <v>22.680996908317901</v>
      </c>
      <c r="H1057">
        <f>IF(D1057-D1056=0,G1057-G1056,"")</f>
        <v>-4.3118454708498177E-2</v>
      </c>
      <c r="I1057">
        <f>COUNTIF(D:D,Table1[[#This Row],[Track_ID]])</f>
        <v>295</v>
      </c>
    </row>
    <row r="1058" spans="1:9" x14ac:dyDescent="0.25">
      <c r="A1058" t="s">
        <v>7</v>
      </c>
      <c r="B1058">
        <v>2</v>
      </c>
      <c r="C1058">
        <v>3</v>
      </c>
      <c r="D1058">
        <v>4318</v>
      </c>
      <c r="E1058">
        <v>88</v>
      </c>
      <c r="F1058">
        <v>23.903208588403299</v>
      </c>
      <c r="G1058">
        <v>22.633641970434599</v>
      </c>
      <c r="H1058">
        <f>IF(D1058-D1057=0,G1058-G1057,"")</f>
        <v>-4.7354937883302028E-2</v>
      </c>
      <c r="I1058">
        <f>COUNTIF(D:D,Table1[[#This Row],[Track_ID]])</f>
        <v>295</v>
      </c>
    </row>
    <row r="1059" spans="1:9" x14ac:dyDescent="0.25">
      <c r="A1059" t="s">
        <v>7</v>
      </c>
      <c r="B1059">
        <v>2</v>
      </c>
      <c r="C1059">
        <v>3</v>
      </c>
      <c r="D1059">
        <v>4318</v>
      </c>
      <c r="E1059">
        <v>89</v>
      </c>
      <c r="F1059">
        <v>23.887583032069902</v>
      </c>
      <c r="G1059">
        <v>22.616370171484601</v>
      </c>
      <c r="H1059">
        <f>IF(D1059-D1058=0,G1059-G1058,"")</f>
        <v>-1.727179894999864E-2</v>
      </c>
      <c r="I1059">
        <f>COUNTIF(D:D,Table1[[#This Row],[Track_ID]])</f>
        <v>295</v>
      </c>
    </row>
    <row r="1060" spans="1:9" x14ac:dyDescent="0.25">
      <c r="A1060" t="s">
        <v>7</v>
      </c>
      <c r="B1060">
        <v>2</v>
      </c>
      <c r="C1060">
        <v>3</v>
      </c>
      <c r="D1060">
        <v>4318</v>
      </c>
      <c r="E1060">
        <v>90</v>
      </c>
      <c r="F1060">
        <v>23.868637936225898</v>
      </c>
      <c r="G1060">
        <v>22.573898860339</v>
      </c>
      <c r="H1060">
        <f>IF(D1060-D1059=0,G1060-G1059,"")</f>
        <v>-4.2471311145600765E-2</v>
      </c>
      <c r="I1060">
        <f>COUNTIF(D:D,Table1[[#This Row],[Track_ID]])</f>
        <v>295</v>
      </c>
    </row>
    <row r="1061" spans="1:9" x14ac:dyDescent="0.25">
      <c r="A1061" t="s">
        <v>7</v>
      </c>
      <c r="B1061">
        <v>2</v>
      </c>
      <c r="C1061">
        <v>3</v>
      </c>
      <c r="D1061">
        <v>4318</v>
      </c>
      <c r="E1061">
        <v>91</v>
      </c>
      <c r="F1061">
        <v>23.849947301669499</v>
      </c>
      <c r="G1061">
        <v>22.5607325354813</v>
      </c>
      <c r="H1061">
        <f>IF(D1061-D1060=0,G1061-G1060,"")</f>
        <v>-1.3166324857699863E-2</v>
      </c>
      <c r="I1061">
        <f>COUNTIF(D:D,Table1[[#This Row],[Track_ID]])</f>
        <v>295</v>
      </c>
    </row>
    <row r="1062" spans="1:9" x14ac:dyDescent="0.25">
      <c r="A1062" t="s">
        <v>7</v>
      </c>
      <c r="B1062">
        <v>2</v>
      </c>
      <c r="C1062">
        <v>3</v>
      </c>
      <c r="D1062">
        <v>4318</v>
      </c>
      <c r="E1062">
        <v>92</v>
      </c>
      <c r="F1062">
        <v>23.850394262372198</v>
      </c>
      <c r="G1062">
        <v>22.5578308532411</v>
      </c>
      <c r="H1062">
        <f>IF(D1062-D1061=0,G1062-G1061,"")</f>
        <v>-2.901682240199932E-3</v>
      </c>
      <c r="I1062">
        <f>COUNTIF(D:D,Table1[[#This Row],[Track_ID]])</f>
        <v>295</v>
      </c>
    </row>
    <row r="1063" spans="1:9" x14ac:dyDescent="0.25">
      <c r="A1063" t="s">
        <v>7</v>
      </c>
      <c r="B1063">
        <v>2</v>
      </c>
      <c r="C1063">
        <v>3</v>
      </c>
      <c r="D1063">
        <v>4318</v>
      </c>
      <c r="E1063">
        <v>93</v>
      </c>
      <c r="F1063">
        <v>23.846769950061301</v>
      </c>
      <c r="G1063">
        <v>22.556293984520401</v>
      </c>
      <c r="H1063">
        <f>IF(D1063-D1062=0,G1063-G1062,"")</f>
        <v>-1.536868720698692E-3</v>
      </c>
      <c r="I1063">
        <f>COUNTIF(D:D,Table1[[#This Row],[Track_ID]])</f>
        <v>295</v>
      </c>
    </row>
    <row r="1064" spans="1:9" x14ac:dyDescent="0.25">
      <c r="A1064" t="s">
        <v>7</v>
      </c>
      <c r="B1064">
        <v>2</v>
      </c>
      <c r="C1064">
        <v>3</v>
      </c>
      <c r="D1064">
        <v>4318</v>
      </c>
      <c r="E1064">
        <v>94</v>
      </c>
      <c r="F1064">
        <v>23.8184522387591</v>
      </c>
      <c r="G1064">
        <v>22.5447054734197</v>
      </c>
      <c r="H1064">
        <f>IF(D1064-D1063=0,G1064-G1063,"")</f>
        <v>-1.1588511100701027E-2</v>
      </c>
      <c r="I1064">
        <f>COUNTIF(D:D,Table1[[#This Row],[Track_ID]])</f>
        <v>295</v>
      </c>
    </row>
    <row r="1065" spans="1:9" x14ac:dyDescent="0.25">
      <c r="A1065" t="s">
        <v>7</v>
      </c>
      <c r="B1065">
        <v>2</v>
      </c>
      <c r="C1065">
        <v>3</v>
      </c>
      <c r="D1065">
        <v>4318</v>
      </c>
      <c r="E1065">
        <v>95</v>
      </c>
      <c r="F1065">
        <v>23.809322486658999</v>
      </c>
      <c r="G1065">
        <v>22.542142239039901</v>
      </c>
      <c r="H1065">
        <f>IF(D1065-D1064=0,G1065-G1064,"")</f>
        <v>-2.5632343797994395E-3</v>
      </c>
      <c r="I1065">
        <f>COUNTIF(D:D,Table1[[#This Row],[Track_ID]])</f>
        <v>295</v>
      </c>
    </row>
    <row r="1066" spans="1:9" x14ac:dyDescent="0.25">
      <c r="A1066" t="s">
        <v>7</v>
      </c>
      <c r="B1066">
        <v>2</v>
      </c>
      <c r="C1066">
        <v>3</v>
      </c>
      <c r="D1066">
        <v>4318</v>
      </c>
      <c r="E1066">
        <v>96</v>
      </c>
      <c r="F1066">
        <v>23.809438292487101</v>
      </c>
      <c r="G1066">
        <v>22.536956406096799</v>
      </c>
      <c r="H1066">
        <f>IF(D1066-D1065=0,G1066-G1065,"")</f>
        <v>-5.1858329431020422E-3</v>
      </c>
      <c r="I1066">
        <f>COUNTIF(D:D,Table1[[#This Row],[Track_ID]])</f>
        <v>295</v>
      </c>
    </row>
    <row r="1067" spans="1:9" x14ac:dyDescent="0.25">
      <c r="A1067" t="s">
        <v>7</v>
      </c>
      <c r="B1067">
        <v>2</v>
      </c>
      <c r="C1067">
        <v>3</v>
      </c>
      <c r="D1067">
        <v>4318</v>
      </c>
      <c r="E1067">
        <v>97</v>
      </c>
      <c r="F1067">
        <v>23.813007504160399</v>
      </c>
      <c r="G1067">
        <v>22.538590379092199</v>
      </c>
      <c r="H1067">
        <f>IF(D1067-D1066=0,G1067-G1066,"")</f>
        <v>1.6339729953998017E-3</v>
      </c>
      <c r="I1067">
        <f>COUNTIF(D:D,Table1[[#This Row],[Track_ID]])</f>
        <v>295</v>
      </c>
    </row>
    <row r="1068" spans="1:9" x14ac:dyDescent="0.25">
      <c r="A1068" t="s">
        <v>7</v>
      </c>
      <c r="B1068">
        <v>2</v>
      </c>
      <c r="C1068">
        <v>3</v>
      </c>
      <c r="D1068">
        <v>4318</v>
      </c>
      <c r="E1068">
        <v>98</v>
      </c>
      <c r="F1068">
        <v>23.814778557551399</v>
      </c>
      <c r="G1068">
        <v>22.5405859392196</v>
      </c>
      <c r="H1068">
        <f>IF(D1068-D1067=0,G1068-G1067,"")</f>
        <v>1.9955601274013191E-3</v>
      </c>
      <c r="I1068">
        <f>COUNTIF(D:D,Table1[[#This Row],[Track_ID]])</f>
        <v>295</v>
      </c>
    </row>
    <row r="1069" spans="1:9" x14ac:dyDescent="0.25">
      <c r="A1069" t="s">
        <v>7</v>
      </c>
      <c r="B1069">
        <v>2</v>
      </c>
      <c r="C1069">
        <v>3</v>
      </c>
      <c r="D1069">
        <v>4318</v>
      </c>
      <c r="E1069">
        <v>99</v>
      </c>
      <c r="F1069">
        <v>23.812950389494102</v>
      </c>
      <c r="G1069">
        <v>22.529290133378101</v>
      </c>
      <c r="H1069">
        <f>IF(D1069-D1068=0,G1069-G1068,"")</f>
        <v>-1.1295805841498918E-2</v>
      </c>
      <c r="I1069">
        <f>COUNTIF(D:D,Table1[[#This Row],[Track_ID]])</f>
        <v>295</v>
      </c>
    </row>
    <row r="1070" spans="1:9" x14ac:dyDescent="0.25">
      <c r="A1070" t="s">
        <v>7</v>
      </c>
      <c r="B1070">
        <v>2</v>
      </c>
      <c r="C1070">
        <v>3</v>
      </c>
      <c r="D1070">
        <v>4318</v>
      </c>
      <c r="E1070">
        <v>100</v>
      </c>
      <c r="F1070">
        <v>23.808818673399202</v>
      </c>
      <c r="G1070">
        <v>22.505100421116701</v>
      </c>
      <c r="H1070">
        <f>IF(D1070-D1069=0,G1070-G1069,"")</f>
        <v>-2.4189712261399876E-2</v>
      </c>
      <c r="I1070">
        <f>COUNTIF(D:D,Table1[[#This Row],[Track_ID]])</f>
        <v>295</v>
      </c>
    </row>
    <row r="1071" spans="1:9" x14ac:dyDescent="0.25">
      <c r="A1071" t="s">
        <v>7</v>
      </c>
      <c r="B1071">
        <v>2</v>
      </c>
      <c r="C1071">
        <v>3</v>
      </c>
      <c r="D1071">
        <v>4318</v>
      </c>
      <c r="E1071">
        <v>101</v>
      </c>
      <c r="F1071">
        <v>23.803439633143</v>
      </c>
      <c r="G1071">
        <v>22.475104494550301</v>
      </c>
      <c r="H1071">
        <f>IF(D1071-D1070=0,G1071-G1070,"")</f>
        <v>-2.9995926566400044E-2</v>
      </c>
      <c r="I1071">
        <f>COUNTIF(D:D,Table1[[#This Row],[Track_ID]])</f>
        <v>295</v>
      </c>
    </row>
    <row r="1072" spans="1:9" x14ac:dyDescent="0.25">
      <c r="A1072" t="s">
        <v>7</v>
      </c>
      <c r="B1072">
        <v>2</v>
      </c>
      <c r="C1072">
        <v>3</v>
      </c>
      <c r="D1072">
        <v>4318</v>
      </c>
      <c r="E1072">
        <v>102</v>
      </c>
      <c r="F1072">
        <v>23.801569148504001</v>
      </c>
      <c r="G1072">
        <v>22.468820992731601</v>
      </c>
      <c r="H1072">
        <f>IF(D1072-D1071=0,G1072-G1071,"")</f>
        <v>-6.2835018187001879E-3</v>
      </c>
      <c r="I1072">
        <f>COUNTIF(D:D,Table1[[#This Row],[Track_ID]])</f>
        <v>295</v>
      </c>
    </row>
    <row r="1073" spans="1:9" x14ac:dyDescent="0.25">
      <c r="A1073" t="s">
        <v>7</v>
      </c>
      <c r="B1073">
        <v>2</v>
      </c>
      <c r="C1073">
        <v>3</v>
      </c>
      <c r="D1073">
        <v>4318</v>
      </c>
      <c r="E1073">
        <v>103</v>
      </c>
      <c r="F1073">
        <v>23.794518425732001</v>
      </c>
      <c r="G1073">
        <v>22.4712689785779</v>
      </c>
      <c r="H1073">
        <f>IF(D1073-D1072=0,G1073-G1072,"")</f>
        <v>2.4479858462989057E-3</v>
      </c>
      <c r="I1073">
        <f>COUNTIF(D:D,Table1[[#This Row],[Track_ID]])</f>
        <v>295</v>
      </c>
    </row>
    <row r="1074" spans="1:9" x14ac:dyDescent="0.25">
      <c r="A1074" t="s">
        <v>7</v>
      </c>
      <c r="B1074">
        <v>2</v>
      </c>
      <c r="C1074">
        <v>3</v>
      </c>
      <c r="D1074">
        <v>4318</v>
      </c>
      <c r="E1074">
        <v>104</v>
      </c>
      <c r="F1074">
        <v>23.7710800627727</v>
      </c>
      <c r="G1074">
        <v>22.466547341794598</v>
      </c>
      <c r="H1074">
        <f>IF(D1074-D1073=0,G1074-G1073,"")</f>
        <v>-4.7216367833016193E-3</v>
      </c>
      <c r="I1074">
        <f>COUNTIF(D:D,Table1[[#This Row],[Track_ID]])</f>
        <v>295</v>
      </c>
    </row>
    <row r="1075" spans="1:9" x14ac:dyDescent="0.25">
      <c r="A1075" t="s">
        <v>7</v>
      </c>
      <c r="B1075">
        <v>2</v>
      </c>
      <c r="C1075">
        <v>3</v>
      </c>
      <c r="D1075">
        <v>4318</v>
      </c>
      <c r="E1075">
        <v>105</v>
      </c>
      <c r="F1075">
        <v>23.708387317448501</v>
      </c>
      <c r="G1075">
        <v>22.435423519219398</v>
      </c>
      <c r="H1075">
        <f>IF(D1075-D1074=0,G1075-G1074,"")</f>
        <v>-3.1123822575199966E-2</v>
      </c>
      <c r="I1075">
        <f>COUNTIF(D:D,Table1[[#This Row],[Track_ID]])</f>
        <v>295</v>
      </c>
    </row>
    <row r="1076" spans="1:9" x14ac:dyDescent="0.25">
      <c r="A1076" t="s">
        <v>7</v>
      </c>
      <c r="B1076">
        <v>2</v>
      </c>
      <c r="C1076">
        <v>3</v>
      </c>
      <c r="D1076">
        <v>4318</v>
      </c>
      <c r="E1076">
        <v>106</v>
      </c>
      <c r="F1076">
        <v>23.699069662148698</v>
      </c>
      <c r="G1076">
        <v>22.386899020779801</v>
      </c>
      <c r="H1076">
        <f>IF(D1076-D1075=0,G1076-G1075,"")</f>
        <v>-4.8524498439597608E-2</v>
      </c>
      <c r="I1076">
        <f>COUNTIF(D:D,Table1[[#This Row],[Track_ID]])</f>
        <v>295</v>
      </c>
    </row>
    <row r="1077" spans="1:9" x14ac:dyDescent="0.25">
      <c r="A1077" t="s">
        <v>7</v>
      </c>
      <c r="B1077">
        <v>2</v>
      </c>
      <c r="C1077">
        <v>3</v>
      </c>
      <c r="D1077">
        <v>4318</v>
      </c>
      <c r="E1077">
        <v>107</v>
      </c>
      <c r="F1077">
        <v>23.686534718251998</v>
      </c>
      <c r="G1077">
        <v>22.324037150036101</v>
      </c>
      <c r="H1077">
        <f>IF(D1077-D1076=0,G1077-G1076,"")</f>
        <v>-6.28618707436992E-2</v>
      </c>
      <c r="I1077">
        <f>COUNTIF(D:D,Table1[[#This Row],[Track_ID]])</f>
        <v>295</v>
      </c>
    </row>
    <row r="1078" spans="1:9" x14ac:dyDescent="0.25">
      <c r="A1078" t="s">
        <v>7</v>
      </c>
      <c r="B1078">
        <v>2</v>
      </c>
      <c r="C1078">
        <v>3</v>
      </c>
      <c r="D1078">
        <v>4318</v>
      </c>
      <c r="E1078">
        <v>108</v>
      </c>
      <c r="F1078">
        <v>23.6311639984491</v>
      </c>
      <c r="G1078">
        <v>22.283444326969502</v>
      </c>
      <c r="H1078">
        <f>IF(D1078-D1077=0,G1078-G1077,"")</f>
        <v>-4.0592823066599948E-2</v>
      </c>
      <c r="I1078">
        <f>COUNTIF(D:D,Table1[[#This Row],[Track_ID]])</f>
        <v>295</v>
      </c>
    </row>
    <row r="1079" spans="1:9" x14ac:dyDescent="0.25">
      <c r="A1079" t="s">
        <v>7</v>
      </c>
      <c r="B1079">
        <v>2</v>
      </c>
      <c r="C1079">
        <v>3</v>
      </c>
      <c r="D1079">
        <v>4318</v>
      </c>
      <c r="E1079">
        <v>109</v>
      </c>
      <c r="F1079">
        <v>23.641948357952401</v>
      </c>
      <c r="G1079">
        <v>22.217509288588101</v>
      </c>
      <c r="H1079">
        <f>IF(D1079-D1078=0,G1079-G1078,"")</f>
        <v>-6.5935038381400801E-2</v>
      </c>
      <c r="I1079">
        <f>COUNTIF(D:D,Table1[[#This Row],[Track_ID]])</f>
        <v>295</v>
      </c>
    </row>
    <row r="1080" spans="1:9" x14ac:dyDescent="0.25">
      <c r="A1080" t="s">
        <v>7</v>
      </c>
      <c r="B1080">
        <v>2</v>
      </c>
      <c r="C1080">
        <v>3</v>
      </c>
      <c r="D1080">
        <v>4318</v>
      </c>
      <c r="E1080">
        <v>110</v>
      </c>
      <c r="F1080">
        <v>23.620148336371599</v>
      </c>
      <c r="G1080">
        <v>22.151732338882098</v>
      </c>
      <c r="H1080">
        <f>IF(D1080-D1079=0,G1080-G1079,"")</f>
        <v>-6.5776949706002341E-2</v>
      </c>
      <c r="I1080">
        <f>COUNTIF(D:D,Table1[[#This Row],[Track_ID]])</f>
        <v>295</v>
      </c>
    </row>
    <row r="1081" spans="1:9" x14ac:dyDescent="0.25">
      <c r="A1081" t="s">
        <v>7</v>
      </c>
      <c r="B1081">
        <v>2</v>
      </c>
      <c r="C1081">
        <v>3</v>
      </c>
      <c r="D1081">
        <v>4318</v>
      </c>
      <c r="E1081">
        <v>111</v>
      </c>
      <c r="F1081">
        <v>23.6217096719779</v>
      </c>
      <c r="G1081">
        <v>22.073860275809</v>
      </c>
      <c r="H1081">
        <f>IF(D1081-D1080=0,G1081-G1080,"")</f>
        <v>-7.7872063073098019E-2</v>
      </c>
      <c r="I1081">
        <f>COUNTIF(D:D,Table1[[#This Row],[Track_ID]])</f>
        <v>295</v>
      </c>
    </row>
    <row r="1082" spans="1:9" x14ac:dyDescent="0.25">
      <c r="A1082" t="s">
        <v>7</v>
      </c>
      <c r="B1082">
        <v>2</v>
      </c>
      <c r="C1082">
        <v>3</v>
      </c>
      <c r="D1082">
        <v>4318</v>
      </c>
      <c r="E1082">
        <v>112</v>
      </c>
      <c r="F1082">
        <v>23.617520885746501</v>
      </c>
      <c r="G1082">
        <v>22.011937437066202</v>
      </c>
      <c r="H1082">
        <f>IF(D1082-D1081=0,G1082-G1081,"")</f>
        <v>-6.1922838742798803E-2</v>
      </c>
      <c r="I1082">
        <f>COUNTIF(D:D,Table1[[#This Row],[Track_ID]])</f>
        <v>295</v>
      </c>
    </row>
    <row r="1083" spans="1:9" x14ac:dyDescent="0.25">
      <c r="A1083" t="s">
        <v>7</v>
      </c>
      <c r="B1083">
        <v>2</v>
      </c>
      <c r="C1083">
        <v>3</v>
      </c>
      <c r="D1083">
        <v>4318</v>
      </c>
      <c r="E1083">
        <v>113</v>
      </c>
      <c r="F1083">
        <v>23.608060814838399</v>
      </c>
      <c r="G1083">
        <v>21.9733244610544</v>
      </c>
      <c r="H1083">
        <f>IF(D1083-D1082=0,G1083-G1082,"")</f>
        <v>-3.8612976011801692E-2</v>
      </c>
      <c r="I1083">
        <f>COUNTIF(D:D,Table1[[#This Row],[Track_ID]])</f>
        <v>295</v>
      </c>
    </row>
    <row r="1084" spans="1:9" x14ac:dyDescent="0.25">
      <c r="A1084" t="s">
        <v>7</v>
      </c>
      <c r="B1084">
        <v>2</v>
      </c>
      <c r="C1084">
        <v>3</v>
      </c>
      <c r="D1084">
        <v>4318</v>
      </c>
      <c r="E1084">
        <v>114</v>
      </c>
      <c r="F1084">
        <v>23.614256025488899</v>
      </c>
      <c r="G1084">
        <v>21.905016365384601</v>
      </c>
      <c r="H1084">
        <f>IF(D1084-D1083=0,G1084-G1083,"")</f>
        <v>-6.8308095669799229E-2</v>
      </c>
      <c r="I1084">
        <f>COUNTIF(D:D,Table1[[#This Row],[Track_ID]])</f>
        <v>295</v>
      </c>
    </row>
    <row r="1085" spans="1:9" x14ac:dyDescent="0.25">
      <c r="A1085" t="s">
        <v>7</v>
      </c>
      <c r="B1085">
        <v>2</v>
      </c>
      <c r="C1085">
        <v>3</v>
      </c>
      <c r="D1085">
        <v>4318</v>
      </c>
      <c r="E1085">
        <v>115</v>
      </c>
      <c r="F1085">
        <v>23.620574805719301</v>
      </c>
      <c r="G1085">
        <v>21.836350205793501</v>
      </c>
      <c r="H1085">
        <f>IF(D1085-D1084=0,G1085-G1084,"")</f>
        <v>-6.8666159591099785E-2</v>
      </c>
      <c r="I1085">
        <f>COUNTIF(D:D,Table1[[#This Row],[Track_ID]])</f>
        <v>295</v>
      </c>
    </row>
    <row r="1086" spans="1:9" x14ac:dyDescent="0.25">
      <c r="A1086" t="s">
        <v>7</v>
      </c>
      <c r="B1086">
        <v>2</v>
      </c>
      <c r="C1086">
        <v>3</v>
      </c>
      <c r="D1086">
        <v>4318</v>
      </c>
      <c r="E1086">
        <v>116</v>
      </c>
      <c r="F1086">
        <v>23.638339350396699</v>
      </c>
      <c r="G1086">
        <v>21.785544610486902</v>
      </c>
      <c r="H1086">
        <f>IF(D1086-D1085=0,G1086-G1085,"")</f>
        <v>-5.0805595306599116E-2</v>
      </c>
      <c r="I1086">
        <f>COUNTIF(D:D,Table1[[#This Row],[Track_ID]])</f>
        <v>295</v>
      </c>
    </row>
    <row r="1087" spans="1:9" x14ac:dyDescent="0.25">
      <c r="A1087" t="s">
        <v>7</v>
      </c>
      <c r="B1087">
        <v>2</v>
      </c>
      <c r="C1087">
        <v>3</v>
      </c>
      <c r="D1087">
        <v>4318</v>
      </c>
      <c r="E1087">
        <v>117</v>
      </c>
      <c r="F1087">
        <v>23.652391552589901</v>
      </c>
      <c r="G1087">
        <v>21.724439585712702</v>
      </c>
      <c r="H1087">
        <f>IF(D1087-D1086=0,G1087-G1086,"")</f>
        <v>-6.110502477419999E-2</v>
      </c>
      <c r="I1087">
        <f>COUNTIF(D:D,Table1[[#This Row],[Track_ID]])</f>
        <v>295</v>
      </c>
    </row>
    <row r="1088" spans="1:9" x14ac:dyDescent="0.25">
      <c r="A1088" t="s">
        <v>7</v>
      </c>
      <c r="B1088">
        <v>2</v>
      </c>
      <c r="C1088">
        <v>3</v>
      </c>
      <c r="D1088">
        <v>4318</v>
      </c>
      <c r="E1088">
        <v>118</v>
      </c>
      <c r="F1088">
        <v>23.657633676464599</v>
      </c>
      <c r="G1088">
        <v>21.672050404795399</v>
      </c>
      <c r="H1088">
        <f>IF(D1088-D1087=0,G1088-G1087,"")</f>
        <v>-5.2389180917302269E-2</v>
      </c>
      <c r="I1088">
        <f>COUNTIF(D:D,Table1[[#This Row],[Track_ID]])</f>
        <v>295</v>
      </c>
    </row>
    <row r="1089" spans="1:9" x14ac:dyDescent="0.25">
      <c r="A1089" t="s">
        <v>7</v>
      </c>
      <c r="B1089">
        <v>2</v>
      </c>
      <c r="C1089">
        <v>3</v>
      </c>
      <c r="D1089">
        <v>4318</v>
      </c>
      <c r="E1089">
        <v>119</v>
      </c>
      <c r="F1089">
        <v>23.664297924409301</v>
      </c>
      <c r="G1089">
        <v>21.648805145058301</v>
      </c>
      <c r="H1089">
        <f>IF(D1089-D1088=0,G1089-G1088,"")</f>
        <v>-2.3245259737098678E-2</v>
      </c>
      <c r="I1089">
        <f>COUNTIF(D:D,Table1[[#This Row],[Track_ID]])</f>
        <v>295</v>
      </c>
    </row>
    <row r="1090" spans="1:9" x14ac:dyDescent="0.25">
      <c r="A1090" t="s">
        <v>7</v>
      </c>
      <c r="B1090">
        <v>2</v>
      </c>
      <c r="C1090">
        <v>3</v>
      </c>
      <c r="D1090">
        <v>4318</v>
      </c>
      <c r="E1090">
        <v>120</v>
      </c>
      <c r="F1090">
        <v>23.662322479983601</v>
      </c>
      <c r="G1090">
        <v>21.620604301783299</v>
      </c>
      <c r="H1090">
        <f>IF(D1090-D1089=0,G1090-G1089,"")</f>
        <v>-2.820084327500183E-2</v>
      </c>
      <c r="I1090">
        <f>COUNTIF(D:D,Table1[[#This Row],[Track_ID]])</f>
        <v>295</v>
      </c>
    </row>
    <row r="1091" spans="1:9" x14ac:dyDescent="0.25">
      <c r="A1091" t="s">
        <v>7</v>
      </c>
      <c r="B1091">
        <v>2</v>
      </c>
      <c r="C1091">
        <v>3</v>
      </c>
      <c r="D1091">
        <v>4318</v>
      </c>
      <c r="E1091">
        <v>121</v>
      </c>
      <c r="F1091">
        <v>23.6628088767491</v>
      </c>
      <c r="G1091">
        <v>21.612351347201798</v>
      </c>
      <c r="H1091">
        <f>IF(D1091-D1090=0,G1091-G1090,"")</f>
        <v>-8.25295458150066E-3</v>
      </c>
      <c r="I1091">
        <f>COUNTIF(D:D,Table1[[#This Row],[Track_ID]])</f>
        <v>295</v>
      </c>
    </row>
    <row r="1092" spans="1:9" x14ac:dyDescent="0.25">
      <c r="A1092" t="s">
        <v>7</v>
      </c>
      <c r="B1092">
        <v>2</v>
      </c>
      <c r="C1092">
        <v>3</v>
      </c>
      <c r="D1092">
        <v>4318</v>
      </c>
      <c r="E1092">
        <v>122</v>
      </c>
      <c r="F1092">
        <v>23.655816257639501</v>
      </c>
      <c r="G1092">
        <v>21.609638555233499</v>
      </c>
      <c r="H1092">
        <f>IF(D1092-D1091=0,G1092-G1091,"")</f>
        <v>-2.7127919682996549E-3</v>
      </c>
      <c r="I1092">
        <f>COUNTIF(D:D,Table1[[#This Row],[Track_ID]])</f>
        <v>295</v>
      </c>
    </row>
    <row r="1093" spans="1:9" x14ac:dyDescent="0.25">
      <c r="A1093" t="s">
        <v>7</v>
      </c>
      <c r="B1093">
        <v>2</v>
      </c>
      <c r="C1093">
        <v>3</v>
      </c>
      <c r="D1093">
        <v>4318</v>
      </c>
      <c r="E1093">
        <v>123</v>
      </c>
      <c r="F1093">
        <v>23.623752109343201</v>
      </c>
      <c r="G1093">
        <v>21.575184942678899</v>
      </c>
      <c r="H1093">
        <f>IF(D1093-D1092=0,G1093-G1092,"")</f>
        <v>-3.4453612554599999E-2</v>
      </c>
      <c r="I1093">
        <f>COUNTIF(D:D,Table1[[#This Row],[Track_ID]])</f>
        <v>295</v>
      </c>
    </row>
    <row r="1094" spans="1:9" x14ac:dyDescent="0.25">
      <c r="A1094" t="s">
        <v>7</v>
      </c>
      <c r="B1094">
        <v>2</v>
      </c>
      <c r="C1094">
        <v>3</v>
      </c>
      <c r="D1094">
        <v>4318</v>
      </c>
      <c r="E1094">
        <v>124</v>
      </c>
      <c r="F1094">
        <v>23.5909207707871</v>
      </c>
      <c r="G1094">
        <v>21.535809878339101</v>
      </c>
      <c r="H1094">
        <f>IF(D1094-D1093=0,G1094-G1093,"")</f>
        <v>-3.9375064339797206E-2</v>
      </c>
      <c r="I1094">
        <f>COUNTIF(D:D,Table1[[#This Row],[Track_ID]])</f>
        <v>295</v>
      </c>
    </row>
    <row r="1095" spans="1:9" x14ac:dyDescent="0.25">
      <c r="A1095" t="s">
        <v>7</v>
      </c>
      <c r="B1095">
        <v>2</v>
      </c>
      <c r="C1095">
        <v>3</v>
      </c>
      <c r="D1095">
        <v>4318</v>
      </c>
      <c r="E1095">
        <v>125</v>
      </c>
      <c r="F1095">
        <v>23.557901261764702</v>
      </c>
      <c r="G1095">
        <v>21.463060138391899</v>
      </c>
      <c r="H1095">
        <f>IF(D1095-D1094=0,G1095-G1094,"")</f>
        <v>-7.274973994720213E-2</v>
      </c>
      <c r="I1095">
        <f>COUNTIF(D:D,Table1[[#This Row],[Track_ID]])</f>
        <v>295</v>
      </c>
    </row>
    <row r="1096" spans="1:9" x14ac:dyDescent="0.25">
      <c r="A1096" t="s">
        <v>7</v>
      </c>
      <c r="B1096">
        <v>2</v>
      </c>
      <c r="C1096">
        <v>3</v>
      </c>
      <c r="D1096">
        <v>4318</v>
      </c>
      <c r="E1096">
        <v>126</v>
      </c>
      <c r="F1096">
        <v>23.531662427498102</v>
      </c>
      <c r="G1096">
        <v>21.399513431523399</v>
      </c>
      <c r="H1096">
        <f>IF(D1096-D1095=0,G1096-G1095,"")</f>
        <v>-6.354670686850028E-2</v>
      </c>
      <c r="I1096">
        <f>COUNTIF(D:D,Table1[[#This Row],[Track_ID]])</f>
        <v>295</v>
      </c>
    </row>
    <row r="1097" spans="1:9" x14ac:dyDescent="0.25">
      <c r="A1097" t="s">
        <v>7</v>
      </c>
      <c r="B1097">
        <v>2</v>
      </c>
      <c r="C1097">
        <v>3</v>
      </c>
      <c r="D1097">
        <v>4318</v>
      </c>
      <c r="E1097">
        <v>127</v>
      </c>
      <c r="F1097">
        <v>23.526632669151901</v>
      </c>
      <c r="G1097">
        <v>21.355287280005101</v>
      </c>
      <c r="H1097">
        <f>IF(D1097-D1096=0,G1097-G1096,"")</f>
        <v>-4.4226151518298451E-2</v>
      </c>
      <c r="I1097">
        <f>COUNTIF(D:D,Table1[[#This Row],[Track_ID]])</f>
        <v>295</v>
      </c>
    </row>
    <row r="1098" spans="1:9" x14ac:dyDescent="0.25">
      <c r="A1098" t="s">
        <v>7</v>
      </c>
      <c r="B1098">
        <v>2</v>
      </c>
      <c r="C1098">
        <v>3</v>
      </c>
      <c r="D1098">
        <v>4318</v>
      </c>
      <c r="E1098">
        <v>128</v>
      </c>
      <c r="F1098">
        <v>23.540018168467402</v>
      </c>
      <c r="G1098">
        <v>21.339308515048799</v>
      </c>
      <c r="H1098">
        <f>IF(D1098-D1097=0,G1098-G1097,"")</f>
        <v>-1.5978764956301461E-2</v>
      </c>
      <c r="I1098">
        <f>COUNTIF(D:D,Table1[[#This Row],[Track_ID]])</f>
        <v>295</v>
      </c>
    </row>
    <row r="1099" spans="1:9" x14ac:dyDescent="0.25">
      <c r="A1099" t="s">
        <v>7</v>
      </c>
      <c r="B1099">
        <v>2</v>
      </c>
      <c r="C1099">
        <v>3</v>
      </c>
      <c r="D1099">
        <v>4318</v>
      </c>
      <c r="E1099">
        <v>129</v>
      </c>
      <c r="F1099">
        <v>23.558901018308401</v>
      </c>
      <c r="G1099">
        <v>21.287055024555201</v>
      </c>
      <c r="H1099">
        <f>IF(D1099-D1098=0,G1099-G1098,"")</f>
        <v>-5.2253490493598065E-2</v>
      </c>
      <c r="I1099">
        <f>COUNTIF(D:D,Table1[[#This Row],[Track_ID]])</f>
        <v>295</v>
      </c>
    </row>
    <row r="1100" spans="1:9" x14ac:dyDescent="0.25">
      <c r="A1100" t="s">
        <v>7</v>
      </c>
      <c r="B1100">
        <v>2</v>
      </c>
      <c r="C1100">
        <v>3</v>
      </c>
      <c r="D1100">
        <v>4318</v>
      </c>
      <c r="E1100">
        <v>130</v>
      </c>
      <c r="F1100">
        <v>23.575334559263101</v>
      </c>
      <c r="G1100">
        <v>21.224857622157302</v>
      </c>
      <c r="H1100">
        <f>IF(D1100-D1099=0,G1100-G1099,"")</f>
        <v>-6.2197402397899282E-2</v>
      </c>
      <c r="I1100">
        <f>COUNTIF(D:D,Table1[[#This Row],[Track_ID]])</f>
        <v>295</v>
      </c>
    </row>
    <row r="1101" spans="1:9" x14ac:dyDescent="0.25">
      <c r="A1101" t="s">
        <v>7</v>
      </c>
      <c r="B1101">
        <v>2</v>
      </c>
      <c r="C1101">
        <v>3</v>
      </c>
      <c r="D1101">
        <v>4318</v>
      </c>
      <c r="E1101">
        <v>131</v>
      </c>
      <c r="F1101">
        <v>23.578571991994199</v>
      </c>
      <c r="G1101">
        <v>21.154929260193899</v>
      </c>
      <c r="H1101">
        <f>IF(D1101-D1100=0,G1101-G1100,"")</f>
        <v>-6.9928361963402352E-2</v>
      </c>
      <c r="I1101">
        <f>COUNTIF(D:D,Table1[[#This Row],[Track_ID]])</f>
        <v>295</v>
      </c>
    </row>
    <row r="1102" spans="1:9" x14ac:dyDescent="0.25">
      <c r="A1102" t="s">
        <v>7</v>
      </c>
      <c r="B1102">
        <v>2</v>
      </c>
      <c r="C1102">
        <v>3</v>
      </c>
      <c r="D1102">
        <v>4318</v>
      </c>
      <c r="E1102">
        <v>132</v>
      </c>
      <c r="F1102">
        <v>23.5974027486957</v>
      </c>
      <c r="G1102">
        <v>21.0965943504455</v>
      </c>
      <c r="H1102">
        <f>IF(D1102-D1101=0,G1102-G1101,"")</f>
        <v>-5.833490974839961E-2</v>
      </c>
      <c r="I1102">
        <f>COUNTIF(D:D,Table1[[#This Row],[Track_ID]])</f>
        <v>295</v>
      </c>
    </row>
    <row r="1103" spans="1:9" x14ac:dyDescent="0.25">
      <c r="A1103" t="s">
        <v>7</v>
      </c>
      <c r="B1103">
        <v>2</v>
      </c>
      <c r="C1103">
        <v>3</v>
      </c>
      <c r="D1103">
        <v>4318</v>
      </c>
      <c r="E1103">
        <v>133</v>
      </c>
      <c r="F1103">
        <v>23.616339429620499</v>
      </c>
      <c r="G1103">
        <v>21.0149142807213</v>
      </c>
      <c r="H1103">
        <f>IF(D1103-D1102=0,G1103-G1102,"")</f>
        <v>-8.1680069724200166E-2</v>
      </c>
      <c r="I1103">
        <f>COUNTIF(D:D,Table1[[#This Row],[Track_ID]])</f>
        <v>295</v>
      </c>
    </row>
    <row r="1104" spans="1:9" x14ac:dyDescent="0.25">
      <c r="A1104" t="s">
        <v>7</v>
      </c>
      <c r="B1104">
        <v>2</v>
      </c>
      <c r="C1104">
        <v>3</v>
      </c>
      <c r="D1104">
        <v>4318</v>
      </c>
      <c r="E1104">
        <v>134</v>
      </c>
      <c r="F1104">
        <v>23.6269008846992</v>
      </c>
      <c r="G1104">
        <v>20.947355941491999</v>
      </c>
      <c r="H1104">
        <f>IF(D1104-D1103=0,G1104-G1103,"")</f>
        <v>-6.7558339229300657E-2</v>
      </c>
      <c r="I1104">
        <f>COUNTIF(D:D,Table1[[#This Row],[Track_ID]])</f>
        <v>295</v>
      </c>
    </row>
    <row r="1105" spans="1:9" x14ac:dyDescent="0.25">
      <c r="A1105" t="s">
        <v>7</v>
      </c>
      <c r="B1105">
        <v>2</v>
      </c>
      <c r="C1105">
        <v>3</v>
      </c>
      <c r="D1105">
        <v>4318</v>
      </c>
      <c r="E1105">
        <v>135</v>
      </c>
      <c r="F1105">
        <v>23.6426720812754</v>
      </c>
      <c r="G1105">
        <v>20.874342672911201</v>
      </c>
      <c r="H1105">
        <f>IF(D1105-D1104=0,G1105-G1104,"")</f>
        <v>-7.3013268580798041E-2</v>
      </c>
      <c r="I1105">
        <f>COUNTIF(D:D,Table1[[#This Row],[Track_ID]])</f>
        <v>295</v>
      </c>
    </row>
    <row r="1106" spans="1:9" x14ac:dyDescent="0.25">
      <c r="A1106" t="s">
        <v>7</v>
      </c>
      <c r="B1106">
        <v>2</v>
      </c>
      <c r="C1106">
        <v>3</v>
      </c>
      <c r="D1106">
        <v>4318</v>
      </c>
      <c r="E1106">
        <v>136</v>
      </c>
      <c r="F1106">
        <v>23.639479475852699</v>
      </c>
      <c r="G1106">
        <v>20.776036144240202</v>
      </c>
      <c r="H1106">
        <f>IF(D1106-D1105=0,G1106-G1105,"")</f>
        <v>-9.8306528670999427E-2</v>
      </c>
      <c r="I1106">
        <f>COUNTIF(D:D,Table1[[#This Row],[Track_ID]])</f>
        <v>295</v>
      </c>
    </row>
    <row r="1107" spans="1:9" x14ac:dyDescent="0.25">
      <c r="A1107" t="s">
        <v>7</v>
      </c>
      <c r="B1107">
        <v>2</v>
      </c>
      <c r="C1107">
        <v>3</v>
      </c>
      <c r="D1107">
        <v>4318</v>
      </c>
      <c r="E1107">
        <v>137</v>
      </c>
      <c r="F1107">
        <v>23.666167876258999</v>
      </c>
      <c r="G1107">
        <v>20.685037004294699</v>
      </c>
      <c r="H1107">
        <f>IF(D1107-D1106=0,G1107-G1106,"")</f>
        <v>-9.099913994550235E-2</v>
      </c>
      <c r="I1107">
        <f>COUNTIF(D:D,Table1[[#This Row],[Track_ID]])</f>
        <v>295</v>
      </c>
    </row>
    <row r="1108" spans="1:9" x14ac:dyDescent="0.25">
      <c r="A1108" t="s">
        <v>7</v>
      </c>
      <c r="B1108">
        <v>2</v>
      </c>
      <c r="C1108">
        <v>3</v>
      </c>
      <c r="D1108">
        <v>4318</v>
      </c>
      <c r="E1108">
        <v>138</v>
      </c>
      <c r="F1108">
        <v>23.6732326700923</v>
      </c>
      <c r="G1108">
        <v>20.611146431102</v>
      </c>
      <c r="H1108">
        <f>IF(D1108-D1107=0,G1108-G1107,"")</f>
        <v>-7.3890573192699094E-2</v>
      </c>
      <c r="I1108">
        <f>COUNTIF(D:D,Table1[[#This Row],[Track_ID]])</f>
        <v>295</v>
      </c>
    </row>
    <row r="1109" spans="1:9" x14ac:dyDescent="0.25">
      <c r="A1109" t="s">
        <v>7</v>
      </c>
      <c r="B1109">
        <v>2</v>
      </c>
      <c r="C1109">
        <v>3</v>
      </c>
      <c r="D1109">
        <v>4318</v>
      </c>
      <c r="E1109">
        <v>139</v>
      </c>
      <c r="F1109">
        <v>23.694131031133399</v>
      </c>
      <c r="G1109">
        <v>20.5141184319146</v>
      </c>
      <c r="H1109">
        <f>IF(D1109-D1108=0,G1109-G1108,"")</f>
        <v>-9.7027999187400127E-2</v>
      </c>
      <c r="I1109">
        <f>COUNTIF(D:D,Table1[[#This Row],[Track_ID]])</f>
        <v>295</v>
      </c>
    </row>
    <row r="1110" spans="1:9" x14ac:dyDescent="0.25">
      <c r="A1110" t="s">
        <v>7</v>
      </c>
      <c r="B1110">
        <v>2</v>
      </c>
      <c r="C1110">
        <v>3</v>
      </c>
      <c r="D1110">
        <v>4318</v>
      </c>
      <c r="E1110">
        <v>140</v>
      </c>
      <c r="F1110">
        <v>23.722478001819901</v>
      </c>
      <c r="G1110">
        <v>20.431098441668201</v>
      </c>
      <c r="H1110">
        <f>IF(D1110-D1109=0,G1110-G1109,"")</f>
        <v>-8.3019990246398834E-2</v>
      </c>
      <c r="I1110">
        <f>COUNTIF(D:D,Table1[[#This Row],[Track_ID]])</f>
        <v>295</v>
      </c>
    </row>
    <row r="1111" spans="1:9" x14ac:dyDescent="0.25">
      <c r="A1111" t="s">
        <v>7</v>
      </c>
      <c r="B1111">
        <v>2</v>
      </c>
      <c r="C1111">
        <v>3</v>
      </c>
      <c r="D1111">
        <v>4318</v>
      </c>
      <c r="E1111">
        <v>141</v>
      </c>
      <c r="F1111">
        <v>23.751175674974998</v>
      </c>
      <c r="G1111">
        <v>20.361305367622901</v>
      </c>
      <c r="H1111">
        <f>IF(D1111-D1110=0,G1111-G1110,"")</f>
        <v>-6.979307404530033E-2</v>
      </c>
      <c r="I1111">
        <f>COUNTIF(D:D,Table1[[#This Row],[Track_ID]])</f>
        <v>295</v>
      </c>
    </row>
    <row r="1112" spans="1:9" x14ac:dyDescent="0.25">
      <c r="A1112" t="s">
        <v>7</v>
      </c>
      <c r="B1112">
        <v>2</v>
      </c>
      <c r="C1112">
        <v>3</v>
      </c>
      <c r="D1112">
        <v>4318</v>
      </c>
      <c r="E1112">
        <v>142</v>
      </c>
      <c r="F1112">
        <v>23.7710641326209</v>
      </c>
      <c r="G1112">
        <v>20.292476700646802</v>
      </c>
      <c r="H1112">
        <f>IF(D1112-D1111=0,G1112-G1111,"")</f>
        <v>-6.8828666976099129E-2</v>
      </c>
      <c r="I1112">
        <f>COUNTIF(D:D,Table1[[#This Row],[Track_ID]])</f>
        <v>295</v>
      </c>
    </row>
    <row r="1113" spans="1:9" x14ac:dyDescent="0.25">
      <c r="A1113" t="s">
        <v>7</v>
      </c>
      <c r="B1113">
        <v>2</v>
      </c>
      <c r="C1113">
        <v>3</v>
      </c>
      <c r="D1113">
        <v>4318</v>
      </c>
      <c r="E1113">
        <v>143</v>
      </c>
      <c r="F1113">
        <v>23.7961827553546</v>
      </c>
      <c r="G1113">
        <v>20.230353311182199</v>
      </c>
      <c r="H1113">
        <f>IF(D1113-D1112=0,G1113-G1112,"")</f>
        <v>-6.2123389464602496E-2</v>
      </c>
      <c r="I1113">
        <f>COUNTIF(D:D,Table1[[#This Row],[Track_ID]])</f>
        <v>295</v>
      </c>
    </row>
    <row r="1114" spans="1:9" x14ac:dyDescent="0.25">
      <c r="A1114" t="s">
        <v>7</v>
      </c>
      <c r="B1114">
        <v>2</v>
      </c>
      <c r="C1114">
        <v>3</v>
      </c>
      <c r="D1114">
        <v>4318</v>
      </c>
      <c r="E1114">
        <v>144</v>
      </c>
      <c r="F1114">
        <v>23.806598802009599</v>
      </c>
      <c r="G1114">
        <v>20.175021968427799</v>
      </c>
      <c r="H1114">
        <f>IF(D1114-D1113=0,G1114-G1113,"")</f>
        <v>-5.533134275439977E-2</v>
      </c>
      <c r="I1114">
        <f>COUNTIF(D:D,Table1[[#This Row],[Track_ID]])</f>
        <v>295</v>
      </c>
    </row>
    <row r="1115" spans="1:9" x14ac:dyDescent="0.25">
      <c r="A1115" t="s">
        <v>7</v>
      </c>
      <c r="B1115">
        <v>2</v>
      </c>
      <c r="C1115">
        <v>3</v>
      </c>
      <c r="D1115">
        <v>4318</v>
      </c>
      <c r="E1115">
        <v>145</v>
      </c>
      <c r="F1115">
        <v>23.815033140230799</v>
      </c>
      <c r="G1115">
        <v>20.119847462905799</v>
      </c>
      <c r="H1115">
        <f>IF(D1115-D1114=0,G1115-G1114,"")</f>
        <v>-5.5174505522000317E-2</v>
      </c>
      <c r="I1115">
        <f>COUNTIF(D:D,Table1[[#This Row],[Track_ID]])</f>
        <v>295</v>
      </c>
    </row>
    <row r="1116" spans="1:9" x14ac:dyDescent="0.25">
      <c r="A1116" t="s">
        <v>7</v>
      </c>
      <c r="B1116">
        <v>2</v>
      </c>
      <c r="C1116">
        <v>3</v>
      </c>
      <c r="D1116">
        <v>4318</v>
      </c>
      <c r="E1116">
        <v>146</v>
      </c>
      <c r="F1116">
        <v>23.816600975629399</v>
      </c>
      <c r="G1116">
        <v>20.037377349351701</v>
      </c>
      <c r="H1116">
        <f>IF(D1116-D1115=0,G1116-G1115,"")</f>
        <v>-8.247011355409839E-2</v>
      </c>
      <c r="I1116">
        <f>COUNTIF(D:D,Table1[[#This Row],[Track_ID]])</f>
        <v>295</v>
      </c>
    </row>
    <row r="1117" spans="1:9" x14ac:dyDescent="0.25">
      <c r="A1117" t="s">
        <v>7</v>
      </c>
      <c r="B1117">
        <v>2</v>
      </c>
      <c r="C1117">
        <v>3</v>
      </c>
      <c r="D1117">
        <v>4318</v>
      </c>
      <c r="E1117">
        <v>147</v>
      </c>
      <c r="F1117">
        <v>23.838048301159098</v>
      </c>
      <c r="G1117">
        <v>19.951853455659499</v>
      </c>
      <c r="H1117">
        <f>IF(D1117-D1116=0,G1117-G1116,"")</f>
        <v>-8.5523893692201369E-2</v>
      </c>
      <c r="I1117">
        <f>COUNTIF(D:D,Table1[[#This Row],[Track_ID]])</f>
        <v>295</v>
      </c>
    </row>
    <row r="1118" spans="1:9" x14ac:dyDescent="0.25">
      <c r="A1118" t="s">
        <v>7</v>
      </c>
      <c r="B1118">
        <v>2</v>
      </c>
      <c r="C1118">
        <v>3</v>
      </c>
      <c r="D1118">
        <v>4318</v>
      </c>
      <c r="E1118">
        <v>148</v>
      </c>
      <c r="F1118">
        <v>23.8342655994723</v>
      </c>
      <c r="G1118">
        <v>19.8781988704303</v>
      </c>
      <c r="H1118">
        <f>IF(D1118-D1117=0,G1118-G1117,"")</f>
        <v>-7.3654585229199654E-2</v>
      </c>
      <c r="I1118">
        <f>COUNTIF(D:D,Table1[[#This Row],[Track_ID]])</f>
        <v>295</v>
      </c>
    </row>
    <row r="1119" spans="1:9" x14ac:dyDescent="0.25">
      <c r="A1119" t="s">
        <v>7</v>
      </c>
      <c r="B1119">
        <v>2</v>
      </c>
      <c r="C1119">
        <v>3</v>
      </c>
      <c r="D1119">
        <v>4318</v>
      </c>
      <c r="E1119">
        <v>149</v>
      </c>
      <c r="F1119">
        <v>23.850854439658999</v>
      </c>
      <c r="G1119">
        <v>19.8182532191483</v>
      </c>
      <c r="H1119">
        <f>IF(D1119-D1118=0,G1119-G1118,"")</f>
        <v>-5.9945651281999801E-2</v>
      </c>
      <c r="I1119">
        <f>COUNTIF(D:D,Table1[[#This Row],[Track_ID]])</f>
        <v>295</v>
      </c>
    </row>
    <row r="1120" spans="1:9" x14ac:dyDescent="0.25">
      <c r="A1120" t="s">
        <v>7</v>
      </c>
      <c r="B1120">
        <v>2</v>
      </c>
      <c r="C1120">
        <v>3</v>
      </c>
      <c r="D1120">
        <v>4318</v>
      </c>
      <c r="E1120">
        <v>150</v>
      </c>
      <c r="F1120">
        <v>23.8520089569381</v>
      </c>
      <c r="G1120">
        <v>19.7404351825252</v>
      </c>
      <c r="H1120">
        <f>IF(D1120-D1119=0,G1120-G1119,"")</f>
        <v>-7.7818036623099829E-2</v>
      </c>
      <c r="I1120">
        <f>COUNTIF(D:D,Table1[[#This Row],[Track_ID]])</f>
        <v>295</v>
      </c>
    </row>
    <row r="1121" spans="1:9" x14ac:dyDescent="0.25">
      <c r="A1121" t="s">
        <v>7</v>
      </c>
      <c r="B1121">
        <v>2</v>
      </c>
      <c r="C1121">
        <v>3</v>
      </c>
      <c r="D1121">
        <v>4318</v>
      </c>
      <c r="E1121">
        <v>151</v>
      </c>
      <c r="F1121">
        <v>23.857118890289801</v>
      </c>
      <c r="G1121">
        <v>19.6508373418425</v>
      </c>
      <c r="H1121">
        <f>IF(D1121-D1120=0,G1121-G1120,"")</f>
        <v>-8.9597840682699825E-2</v>
      </c>
      <c r="I1121">
        <f>COUNTIF(D:D,Table1[[#This Row],[Track_ID]])</f>
        <v>295</v>
      </c>
    </row>
    <row r="1122" spans="1:9" x14ac:dyDescent="0.25">
      <c r="A1122" t="s">
        <v>7</v>
      </c>
      <c r="B1122">
        <v>2</v>
      </c>
      <c r="C1122">
        <v>3</v>
      </c>
      <c r="D1122">
        <v>4318</v>
      </c>
      <c r="E1122">
        <v>152</v>
      </c>
      <c r="F1122">
        <v>23.8329259695162</v>
      </c>
      <c r="G1122">
        <v>19.543210929474402</v>
      </c>
      <c r="H1122">
        <f>IF(D1122-D1121=0,G1122-G1121,"")</f>
        <v>-0.10762641236809856</v>
      </c>
      <c r="I1122">
        <f>COUNTIF(D:D,Table1[[#This Row],[Track_ID]])</f>
        <v>295</v>
      </c>
    </row>
    <row r="1123" spans="1:9" x14ac:dyDescent="0.25">
      <c r="A1123" t="s">
        <v>7</v>
      </c>
      <c r="B1123">
        <v>2</v>
      </c>
      <c r="C1123">
        <v>3</v>
      </c>
      <c r="D1123">
        <v>4318</v>
      </c>
      <c r="E1123">
        <v>153</v>
      </c>
      <c r="F1123">
        <v>23.8373722150322</v>
      </c>
      <c r="G1123">
        <v>19.471597036808401</v>
      </c>
      <c r="H1123">
        <f>IF(D1123-D1122=0,G1123-G1122,"")</f>
        <v>-7.1613892666000822E-2</v>
      </c>
      <c r="I1123">
        <f>COUNTIF(D:D,Table1[[#This Row],[Track_ID]])</f>
        <v>295</v>
      </c>
    </row>
    <row r="1124" spans="1:9" x14ac:dyDescent="0.25">
      <c r="A1124" t="s">
        <v>7</v>
      </c>
      <c r="B1124">
        <v>2</v>
      </c>
      <c r="C1124">
        <v>3</v>
      </c>
      <c r="D1124">
        <v>4318</v>
      </c>
      <c r="E1124">
        <v>154</v>
      </c>
      <c r="F1124">
        <v>23.826511960110601</v>
      </c>
      <c r="G1124">
        <v>19.398215822806598</v>
      </c>
      <c r="H1124">
        <f>IF(D1124-D1123=0,G1124-G1123,"")</f>
        <v>-7.3381214001802419E-2</v>
      </c>
      <c r="I1124">
        <f>COUNTIF(D:D,Table1[[#This Row],[Track_ID]])</f>
        <v>295</v>
      </c>
    </row>
    <row r="1125" spans="1:9" x14ac:dyDescent="0.25">
      <c r="A1125" t="s">
        <v>7</v>
      </c>
      <c r="B1125">
        <v>2</v>
      </c>
      <c r="C1125">
        <v>3</v>
      </c>
      <c r="D1125">
        <v>4318</v>
      </c>
      <c r="E1125">
        <v>155</v>
      </c>
      <c r="F1125">
        <v>23.816581942984101</v>
      </c>
      <c r="G1125">
        <v>19.326675276638099</v>
      </c>
      <c r="H1125">
        <f>IF(D1125-D1124=0,G1125-G1124,"")</f>
        <v>-7.1540546168499475E-2</v>
      </c>
      <c r="I1125">
        <f>COUNTIF(D:D,Table1[[#This Row],[Track_ID]])</f>
        <v>295</v>
      </c>
    </row>
    <row r="1126" spans="1:9" x14ac:dyDescent="0.25">
      <c r="A1126" t="s">
        <v>7</v>
      </c>
      <c r="B1126">
        <v>2</v>
      </c>
      <c r="C1126">
        <v>3</v>
      </c>
      <c r="D1126">
        <v>4318</v>
      </c>
      <c r="E1126">
        <v>156</v>
      </c>
      <c r="F1126">
        <v>23.818307576014099</v>
      </c>
      <c r="G1126">
        <v>19.2315416260316</v>
      </c>
      <c r="H1126">
        <f>IF(D1126-D1125=0,G1126-G1125,"")</f>
        <v>-9.5133650606499032E-2</v>
      </c>
      <c r="I1126">
        <f>COUNTIF(D:D,Table1[[#This Row],[Track_ID]])</f>
        <v>295</v>
      </c>
    </row>
    <row r="1127" spans="1:9" x14ac:dyDescent="0.25">
      <c r="A1127" t="s">
        <v>7</v>
      </c>
      <c r="B1127">
        <v>2</v>
      </c>
      <c r="C1127">
        <v>3</v>
      </c>
      <c r="D1127">
        <v>4318</v>
      </c>
      <c r="E1127">
        <v>157</v>
      </c>
      <c r="F1127">
        <v>23.823369956317499</v>
      </c>
      <c r="G1127">
        <v>19.143348795563799</v>
      </c>
      <c r="H1127">
        <f>IF(D1127-D1126=0,G1127-G1126,"")</f>
        <v>-8.8192830467800576E-2</v>
      </c>
      <c r="I1127">
        <f>COUNTIF(D:D,Table1[[#This Row],[Track_ID]])</f>
        <v>295</v>
      </c>
    </row>
    <row r="1128" spans="1:9" x14ac:dyDescent="0.25">
      <c r="A1128" t="s">
        <v>7</v>
      </c>
      <c r="B1128">
        <v>2</v>
      </c>
      <c r="C1128">
        <v>3</v>
      </c>
      <c r="D1128">
        <v>4318</v>
      </c>
      <c r="E1128">
        <v>158</v>
      </c>
      <c r="F1128">
        <v>23.796069248773399</v>
      </c>
      <c r="G1128">
        <v>19.0502321818302</v>
      </c>
      <c r="H1128">
        <f>IF(D1128-D1127=0,G1128-G1127,"")</f>
        <v>-9.3116613733599252E-2</v>
      </c>
      <c r="I1128">
        <f>COUNTIF(D:D,Table1[[#This Row],[Track_ID]])</f>
        <v>295</v>
      </c>
    </row>
    <row r="1129" spans="1:9" x14ac:dyDescent="0.25">
      <c r="A1129" t="s">
        <v>7</v>
      </c>
      <c r="B1129">
        <v>2</v>
      </c>
      <c r="C1129">
        <v>3</v>
      </c>
      <c r="D1129">
        <v>4318</v>
      </c>
      <c r="E1129">
        <v>159</v>
      </c>
      <c r="F1129">
        <v>23.799548817918001</v>
      </c>
      <c r="G1129">
        <v>18.959515610735799</v>
      </c>
      <c r="H1129">
        <f>IF(D1129-D1128=0,G1129-G1128,"")</f>
        <v>-9.0716571094400678E-2</v>
      </c>
      <c r="I1129">
        <f>COUNTIF(D:D,Table1[[#This Row],[Track_ID]])</f>
        <v>295</v>
      </c>
    </row>
    <row r="1130" spans="1:9" x14ac:dyDescent="0.25">
      <c r="A1130" t="s">
        <v>7</v>
      </c>
      <c r="B1130">
        <v>2</v>
      </c>
      <c r="C1130">
        <v>3</v>
      </c>
      <c r="D1130">
        <v>4318</v>
      </c>
      <c r="E1130">
        <v>160</v>
      </c>
      <c r="F1130">
        <v>23.785619090420202</v>
      </c>
      <c r="G1130">
        <v>18.8589893745201</v>
      </c>
      <c r="H1130">
        <f>IF(D1130-D1129=0,G1130-G1129,"")</f>
        <v>-0.10052623621569978</v>
      </c>
      <c r="I1130">
        <f>COUNTIF(D:D,Table1[[#This Row],[Track_ID]])</f>
        <v>295</v>
      </c>
    </row>
    <row r="1131" spans="1:9" x14ac:dyDescent="0.25">
      <c r="A1131" t="s">
        <v>7</v>
      </c>
      <c r="B1131">
        <v>2</v>
      </c>
      <c r="C1131">
        <v>3</v>
      </c>
      <c r="D1131">
        <v>4318</v>
      </c>
      <c r="E1131">
        <v>161</v>
      </c>
      <c r="F1131">
        <v>23.800578781229301</v>
      </c>
      <c r="G1131">
        <v>18.7826607481746</v>
      </c>
      <c r="H1131">
        <f>IF(D1131-D1130=0,G1131-G1130,"")</f>
        <v>-7.6328626345500084E-2</v>
      </c>
      <c r="I1131">
        <f>COUNTIF(D:D,Table1[[#This Row],[Track_ID]])</f>
        <v>295</v>
      </c>
    </row>
    <row r="1132" spans="1:9" x14ac:dyDescent="0.25">
      <c r="A1132" t="s">
        <v>7</v>
      </c>
      <c r="B1132">
        <v>2</v>
      </c>
      <c r="C1132">
        <v>3</v>
      </c>
      <c r="D1132">
        <v>4318</v>
      </c>
      <c r="E1132">
        <v>162</v>
      </c>
      <c r="F1132">
        <v>23.788019474658501</v>
      </c>
      <c r="G1132">
        <v>18.704496205143101</v>
      </c>
      <c r="H1132">
        <f>IF(D1132-D1131=0,G1132-G1131,"")</f>
        <v>-7.8164543031498113E-2</v>
      </c>
      <c r="I1132">
        <f>COUNTIF(D:D,Table1[[#This Row],[Track_ID]])</f>
        <v>295</v>
      </c>
    </row>
    <row r="1133" spans="1:9" x14ac:dyDescent="0.25">
      <c r="A1133" t="s">
        <v>7</v>
      </c>
      <c r="B1133">
        <v>2</v>
      </c>
      <c r="C1133">
        <v>3</v>
      </c>
      <c r="D1133">
        <v>4318</v>
      </c>
      <c r="E1133">
        <v>163</v>
      </c>
      <c r="F1133">
        <v>23.799253179145399</v>
      </c>
      <c r="G1133">
        <v>18.6362731675272</v>
      </c>
      <c r="H1133">
        <f>IF(D1133-D1132=0,G1133-G1132,"")</f>
        <v>-6.8223037615901205E-2</v>
      </c>
      <c r="I1133">
        <f>COUNTIF(D:D,Table1[[#This Row],[Track_ID]])</f>
        <v>295</v>
      </c>
    </row>
    <row r="1134" spans="1:9" x14ac:dyDescent="0.25">
      <c r="A1134" t="s">
        <v>7</v>
      </c>
      <c r="B1134">
        <v>2</v>
      </c>
      <c r="C1134">
        <v>3</v>
      </c>
      <c r="D1134">
        <v>4318</v>
      </c>
      <c r="E1134">
        <v>164</v>
      </c>
      <c r="F1134">
        <v>23.811264163036999</v>
      </c>
      <c r="G1134">
        <v>18.560644389934701</v>
      </c>
      <c r="H1134">
        <f>IF(D1134-D1133=0,G1134-G1133,"")</f>
        <v>-7.5628777592498864E-2</v>
      </c>
      <c r="I1134">
        <f>COUNTIF(D:D,Table1[[#This Row],[Track_ID]])</f>
        <v>295</v>
      </c>
    </row>
    <row r="1135" spans="1:9" x14ac:dyDescent="0.25">
      <c r="A1135" t="s">
        <v>7</v>
      </c>
      <c r="B1135">
        <v>2</v>
      </c>
      <c r="C1135">
        <v>3</v>
      </c>
      <c r="D1135">
        <v>4318</v>
      </c>
      <c r="E1135">
        <v>165</v>
      </c>
      <c r="F1135">
        <v>23.857447018363398</v>
      </c>
      <c r="G1135">
        <v>18.4959047598885</v>
      </c>
      <c r="H1135">
        <f>IF(D1135-D1134=0,G1135-G1134,"")</f>
        <v>-6.4739630046201313E-2</v>
      </c>
      <c r="I1135">
        <f>COUNTIF(D:D,Table1[[#This Row],[Track_ID]])</f>
        <v>295</v>
      </c>
    </row>
    <row r="1136" spans="1:9" x14ac:dyDescent="0.25">
      <c r="A1136" t="s">
        <v>7</v>
      </c>
      <c r="B1136">
        <v>2</v>
      </c>
      <c r="C1136">
        <v>3</v>
      </c>
      <c r="D1136">
        <v>4318</v>
      </c>
      <c r="E1136">
        <v>166</v>
      </c>
      <c r="F1136">
        <v>23.858821979999401</v>
      </c>
      <c r="G1136">
        <v>18.419914539968701</v>
      </c>
      <c r="H1136">
        <f>IF(D1136-D1135=0,G1136-G1135,"")</f>
        <v>-7.5990219919798818E-2</v>
      </c>
      <c r="I1136">
        <f>COUNTIF(D:D,Table1[[#This Row],[Track_ID]])</f>
        <v>295</v>
      </c>
    </row>
    <row r="1137" spans="1:9" x14ac:dyDescent="0.25">
      <c r="A1137" t="s">
        <v>7</v>
      </c>
      <c r="B1137">
        <v>2</v>
      </c>
      <c r="C1137">
        <v>3</v>
      </c>
      <c r="D1137">
        <v>4318</v>
      </c>
      <c r="E1137">
        <v>167</v>
      </c>
      <c r="F1137">
        <v>23.887909345783601</v>
      </c>
      <c r="G1137">
        <v>18.3715621713764</v>
      </c>
      <c r="H1137">
        <f>IF(D1137-D1136=0,G1137-G1136,"")</f>
        <v>-4.8352368592301076E-2</v>
      </c>
      <c r="I1137">
        <f>COUNTIF(D:D,Table1[[#This Row],[Track_ID]])</f>
        <v>295</v>
      </c>
    </row>
    <row r="1138" spans="1:9" x14ac:dyDescent="0.25">
      <c r="A1138" t="s">
        <v>7</v>
      </c>
      <c r="B1138">
        <v>2</v>
      </c>
      <c r="C1138">
        <v>3</v>
      </c>
      <c r="D1138">
        <v>4318</v>
      </c>
      <c r="E1138">
        <v>168</v>
      </c>
      <c r="F1138">
        <v>23.905328147461301</v>
      </c>
      <c r="G1138">
        <v>18.306969780311999</v>
      </c>
      <c r="H1138">
        <f>IF(D1138-D1137=0,G1138-G1137,"")</f>
        <v>-6.4592391064401511E-2</v>
      </c>
      <c r="I1138">
        <f>COUNTIF(D:D,Table1[[#This Row],[Track_ID]])</f>
        <v>295</v>
      </c>
    </row>
    <row r="1139" spans="1:9" x14ac:dyDescent="0.25">
      <c r="A1139" t="s">
        <v>7</v>
      </c>
      <c r="B1139">
        <v>2</v>
      </c>
      <c r="C1139">
        <v>3</v>
      </c>
      <c r="D1139">
        <v>4318</v>
      </c>
      <c r="E1139">
        <v>169</v>
      </c>
      <c r="F1139">
        <v>23.917040002001599</v>
      </c>
      <c r="G1139">
        <v>18.233130185302802</v>
      </c>
      <c r="H1139">
        <f>IF(D1139-D1138=0,G1139-G1138,"")</f>
        <v>-7.3839595009197012E-2</v>
      </c>
      <c r="I1139">
        <f>COUNTIF(D:D,Table1[[#This Row],[Track_ID]])</f>
        <v>295</v>
      </c>
    </row>
    <row r="1140" spans="1:9" x14ac:dyDescent="0.25">
      <c r="A1140" t="s">
        <v>7</v>
      </c>
      <c r="B1140">
        <v>2</v>
      </c>
      <c r="C1140">
        <v>3</v>
      </c>
      <c r="D1140">
        <v>4318</v>
      </c>
      <c r="E1140">
        <v>170</v>
      </c>
      <c r="F1140">
        <v>23.907758227096998</v>
      </c>
      <c r="G1140">
        <v>18.160428519444</v>
      </c>
      <c r="H1140">
        <f>IF(D1140-D1139=0,G1140-G1139,"")</f>
        <v>-7.2701665858801334E-2</v>
      </c>
      <c r="I1140">
        <f>COUNTIF(D:D,Table1[[#This Row],[Track_ID]])</f>
        <v>295</v>
      </c>
    </row>
    <row r="1141" spans="1:9" x14ac:dyDescent="0.25">
      <c r="A1141" t="s">
        <v>7</v>
      </c>
      <c r="B1141">
        <v>2</v>
      </c>
      <c r="C1141">
        <v>3</v>
      </c>
      <c r="D1141">
        <v>4318</v>
      </c>
      <c r="E1141">
        <v>171</v>
      </c>
      <c r="F1141">
        <v>23.9345871380003</v>
      </c>
      <c r="G1141">
        <v>18.145516944345601</v>
      </c>
      <c r="H1141">
        <f>IF(D1141-D1140=0,G1141-G1140,"")</f>
        <v>-1.4911575098398799E-2</v>
      </c>
      <c r="I1141">
        <f>COUNTIF(D:D,Table1[[#This Row],[Track_ID]])</f>
        <v>295</v>
      </c>
    </row>
    <row r="1142" spans="1:9" x14ac:dyDescent="0.25">
      <c r="A1142" t="s">
        <v>7</v>
      </c>
      <c r="B1142">
        <v>2</v>
      </c>
      <c r="C1142">
        <v>3</v>
      </c>
      <c r="D1142">
        <v>4318</v>
      </c>
      <c r="E1142">
        <v>172</v>
      </c>
      <c r="F1142">
        <v>23.934837114104301</v>
      </c>
      <c r="G1142">
        <v>18.1352038992076</v>
      </c>
      <c r="H1142">
        <f>IF(D1142-D1141=0,G1142-G1141,"")</f>
        <v>-1.0313045138001797E-2</v>
      </c>
      <c r="I1142">
        <f>COUNTIF(D:D,Table1[[#This Row],[Track_ID]])</f>
        <v>295</v>
      </c>
    </row>
    <row r="1143" spans="1:9" x14ac:dyDescent="0.25">
      <c r="A1143" t="s">
        <v>7</v>
      </c>
      <c r="B1143">
        <v>2</v>
      </c>
      <c r="C1143">
        <v>3</v>
      </c>
      <c r="D1143">
        <v>4318</v>
      </c>
      <c r="E1143">
        <v>173</v>
      </c>
      <c r="F1143">
        <v>23.938519789906501</v>
      </c>
      <c r="G1143">
        <v>18.1258620168256</v>
      </c>
      <c r="H1143">
        <f>IF(D1143-D1142=0,G1143-G1142,"")</f>
        <v>-9.3418823819995112E-3</v>
      </c>
      <c r="I1143">
        <f>COUNTIF(D:D,Table1[[#This Row],[Track_ID]])</f>
        <v>295</v>
      </c>
    </row>
    <row r="1144" spans="1:9" x14ac:dyDescent="0.25">
      <c r="A1144" t="s">
        <v>7</v>
      </c>
      <c r="B1144">
        <v>2</v>
      </c>
      <c r="C1144">
        <v>3</v>
      </c>
      <c r="D1144">
        <v>4318</v>
      </c>
      <c r="E1144">
        <v>174</v>
      </c>
      <c r="F1144">
        <v>23.942578507876402</v>
      </c>
      <c r="G1144">
        <v>18.0979488260243</v>
      </c>
      <c r="H1144">
        <f>IF(D1144-D1143=0,G1144-G1143,"")</f>
        <v>-2.7913190801299947E-2</v>
      </c>
      <c r="I1144">
        <f>COUNTIF(D:D,Table1[[#This Row],[Track_ID]])</f>
        <v>295</v>
      </c>
    </row>
    <row r="1145" spans="1:9" x14ac:dyDescent="0.25">
      <c r="A1145" t="s">
        <v>7</v>
      </c>
      <c r="B1145">
        <v>2</v>
      </c>
      <c r="C1145">
        <v>3</v>
      </c>
      <c r="D1145">
        <v>4318</v>
      </c>
      <c r="E1145">
        <v>175</v>
      </c>
      <c r="F1145">
        <v>23.938814654878801</v>
      </c>
      <c r="G1145">
        <v>18.000909090741501</v>
      </c>
      <c r="H1145">
        <f>IF(D1145-D1144=0,G1145-G1144,"")</f>
        <v>-9.7039735282798745E-2</v>
      </c>
      <c r="I1145">
        <f>COUNTIF(D:D,Table1[[#This Row],[Track_ID]])</f>
        <v>295</v>
      </c>
    </row>
    <row r="1146" spans="1:9" x14ac:dyDescent="0.25">
      <c r="A1146" t="s">
        <v>7</v>
      </c>
      <c r="B1146">
        <v>2</v>
      </c>
      <c r="C1146">
        <v>3</v>
      </c>
      <c r="D1146">
        <v>4318</v>
      </c>
      <c r="E1146">
        <v>176</v>
      </c>
      <c r="F1146">
        <v>23.933056218710899</v>
      </c>
      <c r="G1146">
        <v>17.928097961906101</v>
      </c>
      <c r="H1146">
        <f>IF(D1146-D1145=0,G1146-G1145,"")</f>
        <v>-7.2811128835400751E-2</v>
      </c>
      <c r="I1146">
        <f>COUNTIF(D:D,Table1[[#This Row],[Track_ID]])</f>
        <v>295</v>
      </c>
    </row>
    <row r="1147" spans="1:9" x14ac:dyDescent="0.25">
      <c r="A1147" t="s">
        <v>7</v>
      </c>
      <c r="B1147">
        <v>2</v>
      </c>
      <c r="C1147">
        <v>3</v>
      </c>
      <c r="D1147">
        <v>4318</v>
      </c>
      <c r="E1147">
        <v>177</v>
      </c>
      <c r="F1147">
        <v>23.929184088765101</v>
      </c>
      <c r="G1147">
        <v>17.8556708055626</v>
      </c>
      <c r="H1147">
        <f>IF(D1147-D1146=0,G1147-G1146,"")</f>
        <v>-7.2427156343501053E-2</v>
      </c>
      <c r="I1147">
        <f>COUNTIF(D:D,Table1[[#This Row],[Track_ID]])</f>
        <v>295</v>
      </c>
    </row>
    <row r="1148" spans="1:9" x14ac:dyDescent="0.25">
      <c r="A1148" t="s">
        <v>7</v>
      </c>
      <c r="B1148">
        <v>2</v>
      </c>
      <c r="C1148">
        <v>3</v>
      </c>
      <c r="D1148">
        <v>4318</v>
      </c>
      <c r="E1148">
        <v>178</v>
      </c>
      <c r="F1148">
        <v>23.928991845310499</v>
      </c>
      <c r="G1148">
        <v>17.751868682975498</v>
      </c>
      <c r="H1148">
        <f>IF(D1148-D1147=0,G1148-G1147,"")</f>
        <v>-0.10380212258710131</v>
      </c>
      <c r="I1148">
        <f>COUNTIF(D:D,Table1[[#This Row],[Track_ID]])</f>
        <v>295</v>
      </c>
    </row>
    <row r="1149" spans="1:9" x14ac:dyDescent="0.25">
      <c r="A1149" t="s">
        <v>7</v>
      </c>
      <c r="B1149">
        <v>2</v>
      </c>
      <c r="C1149">
        <v>3</v>
      </c>
      <c r="D1149">
        <v>4318</v>
      </c>
      <c r="E1149">
        <v>179</v>
      </c>
      <c r="F1149">
        <v>23.907336770706198</v>
      </c>
      <c r="G1149">
        <v>17.6674214602271</v>
      </c>
      <c r="H1149">
        <f>IF(D1149-D1148=0,G1149-G1148,"")</f>
        <v>-8.4447222748398332E-2</v>
      </c>
      <c r="I1149">
        <f>COUNTIF(D:D,Table1[[#This Row],[Track_ID]])</f>
        <v>295</v>
      </c>
    </row>
    <row r="1150" spans="1:9" x14ac:dyDescent="0.25">
      <c r="A1150" t="s">
        <v>7</v>
      </c>
      <c r="B1150">
        <v>2</v>
      </c>
      <c r="C1150">
        <v>3</v>
      </c>
      <c r="D1150">
        <v>4318</v>
      </c>
      <c r="E1150">
        <v>180</v>
      </c>
      <c r="F1150">
        <v>23.921643756704999</v>
      </c>
      <c r="G1150">
        <v>17.5845237705499</v>
      </c>
      <c r="H1150">
        <f>IF(D1150-D1149=0,G1150-G1149,"")</f>
        <v>-8.2897689677199793E-2</v>
      </c>
      <c r="I1150">
        <f>COUNTIF(D:D,Table1[[#This Row],[Track_ID]])</f>
        <v>295</v>
      </c>
    </row>
    <row r="1151" spans="1:9" x14ac:dyDescent="0.25">
      <c r="A1151" t="s">
        <v>7</v>
      </c>
      <c r="B1151">
        <v>2</v>
      </c>
      <c r="C1151">
        <v>3</v>
      </c>
      <c r="D1151">
        <v>4318</v>
      </c>
      <c r="E1151">
        <v>181</v>
      </c>
      <c r="F1151">
        <v>23.901284030405598</v>
      </c>
      <c r="G1151">
        <v>17.502150583701098</v>
      </c>
      <c r="H1151">
        <f>IF(D1151-D1150=0,G1151-G1150,"")</f>
        <v>-8.2373186848801794E-2</v>
      </c>
      <c r="I1151">
        <f>COUNTIF(D:D,Table1[[#This Row],[Track_ID]])</f>
        <v>295</v>
      </c>
    </row>
    <row r="1152" spans="1:9" x14ac:dyDescent="0.25">
      <c r="A1152" t="s">
        <v>7</v>
      </c>
      <c r="B1152">
        <v>2</v>
      </c>
      <c r="C1152">
        <v>3</v>
      </c>
      <c r="D1152">
        <v>4318</v>
      </c>
      <c r="E1152">
        <v>182</v>
      </c>
      <c r="F1152">
        <v>23.905642549788102</v>
      </c>
      <c r="G1152">
        <v>17.419104531082301</v>
      </c>
      <c r="H1152">
        <f>IF(D1152-D1151=0,G1152-G1151,"")</f>
        <v>-8.3046052618797717E-2</v>
      </c>
      <c r="I1152">
        <f>COUNTIF(D:D,Table1[[#This Row],[Track_ID]])</f>
        <v>295</v>
      </c>
    </row>
    <row r="1153" spans="1:9" x14ac:dyDescent="0.25">
      <c r="A1153" t="s">
        <v>7</v>
      </c>
      <c r="B1153">
        <v>2</v>
      </c>
      <c r="C1153">
        <v>3</v>
      </c>
      <c r="D1153">
        <v>4318</v>
      </c>
      <c r="E1153">
        <v>183</v>
      </c>
      <c r="F1153">
        <v>23.868477824301099</v>
      </c>
      <c r="G1153">
        <v>17.353799063512501</v>
      </c>
      <c r="H1153">
        <f>IF(D1153-D1152=0,G1153-G1152,"")</f>
        <v>-6.5305467569800157E-2</v>
      </c>
      <c r="I1153">
        <f>COUNTIF(D:D,Table1[[#This Row],[Track_ID]])</f>
        <v>295</v>
      </c>
    </row>
    <row r="1154" spans="1:9" x14ac:dyDescent="0.25">
      <c r="A1154" t="s">
        <v>7</v>
      </c>
      <c r="B1154">
        <v>2</v>
      </c>
      <c r="C1154">
        <v>3</v>
      </c>
      <c r="D1154">
        <v>4318</v>
      </c>
      <c r="E1154">
        <v>184</v>
      </c>
      <c r="F1154">
        <v>23.878565826187099</v>
      </c>
      <c r="G1154">
        <v>17.273692884972402</v>
      </c>
      <c r="H1154">
        <f>IF(D1154-D1153=0,G1154-G1153,"")</f>
        <v>-8.0106178540098938E-2</v>
      </c>
      <c r="I1154">
        <f>COUNTIF(D:D,Table1[[#This Row],[Track_ID]])</f>
        <v>295</v>
      </c>
    </row>
    <row r="1155" spans="1:9" x14ac:dyDescent="0.25">
      <c r="A1155" t="s">
        <v>7</v>
      </c>
      <c r="B1155">
        <v>2</v>
      </c>
      <c r="C1155">
        <v>3</v>
      </c>
      <c r="D1155">
        <v>4318</v>
      </c>
      <c r="E1155">
        <v>185</v>
      </c>
      <c r="F1155">
        <v>23.860151149181</v>
      </c>
      <c r="G1155">
        <v>17.196035952241001</v>
      </c>
      <c r="H1155">
        <f>IF(D1155-D1154=0,G1155-G1154,"")</f>
        <v>-7.765693273140073E-2</v>
      </c>
      <c r="I1155">
        <f>COUNTIF(D:D,Table1[[#This Row],[Track_ID]])</f>
        <v>295</v>
      </c>
    </row>
    <row r="1156" spans="1:9" x14ac:dyDescent="0.25">
      <c r="A1156" t="s">
        <v>7</v>
      </c>
      <c r="B1156">
        <v>2</v>
      </c>
      <c r="C1156">
        <v>3</v>
      </c>
      <c r="D1156">
        <v>4318</v>
      </c>
      <c r="E1156">
        <v>186</v>
      </c>
      <c r="F1156">
        <v>23.859412117607501</v>
      </c>
      <c r="G1156">
        <v>17.121527831369601</v>
      </c>
      <c r="H1156">
        <f>IF(D1156-D1155=0,G1156-G1155,"")</f>
        <v>-7.4508120871399797E-2</v>
      </c>
      <c r="I1156">
        <f>COUNTIF(D:D,Table1[[#This Row],[Track_ID]])</f>
        <v>295</v>
      </c>
    </row>
    <row r="1157" spans="1:9" x14ac:dyDescent="0.25">
      <c r="A1157" t="s">
        <v>7</v>
      </c>
      <c r="B1157">
        <v>2</v>
      </c>
      <c r="C1157">
        <v>3</v>
      </c>
      <c r="D1157">
        <v>4318</v>
      </c>
      <c r="E1157">
        <v>187</v>
      </c>
      <c r="F1157">
        <v>23.8448217889127</v>
      </c>
      <c r="G1157">
        <v>17.030814548365001</v>
      </c>
      <c r="H1157">
        <f>IF(D1157-D1156=0,G1157-G1156,"")</f>
        <v>-9.0713283004600243E-2</v>
      </c>
      <c r="I1157">
        <f>COUNTIF(D:D,Table1[[#This Row],[Track_ID]])</f>
        <v>295</v>
      </c>
    </row>
    <row r="1158" spans="1:9" x14ac:dyDescent="0.25">
      <c r="A1158" t="s">
        <v>7</v>
      </c>
      <c r="B1158">
        <v>2</v>
      </c>
      <c r="C1158">
        <v>3</v>
      </c>
      <c r="D1158">
        <v>4318</v>
      </c>
      <c r="E1158">
        <v>188</v>
      </c>
      <c r="F1158">
        <v>23.852748422156601</v>
      </c>
      <c r="G1158">
        <v>16.936854736506099</v>
      </c>
      <c r="H1158">
        <f>IF(D1158-D1157=0,G1158-G1157,"")</f>
        <v>-9.3959811858901787E-2</v>
      </c>
      <c r="I1158">
        <f>COUNTIF(D:D,Table1[[#This Row],[Track_ID]])</f>
        <v>295</v>
      </c>
    </row>
    <row r="1159" spans="1:9" x14ac:dyDescent="0.25">
      <c r="A1159" t="s">
        <v>7</v>
      </c>
      <c r="B1159">
        <v>2</v>
      </c>
      <c r="C1159">
        <v>3</v>
      </c>
      <c r="D1159">
        <v>4318</v>
      </c>
      <c r="E1159">
        <v>189</v>
      </c>
      <c r="F1159">
        <v>23.851300361852498</v>
      </c>
      <c r="G1159">
        <v>16.874544950368399</v>
      </c>
      <c r="H1159">
        <f>IF(D1159-D1158=0,G1159-G1158,"")</f>
        <v>-6.2309786137699774E-2</v>
      </c>
      <c r="I1159">
        <f>COUNTIF(D:D,Table1[[#This Row],[Track_ID]])</f>
        <v>295</v>
      </c>
    </row>
    <row r="1160" spans="1:9" x14ac:dyDescent="0.25">
      <c r="A1160" t="s">
        <v>7</v>
      </c>
      <c r="B1160">
        <v>2</v>
      </c>
      <c r="C1160">
        <v>3</v>
      </c>
      <c r="D1160">
        <v>4318</v>
      </c>
      <c r="E1160">
        <v>190</v>
      </c>
      <c r="F1160">
        <v>23.8614824866067</v>
      </c>
      <c r="G1160">
        <v>16.797101813565298</v>
      </c>
      <c r="H1160">
        <f>IF(D1160-D1159=0,G1160-G1159,"")</f>
        <v>-7.7443136803100998E-2</v>
      </c>
      <c r="I1160">
        <f>COUNTIF(D:D,Table1[[#This Row],[Track_ID]])</f>
        <v>295</v>
      </c>
    </row>
    <row r="1161" spans="1:9" x14ac:dyDescent="0.25">
      <c r="A1161" t="s">
        <v>7</v>
      </c>
      <c r="B1161">
        <v>2</v>
      </c>
      <c r="C1161">
        <v>3</v>
      </c>
      <c r="D1161">
        <v>4318</v>
      </c>
      <c r="E1161">
        <v>191</v>
      </c>
      <c r="F1161">
        <v>23.855162268323902</v>
      </c>
      <c r="G1161">
        <v>16.739059288612101</v>
      </c>
      <c r="H1161">
        <f>IF(D1161-D1160=0,G1161-G1160,"")</f>
        <v>-5.8042524953197727E-2</v>
      </c>
      <c r="I1161">
        <f>COUNTIF(D:D,Table1[[#This Row],[Track_ID]])</f>
        <v>295</v>
      </c>
    </row>
    <row r="1162" spans="1:9" x14ac:dyDescent="0.25">
      <c r="A1162" t="s">
        <v>7</v>
      </c>
      <c r="B1162">
        <v>2</v>
      </c>
      <c r="C1162">
        <v>3</v>
      </c>
      <c r="D1162">
        <v>4318</v>
      </c>
      <c r="E1162">
        <v>192</v>
      </c>
      <c r="F1162">
        <v>23.8677402717558</v>
      </c>
      <c r="G1162">
        <v>16.697107992351899</v>
      </c>
      <c r="H1162">
        <f>IF(D1162-D1161=0,G1162-G1161,"")</f>
        <v>-4.1951296260201332E-2</v>
      </c>
      <c r="I1162">
        <f>COUNTIF(D:D,Table1[[#This Row],[Track_ID]])</f>
        <v>295</v>
      </c>
    </row>
    <row r="1163" spans="1:9" x14ac:dyDescent="0.25">
      <c r="A1163" t="s">
        <v>7</v>
      </c>
      <c r="B1163">
        <v>2</v>
      </c>
      <c r="C1163">
        <v>3</v>
      </c>
      <c r="D1163">
        <v>4318</v>
      </c>
      <c r="E1163">
        <v>193</v>
      </c>
      <c r="F1163">
        <v>23.874425348488099</v>
      </c>
      <c r="G1163">
        <v>16.660305803493699</v>
      </c>
      <c r="H1163">
        <f>IF(D1163-D1162=0,G1163-G1162,"")</f>
        <v>-3.6802188858199969E-2</v>
      </c>
      <c r="I1163">
        <f>COUNTIF(D:D,Table1[[#This Row],[Track_ID]])</f>
        <v>295</v>
      </c>
    </row>
    <row r="1164" spans="1:9" x14ac:dyDescent="0.25">
      <c r="A1164" t="s">
        <v>7</v>
      </c>
      <c r="B1164">
        <v>2</v>
      </c>
      <c r="C1164">
        <v>3</v>
      </c>
      <c r="D1164">
        <v>4318</v>
      </c>
      <c r="E1164">
        <v>194</v>
      </c>
      <c r="F1164">
        <v>23.8695805448803</v>
      </c>
      <c r="G1164">
        <v>16.600063017134701</v>
      </c>
      <c r="H1164">
        <f>IF(D1164-D1163=0,G1164-G1163,"")</f>
        <v>-6.0242786358998046E-2</v>
      </c>
      <c r="I1164">
        <f>COUNTIF(D:D,Table1[[#This Row],[Track_ID]])</f>
        <v>295</v>
      </c>
    </row>
    <row r="1165" spans="1:9" x14ac:dyDescent="0.25">
      <c r="A1165" t="s">
        <v>7</v>
      </c>
      <c r="B1165">
        <v>2</v>
      </c>
      <c r="C1165">
        <v>3</v>
      </c>
      <c r="D1165">
        <v>4318</v>
      </c>
      <c r="E1165">
        <v>195</v>
      </c>
      <c r="F1165">
        <v>23.878689717697601</v>
      </c>
      <c r="G1165">
        <v>16.552908679056099</v>
      </c>
      <c r="H1165">
        <f>IF(D1165-D1164=0,G1165-G1164,"")</f>
        <v>-4.7154338078602365E-2</v>
      </c>
      <c r="I1165">
        <f>COUNTIF(D:D,Table1[[#This Row],[Track_ID]])</f>
        <v>295</v>
      </c>
    </row>
    <row r="1166" spans="1:9" x14ac:dyDescent="0.25">
      <c r="A1166" t="s">
        <v>7</v>
      </c>
      <c r="B1166">
        <v>2</v>
      </c>
      <c r="C1166">
        <v>3</v>
      </c>
      <c r="D1166">
        <v>4318</v>
      </c>
      <c r="E1166">
        <v>196</v>
      </c>
      <c r="F1166">
        <v>23.883916574174201</v>
      </c>
      <c r="G1166">
        <v>16.5104400415226</v>
      </c>
      <c r="H1166">
        <f>IF(D1166-D1165=0,G1166-G1165,"")</f>
        <v>-4.2468637533499276E-2</v>
      </c>
      <c r="I1166">
        <f>COUNTIF(D:D,Table1[[#This Row],[Track_ID]])</f>
        <v>295</v>
      </c>
    </row>
    <row r="1167" spans="1:9" x14ac:dyDescent="0.25">
      <c r="A1167" t="s">
        <v>7</v>
      </c>
      <c r="B1167">
        <v>2</v>
      </c>
      <c r="C1167">
        <v>3</v>
      </c>
      <c r="D1167">
        <v>4318</v>
      </c>
      <c r="E1167">
        <v>197</v>
      </c>
      <c r="F1167">
        <v>23.871822945425102</v>
      </c>
      <c r="G1167">
        <v>16.479668721127101</v>
      </c>
      <c r="H1167">
        <f>IF(D1167-D1166=0,G1167-G1166,"")</f>
        <v>-3.0771320395498236E-2</v>
      </c>
      <c r="I1167">
        <f>COUNTIF(D:D,Table1[[#This Row],[Track_ID]])</f>
        <v>295</v>
      </c>
    </row>
    <row r="1168" spans="1:9" x14ac:dyDescent="0.25">
      <c r="A1168" t="s">
        <v>7</v>
      </c>
      <c r="B1168">
        <v>2</v>
      </c>
      <c r="C1168">
        <v>3</v>
      </c>
      <c r="D1168">
        <v>4318</v>
      </c>
      <c r="E1168">
        <v>198</v>
      </c>
      <c r="F1168">
        <v>23.860232712117799</v>
      </c>
      <c r="G1168">
        <v>16.428636428711702</v>
      </c>
      <c r="H1168">
        <f>IF(D1168-D1167=0,G1168-G1167,"")</f>
        <v>-5.1032292415399638E-2</v>
      </c>
      <c r="I1168">
        <f>COUNTIF(D:D,Table1[[#This Row],[Track_ID]])</f>
        <v>295</v>
      </c>
    </row>
    <row r="1169" spans="1:9" x14ac:dyDescent="0.25">
      <c r="A1169" t="s">
        <v>7</v>
      </c>
      <c r="B1169">
        <v>2</v>
      </c>
      <c r="C1169">
        <v>3</v>
      </c>
      <c r="D1169">
        <v>4318</v>
      </c>
      <c r="E1169">
        <v>199</v>
      </c>
      <c r="F1169">
        <v>23.859485296784399</v>
      </c>
      <c r="G1169">
        <v>16.3748645909691</v>
      </c>
      <c r="H1169">
        <f>IF(D1169-D1168=0,G1169-G1168,"")</f>
        <v>-5.3771837742601747E-2</v>
      </c>
      <c r="I1169">
        <f>COUNTIF(D:D,Table1[[#This Row],[Track_ID]])</f>
        <v>295</v>
      </c>
    </row>
    <row r="1170" spans="1:9" x14ac:dyDescent="0.25">
      <c r="A1170" t="s">
        <v>7</v>
      </c>
      <c r="B1170">
        <v>2</v>
      </c>
      <c r="C1170">
        <v>3</v>
      </c>
      <c r="D1170">
        <v>4318</v>
      </c>
      <c r="E1170">
        <v>200</v>
      </c>
      <c r="F1170">
        <v>23.808144719697399</v>
      </c>
      <c r="G1170">
        <v>16.308671991693899</v>
      </c>
      <c r="H1170">
        <f>IF(D1170-D1169=0,G1170-G1169,"")</f>
        <v>-6.6192599275201047E-2</v>
      </c>
      <c r="I1170">
        <f>COUNTIF(D:D,Table1[[#This Row],[Track_ID]])</f>
        <v>295</v>
      </c>
    </row>
    <row r="1171" spans="1:9" x14ac:dyDescent="0.25">
      <c r="A1171" t="s">
        <v>7</v>
      </c>
      <c r="B1171">
        <v>2</v>
      </c>
      <c r="C1171">
        <v>3</v>
      </c>
      <c r="D1171">
        <v>4318</v>
      </c>
      <c r="E1171">
        <v>201</v>
      </c>
      <c r="F1171">
        <v>23.8050604887822</v>
      </c>
      <c r="G1171">
        <v>16.2367494749301</v>
      </c>
      <c r="H1171">
        <f>IF(D1171-D1170=0,G1171-G1170,"")</f>
        <v>-7.1922516763798683E-2</v>
      </c>
      <c r="I1171">
        <f>COUNTIF(D:D,Table1[[#This Row],[Track_ID]])</f>
        <v>295</v>
      </c>
    </row>
    <row r="1172" spans="1:9" x14ac:dyDescent="0.25">
      <c r="A1172" t="s">
        <v>7</v>
      </c>
      <c r="B1172">
        <v>2</v>
      </c>
      <c r="C1172">
        <v>3</v>
      </c>
      <c r="D1172">
        <v>4318</v>
      </c>
      <c r="E1172">
        <v>202</v>
      </c>
      <c r="F1172">
        <v>23.777706966498499</v>
      </c>
      <c r="G1172">
        <v>16.179076605051701</v>
      </c>
      <c r="H1172">
        <f>IF(D1172-D1171=0,G1172-G1171,"")</f>
        <v>-5.7672869878398814E-2</v>
      </c>
      <c r="I1172">
        <f>COUNTIF(D:D,Table1[[#This Row],[Track_ID]])</f>
        <v>295</v>
      </c>
    </row>
    <row r="1173" spans="1:9" x14ac:dyDescent="0.25">
      <c r="A1173" t="s">
        <v>7</v>
      </c>
      <c r="B1173">
        <v>2</v>
      </c>
      <c r="C1173">
        <v>3</v>
      </c>
      <c r="D1173">
        <v>4318</v>
      </c>
      <c r="E1173">
        <v>203</v>
      </c>
      <c r="F1173">
        <v>23.7673455175849</v>
      </c>
      <c r="G1173">
        <v>16.101006725844002</v>
      </c>
      <c r="H1173">
        <f>IF(D1173-D1172=0,G1173-G1172,"")</f>
        <v>-7.8069879207699699E-2</v>
      </c>
      <c r="I1173">
        <f>COUNTIF(D:D,Table1[[#This Row],[Track_ID]])</f>
        <v>295</v>
      </c>
    </row>
    <row r="1174" spans="1:9" x14ac:dyDescent="0.25">
      <c r="A1174" t="s">
        <v>7</v>
      </c>
      <c r="B1174">
        <v>2</v>
      </c>
      <c r="C1174">
        <v>3</v>
      </c>
      <c r="D1174">
        <v>4318</v>
      </c>
      <c r="E1174">
        <v>204</v>
      </c>
      <c r="F1174">
        <v>23.7218629070296</v>
      </c>
      <c r="G1174">
        <v>16.0275037820509</v>
      </c>
      <c r="H1174">
        <f>IF(D1174-D1173=0,G1174-G1173,"")</f>
        <v>-7.3502943793101849E-2</v>
      </c>
      <c r="I1174">
        <f>COUNTIF(D:D,Table1[[#This Row],[Track_ID]])</f>
        <v>295</v>
      </c>
    </row>
    <row r="1175" spans="1:9" x14ac:dyDescent="0.25">
      <c r="A1175" t="s">
        <v>7</v>
      </c>
      <c r="B1175">
        <v>2</v>
      </c>
      <c r="C1175">
        <v>3</v>
      </c>
      <c r="D1175">
        <v>4318</v>
      </c>
      <c r="E1175">
        <v>205</v>
      </c>
      <c r="F1175">
        <v>23.713454516313501</v>
      </c>
      <c r="G1175">
        <v>15.951091539846599</v>
      </c>
      <c r="H1175">
        <f>IF(D1175-D1174=0,G1175-G1174,"")</f>
        <v>-7.641224220430054E-2</v>
      </c>
      <c r="I1175">
        <f>COUNTIF(D:D,Table1[[#This Row],[Track_ID]])</f>
        <v>295</v>
      </c>
    </row>
    <row r="1176" spans="1:9" x14ac:dyDescent="0.25">
      <c r="A1176" t="s">
        <v>7</v>
      </c>
      <c r="B1176">
        <v>2</v>
      </c>
      <c r="C1176">
        <v>3</v>
      </c>
      <c r="D1176">
        <v>4318</v>
      </c>
      <c r="E1176">
        <v>206</v>
      </c>
      <c r="F1176">
        <v>23.659816314728701</v>
      </c>
      <c r="G1176">
        <v>15.8823388870586</v>
      </c>
      <c r="H1176">
        <f>IF(D1176-D1175=0,G1176-G1175,"")</f>
        <v>-6.875265278799958E-2</v>
      </c>
      <c r="I1176">
        <f>COUNTIF(D:D,Table1[[#This Row],[Track_ID]])</f>
        <v>295</v>
      </c>
    </row>
    <row r="1177" spans="1:9" x14ac:dyDescent="0.25">
      <c r="A1177" t="s">
        <v>7</v>
      </c>
      <c r="B1177">
        <v>2</v>
      </c>
      <c r="C1177">
        <v>3</v>
      </c>
      <c r="D1177">
        <v>4318</v>
      </c>
      <c r="E1177">
        <v>207</v>
      </c>
      <c r="F1177">
        <v>23.655243095973699</v>
      </c>
      <c r="G1177">
        <v>15.8014811276436</v>
      </c>
      <c r="H1177">
        <f>IF(D1177-D1176=0,G1177-G1176,"")</f>
        <v>-8.0857759415000174E-2</v>
      </c>
      <c r="I1177">
        <f>COUNTIF(D:D,Table1[[#This Row],[Track_ID]])</f>
        <v>295</v>
      </c>
    </row>
    <row r="1178" spans="1:9" x14ac:dyDescent="0.25">
      <c r="A1178" t="s">
        <v>7</v>
      </c>
      <c r="B1178">
        <v>2</v>
      </c>
      <c r="C1178">
        <v>3</v>
      </c>
      <c r="D1178">
        <v>4318</v>
      </c>
      <c r="E1178">
        <v>208</v>
      </c>
      <c r="F1178">
        <v>23.627870719186301</v>
      </c>
      <c r="G1178">
        <v>15.731093705623699</v>
      </c>
      <c r="H1178">
        <f>IF(D1178-D1177=0,G1178-G1177,"")</f>
        <v>-7.0387422019900114E-2</v>
      </c>
      <c r="I1178">
        <f>COUNTIF(D:D,Table1[[#This Row],[Track_ID]])</f>
        <v>295</v>
      </c>
    </row>
    <row r="1179" spans="1:9" x14ac:dyDescent="0.25">
      <c r="A1179" t="s">
        <v>7</v>
      </c>
      <c r="B1179">
        <v>2</v>
      </c>
      <c r="C1179">
        <v>3</v>
      </c>
      <c r="D1179">
        <v>4318</v>
      </c>
      <c r="E1179">
        <v>209</v>
      </c>
      <c r="F1179">
        <v>23.626742568405302</v>
      </c>
      <c r="G1179">
        <v>15.6535983716491</v>
      </c>
      <c r="H1179">
        <f>IF(D1179-D1178=0,G1179-G1178,"")</f>
        <v>-7.7495333974599845E-2</v>
      </c>
      <c r="I1179">
        <f>COUNTIF(D:D,Table1[[#This Row],[Track_ID]])</f>
        <v>295</v>
      </c>
    </row>
    <row r="1180" spans="1:9" x14ac:dyDescent="0.25">
      <c r="A1180" t="s">
        <v>7</v>
      </c>
      <c r="B1180">
        <v>2</v>
      </c>
      <c r="C1180">
        <v>3</v>
      </c>
      <c r="D1180">
        <v>4318</v>
      </c>
      <c r="E1180">
        <v>210</v>
      </c>
      <c r="F1180">
        <v>23.5968799370517</v>
      </c>
      <c r="G1180">
        <v>15.5802573861488</v>
      </c>
      <c r="H1180">
        <f>IF(D1180-D1179=0,G1180-G1179,"")</f>
        <v>-7.3340985500299993E-2</v>
      </c>
      <c r="I1180">
        <f>COUNTIF(D:D,Table1[[#This Row],[Track_ID]])</f>
        <v>295</v>
      </c>
    </row>
    <row r="1181" spans="1:9" x14ac:dyDescent="0.25">
      <c r="A1181" t="s">
        <v>7</v>
      </c>
      <c r="B1181">
        <v>2</v>
      </c>
      <c r="C1181">
        <v>3</v>
      </c>
      <c r="D1181">
        <v>4318</v>
      </c>
      <c r="E1181">
        <v>211</v>
      </c>
      <c r="F1181">
        <v>23.599433508295402</v>
      </c>
      <c r="G1181">
        <v>15.5146561244895</v>
      </c>
      <c r="H1181">
        <f>IF(D1181-D1180=0,G1181-G1180,"")</f>
        <v>-6.5601261659299581E-2</v>
      </c>
      <c r="I1181">
        <f>COUNTIF(D:D,Table1[[#This Row],[Track_ID]])</f>
        <v>295</v>
      </c>
    </row>
    <row r="1182" spans="1:9" x14ac:dyDescent="0.25">
      <c r="A1182" t="s">
        <v>7</v>
      </c>
      <c r="B1182">
        <v>2</v>
      </c>
      <c r="C1182">
        <v>3</v>
      </c>
      <c r="D1182">
        <v>4318</v>
      </c>
      <c r="E1182">
        <v>212</v>
      </c>
      <c r="F1182">
        <v>23.585738706210801</v>
      </c>
      <c r="G1182">
        <v>15.461719252058201</v>
      </c>
      <c r="H1182">
        <f>IF(D1182-D1181=0,G1182-G1181,"")</f>
        <v>-5.293687243129952E-2</v>
      </c>
      <c r="I1182">
        <f>COUNTIF(D:D,Table1[[#This Row],[Track_ID]])</f>
        <v>295</v>
      </c>
    </row>
    <row r="1183" spans="1:9" x14ac:dyDescent="0.25">
      <c r="A1183" t="s">
        <v>7</v>
      </c>
      <c r="B1183">
        <v>2</v>
      </c>
      <c r="C1183">
        <v>3</v>
      </c>
      <c r="D1183">
        <v>4318</v>
      </c>
      <c r="E1183">
        <v>213</v>
      </c>
      <c r="F1183">
        <v>23.580595519722301</v>
      </c>
      <c r="G1183">
        <v>15.4032068184456</v>
      </c>
      <c r="H1183">
        <f>IF(D1183-D1182=0,G1183-G1182,"")</f>
        <v>-5.851243361260039E-2</v>
      </c>
      <c r="I1183">
        <f>COUNTIF(D:D,Table1[[#This Row],[Track_ID]])</f>
        <v>295</v>
      </c>
    </row>
    <row r="1184" spans="1:9" x14ac:dyDescent="0.25">
      <c r="A1184" t="s">
        <v>7</v>
      </c>
      <c r="B1184">
        <v>2</v>
      </c>
      <c r="C1184">
        <v>3</v>
      </c>
      <c r="D1184">
        <v>4318</v>
      </c>
      <c r="E1184">
        <v>214</v>
      </c>
      <c r="F1184">
        <v>23.5858590489626</v>
      </c>
      <c r="G1184">
        <v>15.335401692209199</v>
      </c>
      <c r="H1184">
        <f>IF(D1184-D1183=0,G1184-G1183,"")</f>
        <v>-6.7805126236400781E-2</v>
      </c>
      <c r="I1184">
        <f>COUNTIF(D:D,Table1[[#This Row],[Track_ID]])</f>
        <v>295</v>
      </c>
    </row>
    <row r="1185" spans="1:9" x14ac:dyDescent="0.25">
      <c r="A1185" t="s">
        <v>7</v>
      </c>
      <c r="B1185">
        <v>2</v>
      </c>
      <c r="C1185">
        <v>3</v>
      </c>
      <c r="D1185">
        <v>4318</v>
      </c>
      <c r="E1185">
        <v>215</v>
      </c>
      <c r="F1185">
        <v>23.579890639617702</v>
      </c>
      <c r="G1185">
        <v>15.276880389352099</v>
      </c>
      <c r="H1185">
        <f>IF(D1185-D1184=0,G1185-G1184,"")</f>
        <v>-5.852130285710011E-2</v>
      </c>
      <c r="I1185">
        <f>COUNTIF(D:D,Table1[[#This Row],[Track_ID]])</f>
        <v>295</v>
      </c>
    </row>
    <row r="1186" spans="1:9" x14ac:dyDescent="0.25">
      <c r="A1186" t="s">
        <v>7</v>
      </c>
      <c r="B1186">
        <v>2</v>
      </c>
      <c r="C1186">
        <v>3</v>
      </c>
      <c r="D1186">
        <v>4318</v>
      </c>
      <c r="E1186">
        <v>216</v>
      </c>
      <c r="F1186">
        <v>23.5718435733801</v>
      </c>
      <c r="G1186">
        <v>15.1919447669931</v>
      </c>
      <c r="H1186">
        <f>IF(D1186-D1185=0,G1186-G1185,"")</f>
        <v>-8.4935622358999652E-2</v>
      </c>
      <c r="I1186">
        <f>COUNTIF(D:D,Table1[[#This Row],[Track_ID]])</f>
        <v>295</v>
      </c>
    </row>
    <row r="1187" spans="1:9" x14ac:dyDescent="0.25">
      <c r="A1187" t="s">
        <v>7</v>
      </c>
      <c r="B1187">
        <v>2</v>
      </c>
      <c r="C1187">
        <v>3</v>
      </c>
      <c r="D1187">
        <v>4318</v>
      </c>
      <c r="E1187">
        <v>217</v>
      </c>
      <c r="F1187">
        <v>23.5575206347755</v>
      </c>
      <c r="G1187">
        <v>15.127549035893701</v>
      </c>
      <c r="H1187">
        <f>IF(D1187-D1186=0,G1187-G1186,"")</f>
        <v>-6.4395731099399001E-2</v>
      </c>
      <c r="I1187">
        <f>COUNTIF(D:D,Table1[[#This Row],[Track_ID]])</f>
        <v>295</v>
      </c>
    </row>
    <row r="1188" spans="1:9" x14ac:dyDescent="0.25">
      <c r="A1188" t="s">
        <v>7</v>
      </c>
      <c r="B1188">
        <v>2</v>
      </c>
      <c r="C1188">
        <v>3</v>
      </c>
      <c r="D1188">
        <v>4318</v>
      </c>
      <c r="E1188">
        <v>218</v>
      </c>
      <c r="F1188">
        <v>23.568557978187801</v>
      </c>
      <c r="G1188">
        <v>15.0489445904104</v>
      </c>
      <c r="H1188">
        <f>IF(D1188-D1187=0,G1188-G1187,"")</f>
        <v>-7.8604445483300367E-2</v>
      </c>
      <c r="I1188">
        <f>COUNTIF(D:D,Table1[[#This Row],[Track_ID]])</f>
        <v>295</v>
      </c>
    </row>
    <row r="1189" spans="1:9" x14ac:dyDescent="0.25">
      <c r="A1189" t="s">
        <v>7</v>
      </c>
      <c r="B1189">
        <v>2</v>
      </c>
      <c r="C1189">
        <v>3</v>
      </c>
      <c r="D1189">
        <v>4318</v>
      </c>
      <c r="E1189">
        <v>219</v>
      </c>
      <c r="F1189">
        <v>23.563666325805102</v>
      </c>
      <c r="G1189">
        <v>14.9712282234865</v>
      </c>
      <c r="H1189">
        <f>IF(D1189-D1188=0,G1189-G1188,"")</f>
        <v>-7.7716366923899827E-2</v>
      </c>
      <c r="I1189">
        <f>COUNTIF(D:D,Table1[[#This Row],[Track_ID]])</f>
        <v>295</v>
      </c>
    </row>
    <row r="1190" spans="1:9" x14ac:dyDescent="0.25">
      <c r="A1190" t="s">
        <v>7</v>
      </c>
      <c r="B1190">
        <v>2</v>
      </c>
      <c r="C1190">
        <v>3</v>
      </c>
      <c r="D1190">
        <v>4318</v>
      </c>
      <c r="E1190">
        <v>220</v>
      </c>
      <c r="F1190">
        <v>23.583109629640401</v>
      </c>
      <c r="G1190">
        <v>14.877645110935299</v>
      </c>
      <c r="H1190">
        <f>IF(D1190-D1189=0,G1190-G1189,"")</f>
        <v>-9.3583112551200998E-2</v>
      </c>
      <c r="I1190">
        <f>COUNTIF(D:D,Table1[[#This Row],[Track_ID]])</f>
        <v>295</v>
      </c>
    </row>
    <row r="1191" spans="1:9" x14ac:dyDescent="0.25">
      <c r="A1191" t="s">
        <v>7</v>
      </c>
      <c r="B1191">
        <v>2</v>
      </c>
      <c r="C1191">
        <v>3</v>
      </c>
      <c r="D1191">
        <v>4318</v>
      </c>
      <c r="E1191">
        <v>221</v>
      </c>
      <c r="F1191">
        <v>23.582889117611501</v>
      </c>
      <c r="G1191">
        <v>14.7951737663488</v>
      </c>
      <c r="H1191">
        <f>IF(D1191-D1190=0,G1191-G1190,"")</f>
        <v>-8.247134458649974E-2</v>
      </c>
      <c r="I1191">
        <f>COUNTIF(D:D,Table1[[#This Row],[Track_ID]])</f>
        <v>295</v>
      </c>
    </row>
    <row r="1192" spans="1:9" x14ac:dyDescent="0.25">
      <c r="A1192" t="s">
        <v>7</v>
      </c>
      <c r="B1192">
        <v>2</v>
      </c>
      <c r="C1192">
        <v>3</v>
      </c>
      <c r="D1192">
        <v>4318</v>
      </c>
      <c r="E1192">
        <v>222</v>
      </c>
      <c r="F1192">
        <v>23.598062601102001</v>
      </c>
      <c r="G1192">
        <v>14.7239247981198</v>
      </c>
      <c r="H1192">
        <f>IF(D1192-D1191=0,G1192-G1191,"")</f>
        <v>-7.1248968228999843E-2</v>
      </c>
      <c r="I1192">
        <f>COUNTIF(D:D,Table1[[#This Row],[Track_ID]])</f>
        <v>295</v>
      </c>
    </row>
    <row r="1193" spans="1:9" x14ac:dyDescent="0.25">
      <c r="A1193" t="s">
        <v>7</v>
      </c>
      <c r="B1193">
        <v>2</v>
      </c>
      <c r="C1193">
        <v>3</v>
      </c>
      <c r="D1193">
        <v>4318</v>
      </c>
      <c r="E1193">
        <v>223</v>
      </c>
      <c r="F1193">
        <v>23.606156055296498</v>
      </c>
      <c r="G1193">
        <v>14.644732777847899</v>
      </c>
      <c r="H1193">
        <f>IF(D1193-D1192=0,G1193-G1192,"")</f>
        <v>-7.9192020271900532E-2</v>
      </c>
      <c r="I1193">
        <f>COUNTIF(D:D,Table1[[#This Row],[Track_ID]])</f>
        <v>295</v>
      </c>
    </row>
    <row r="1194" spans="1:9" x14ac:dyDescent="0.25">
      <c r="A1194" t="s">
        <v>7</v>
      </c>
      <c r="B1194">
        <v>2</v>
      </c>
      <c r="C1194">
        <v>3</v>
      </c>
      <c r="D1194">
        <v>4318</v>
      </c>
      <c r="E1194">
        <v>224</v>
      </c>
      <c r="F1194">
        <v>23.6224132478016</v>
      </c>
      <c r="G1194">
        <v>14.5930752480959</v>
      </c>
      <c r="H1194">
        <f>IF(D1194-D1193=0,G1194-G1193,"")</f>
        <v>-5.165752975199922E-2</v>
      </c>
      <c r="I1194">
        <f>COUNTIF(D:D,Table1[[#This Row],[Track_ID]])</f>
        <v>295</v>
      </c>
    </row>
    <row r="1195" spans="1:9" x14ac:dyDescent="0.25">
      <c r="A1195" t="s">
        <v>7</v>
      </c>
      <c r="B1195">
        <v>2</v>
      </c>
      <c r="C1195">
        <v>3</v>
      </c>
      <c r="D1195">
        <v>4318</v>
      </c>
      <c r="E1195">
        <v>225</v>
      </c>
      <c r="F1195">
        <v>23.6186336166048</v>
      </c>
      <c r="G1195">
        <v>14.5228656462966</v>
      </c>
      <c r="H1195">
        <f>IF(D1195-D1194=0,G1195-G1194,"")</f>
        <v>-7.0209601799300358E-2</v>
      </c>
      <c r="I1195">
        <f>COUNTIF(D:D,Table1[[#This Row],[Track_ID]])</f>
        <v>295</v>
      </c>
    </row>
    <row r="1196" spans="1:9" x14ac:dyDescent="0.25">
      <c r="A1196" t="s">
        <v>7</v>
      </c>
      <c r="B1196">
        <v>2</v>
      </c>
      <c r="C1196">
        <v>3</v>
      </c>
      <c r="D1196">
        <v>4318</v>
      </c>
      <c r="E1196">
        <v>226</v>
      </c>
      <c r="F1196">
        <v>23.634028795435299</v>
      </c>
      <c r="G1196">
        <v>14.4639266330509</v>
      </c>
      <c r="H1196">
        <f>IF(D1196-D1195=0,G1196-G1195,"")</f>
        <v>-5.8939013245700167E-2</v>
      </c>
      <c r="I1196">
        <f>COUNTIF(D:D,Table1[[#This Row],[Track_ID]])</f>
        <v>295</v>
      </c>
    </row>
    <row r="1197" spans="1:9" x14ac:dyDescent="0.25">
      <c r="A1197" t="s">
        <v>7</v>
      </c>
      <c r="B1197">
        <v>2</v>
      </c>
      <c r="C1197">
        <v>3</v>
      </c>
      <c r="D1197">
        <v>4318</v>
      </c>
      <c r="E1197">
        <v>227</v>
      </c>
      <c r="F1197">
        <v>23.6271997656462</v>
      </c>
      <c r="G1197">
        <v>14.4039080374706</v>
      </c>
      <c r="H1197">
        <f>IF(D1197-D1196=0,G1197-G1196,"")</f>
        <v>-6.0018595580299205E-2</v>
      </c>
      <c r="I1197">
        <f>COUNTIF(D:D,Table1[[#This Row],[Track_ID]])</f>
        <v>295</v>
      </c>
    </row>
    <row r="1198" spans="1:9" x14ac:dyDescent="0.25">
      <c r="A1198" t="s">
        <v>7</v>
      </c>
      <c r="B1198">
        <v>2</v>
      </c>
      <c r="C1198">
        <v>3</v>
      </c>
      <c r="D1198">
        <v>4318</v>
      </c>
      <c r="E1198">
        <v>228</v>
      </c>
      <c r="F1198">
        <v>23.648659467649601</v>
      </c>
      <c r="G1198">
        <v>14.335506427029101</v>
      </c>
      <c r="H1198">
        <f>IF(D1198-D1197=0,G1198-G1197,"")</f>
        <v>-6.8401610441499727E-2</v>
      </c>
      <c r="I1198">
        <f>COUNTIF(D:D,Table1[[#This Row],[Track_ID]])</f>
        <v>295</v>
      </c>
    </row>
    <row r="1199" spans="1:9" x14ac:dyDescent="0.25">
      <c r="A1199" t="s">
        <v>7</v>
      </c>
      <c r="B1199">
        <v>2</v>
      </c>
      <c r="C1199">
        <v>3</v>
      </c>
      <c r="D1199">
        <v>4318</v>
      </c>
      <c r="E1199">
        <v>229</v>
      </c>
      <c r="F1199">
        <v>23.6598428469932</v>
      </c>
      <c r="G1199">
        <v>14.271379260360399</v>
      </c>
      <c r="H1199">
        <f>IF(D1199-D1198=0,G1199-G1198,"")</f>
        <v>-6.4127166668701108E-2</v>
      </c>
      <c r="I1199">
        <f>COUNTIF(D:D,Table1[[#This Row],[Track_ID]])</f>
        <v>295</v>
      </c>
    </row>
    <row r="1200" spans="1:9" x14ac:dyDescent="0.25">
      <c r="A1200" t="s">
        <v>7</v>
      </c>
      <c r="B1200">
        <v>2</v>
      </c>
      <c r="C1200">
        <v>3</v>
      </c>
      <c r="D1200">
        <v>4318</v>
      </c>
      <c r="E1200">
        <v>230</v>
      </c>
      <c r="F1200">
        <v>23.6555746108546</v>
      </c>
      <c r="G1200">
        <v>14.1916139878773</v>
      </c>
      <c r="H1200">
        <f>IF(D1200-D1199=0,G1200-G1199,"")</f>
        <v>-7.9765272483099281E-2</v>
      </c>
      <c r="I1200">
        <f>COUNTIF(D:D,Table1[[#This Row],[Track_ID]])</f>
        <v>295</v>
      </c>
    </row>
    <row r="1201" spans="1:9" x14ac:dyDescent="0.25">
      <c r="A1201" t="s">
        <v>7</v>
      </c>
      <c r="B1201">
        <v>2</v>
      </c>
      <c r="C1201">
        <v>3</v>
      </c>
      <c r="D1201">
        <v>4318</v>
      </c>
      <c r="E1201">
        <v>231</v>
      </c>
      <c r="F1201">
        <v>23.674999886023599</v>
      </c>
      <c r="G1201">
        <v>14.1122722090391</v>
      </c>
      <c r="H1201">
        <f>IF(D1201-D1200=0,G1201-G1200,"")</f>
        <v>-7.9341778838200483E-2</v>
      </c>
      <c r="I1201">
        <f>COUNTIF(D:D,Table1[[#This Row],[Track_ID]])</f>
        <v>295</v>
      </c>
    </row>
    <row r="1202" spans="1:9" x14ac:dyDescent="0.25">
      <c r="A1202" t="s">
        <v>7</v>
      </c>
      <c r="B1202">
        <v>2</v>
      </c>
      <c r="C1202">
        <v>3</v>
      </c>
      <c r="D1202">
        <v>4318</v>
      </c>
      <c r="E1202">
        <v>232</v>
      </c>
      <c r="F1202">
        <v>23.672825829706699</v>
      </c>
      <c r="G1202">
        <v>14.0209625147252</v>
      </c>
      <c r="H1202">
        <f>IF(D1202-D1201=0,G1202-G1201,"")</f>
        <v>-9.130969431389957E-2</v>
      </c>
      <c r="I1202">
        <f>COUNTIF(D:D,Table1[[#This Row],[Track_ID]])</f>
        <v>295</v>
      </c>
    </row>
    <row r="1203" spans="1:9" x14ac:dyDescent="0.25">
      <c r="A1203" t="s">
        <v>7</v>
      </c>
      <c r="B1203">
        <v>2</v>
      </c>
      <c r="C1203">
        <v>3</v>
      </c>
      <c r="D1203">
        <v>4318</v>
      </c>
      <c r="E1203">
        <v>233</v>
      </c>
      <c r="F1203">
        <v>23.690129528492299</v>
      </c>
      <c r="G1203">
        <v>13.945511327788701</v>
      </c>
      <c r="H1203">
        <f>IF(D1203-D1202=0,G1203-G1202,"")</f>
        <v>-7.5451186936499326E-2</v>
      </c>
      <c r="I1203">
        <f>COUNTIF(D:D,Table1[[#This Row],[Track_ID]])</f>
        <v>295</v>
      </c>
    </row>
    <row r="1204" spans="1:9" x14ac:dyDescent="0.25">
      <c r="A1204" t="s">
        <v>7</v>
      </c>
      <c r="B1204">
        <v>2</v>
      </c>
      <c r="C1204">
        <v>3</v>
      </c>
      <c r="D1204">
        <v>4318</v>
      </c>
      <c r="E1204">
        <v>234</v>
      </c>
      <c r="F1204">
        <v>23.689424313432799</v>
      </c>
      <c r="G1204">
        <v>13.881277611183901</v>
      </c>
      <c r="H1204">
        <f>IF(D1204-D1203=0,G1204-G1203,"")</f>
        <v>-6.4233716604800151E-2</v>
      </c>
      <c r="I1204">
        <f>COUNTIF(D:D,Table1[[#This Row],[Track_ID]])</f>
        <v>295</v>
      </c>
    </row>
    <row r="1205" spans="1:9" x14ac:dyDescent="0.25">
      <c r="A1205" t="s">
        <v>7</v>
      </c>
      <c r="B1205">
        <v>2</v>
      </c>
      <c r="C1205">
        <v>3</v>
      </c>
      <c r="D1205">
        <v>4318</v>
      </c>
      <c r="E1205">
        <v>235</v>
      </c>
      <c r="F1205">
        <v>23.6986068101324</v>
      </c>
      <c r="G1205">
        <v>13.8117218413493</v>
      </c>
      <c r="H1205">
        <f>IF(D1205-D1204=0,G1205-G1204,"")</f>
        <v>-6.9555769834600767E-2</v>
      </c>
      <c r="I1205">
        <f>COUNTIF(D:D,Table1[[#This Row],[Track_ID]])</f>
        <v>295</v>
      </c>
    </row>
    <row r="1206" spans="1:9" x14ac:dyDescent="0.25">
      <c r="A1206" t="s">
        <v>7</v>
      </c>
      <c r="B1206">
        <v>2</v>
      </c>
      <c r="C1206">
        <v>3</v>
      </c>
      <c r="D1206">
        <v>4318</v>
      </c>
      <c r="E1206">
        <v>236</v>
      </c>
      <c r="F1206">
        <v>23.682811333303</v>
      </c>
      <c r="G1206">
        <v>13.733701049637901</v>
      </c>
      <c r="H1206">
        <f>IF(D1206-D1205=0,G1206-G1205,"")</f>
        <v>-7.8020791711399085E-2</v>
      </c>
      <c r="I1206">
        <f>COUNTIF(D:D,Table1[[#This Row],[Track_ID]])</f>
        <v>295</v>
      </c>
    </row>
    <row r="1207" spans="1:9" x14ac:dyDescent="0.25">
      <c r="A1207" t="s">
        <v>7</v>
      </c>
      <c r="B1207">
        <v>2</v>
      </c>
      <c r="C1207">
        <v>3</v>
      </c>
      <c r="D1207">
        <v>4318</v>
      </c>
      <c r="E1207">
        <v>237</v>
      </c>
      <c r="F1207">
        <v>23.703214663700599</v>
      </c>
      <c r="G1207">
        <v>13.652485510366599</v>
      </c>
      <c r="H1207">
        <f>IF(D1207-D1206=0,G1207-G1206,"")</f>
        <v>-8.1215539271301651E-2</v>
      </c>
      <c r="I1207">
        <f>COUNTIF(D:D,Table1[[#This Row],[Track_ID]])</f>
        <v>295</v>
      </c>
    </row>
    <row r="1208" spans="1:9" x14ac:dyDescent="0.25">
      <c r="A1208" t="s">
        <v>7</v>
      </c>
      <c r="B1208">
        <v>2</v>
      </c>
      <c r="C1208">
        <v>3</v>
      </c>
      <c r="D1208">
        <v>4318</v>
      </c>
      <c r="E1208">
        <v>238</v>
      </c>
      <c r="F1208">
        <v>23.691689504322198</v>
      </c>
      <c r="G1208">
        <v>13.5782781512093</v>
      </c>
      <c r="H1208">
        <f>IF(D1208-D1207=0,G1208-G1207,"")</f>
        <v>-7.4207359157298924E-2</v>
      </c>
      <c r="I1208">
        <f>COUNTIF(D:D,Table1[[#This Row],[Track_ID]])</f>
        <v>295</v>
      </c>
    </row>
    <row r="1209" spans="1:9" x14ac:dyDescent="0.25">
      <c r="A1209" t="s">
        <v>7</v>
      </c>
      <c r="B1209">
        <v>2</v>
      </c>
      <c r="C1209">
        <v>3</v>
      </c>
      <c r="D1209">
        <v>4318</v>
      </c>
      <c r="E1209">
        <v>239</v>
      </c>
      <c r="F1209">
        <v>23.705541637717399</v>
      </c>
      <c r="G1209">
        <v>13.503237393747799</v>
      </c>
      <c r="H1209">
        <f>IF(D1209-D1208=0,G1209-G1208,"")</f>
        <v>-7.5040757461501073E-2</v>
      </c>
      <c r="I1209">
        <f>COUNTIF(D:D,Table1[[#This Row],[Track_ID]])</f>
        <v>295</v>
      </c>
    </row>
    <row r="1210" spans="1:9" x14ac:dyDescent="0.25">
      <c r="A1210" t="s">
        <v>7</v>
      </c>
      <c r="B1210">
        <v>2</v>
      </c>
      <c r="C1210">
        <v>3</v>
      </c>
      <c r="D1210">
        <v>4318</v>
      </c>
      <c r="E1210">
        <v>240</v>
      </c>
      <c r="F1210">
        <v>23.691578281217001</v>
      </c>
      <c r="G1210">
        <v>13.439886951701601</v>
      </c>
      <c r="H1210">
        <f>IF(D1210-D1209=0,G1210-G1209,"")</f>
        <v>-6.3350442046198552E-2</v>
      </c>
      <c r="I1210">
        <f>COUNTIF(D:D,Table1[[#This Row],[Track_ID]])</f>
        <v>295</v>
      </c>
    </row>
    <row r="1211" spans="1:9" x14ac:dyDescent="0.25">
      <c r="A1211" t="s">
        <v>7</v>
      </c>
      <c r="B1211">
        <v>2</v>
      </c>
      <c r="C1211">
        <v>3</v>
      </c>
      <c r="D1211">
        <v>4318</v>
      </c>
      <c r="E1211">
        <v>241</v>
      </c>
      <c r="F1211">
        <v>23.698353570369701</v>
      </c>
      <c r="G1211">
        <v>13.379379641925199</v>
      </c>
      <c r="H1211">
        <f>IF(D1211-D1210=0,G1211-G1210,"")</f>
        <v>-6.0507309776401286E-2</v>
      </c>
      <c r="I1211">
        <f>COUNTIF(D:D,Table1[[#This Row],[Track_ID]])</f>
        <v>295</v>
      </c>
    </row>
    <row r="1212" spans="1:9" x14ac:dyDescent="0.25">
      <c r="A1212" t="s">
        <v>7</v>
      </c>
      <c r="B1212">
        <v>2</v>
      </c>
      <c r="C1212">
        <v>3</v>
      </c>
      <c r="D1212">
        <v>4318</v>
      </c>
      <c r="E1212">
        <v>242</v>
      </c>
      <c r="F1212">
        <v>23.704308390300898</v>
      </c>
      <c r="G1212">
        <v>13.3034925198367</v>
      </c>
      <c r="H1212">
        <f>IF(D1212-D1211=0,G1212-G1211,"")</f>
        <v>-7.5887122088499126E-2</v>
      </c>
      <c r="I1212">
        <f>COUNTIF(D:D,Table1[[#This Row],[Track_ID]])</f>
        <v>295</v>
      </c>
    </row>
    <row r="1213" spans="1:9" x14ac:dyDescent="0.25">
      <c r="A1213" t="s">
        <v>7</v>
      </c>
      <c r="B1213">
        <v>2</v>
      </c>
      <c r="C1213">
        <v>3</v>
      </c>
      <c r="D1213">
        <v>4318</v>
      </c>
      <c r="E1213">
        <v>243</v>
      </c>
      <c r="F1213">
        <v>23.716806014058498</v>
      </c>
      <c r="G1213">
        <v>13.2435591285413</v>
      </c>
      <c r="H1213">
        <f>IF(D1213-D1212=0,G1213-G1212,"")</f>
        <v>-5.993339129540054E-2</v>
      </c>
      <c r="I1213">
        <f>COUNTIF(D:D,Table1[[#This Row],[Track_ID]])</f>
        <v>295</v>
      </c>
    </row>
    <row r="1214" spans="1:9" x14ac:dyDescent="0.25">
      <c r="A1214" t="s">
        <v>7</v>
      </c>
      <c r="B1214">
        <v>2</v>
      </c>
      <c r="C1214">
        <v>3</v>
      </c>
      <c r="D1214">
        <v>4318</v>
      </c>
      <c r="E1214">
        <v>244</v>
      </c>
      <c r="F1214">
        <v>23.707794425249801</v>
      </c>
      <c r="G1214">
        <v>13.171969587227601</v>
      </c>
      <c r="H1214">
        <f>IF(D1214-D1213=0,G1214-G1213,"")</f>
        <v>-7.1589541313699101E-2</v>
      </c>
      <c r="I1214">
        <f>COUNTIF(D:D,Table1[[#This Row],[Track_ID]])</f>
        <v>295</v>
      </c>
    </row>
    <row r="1215" spans="1:9" x14ac:dyDescent="0.25">
      <c r="A1215" t="s">
        <v>7</v>
      </c>
      <c r="B1215">
        <v>2</v>
      </c>
      <c r="C1215">
        <v>3</v>
      </c>
      <c r="D1215">
        <v>4318</v>
      </c>
      <c r="E1215">
        <v>245</v>
      </c>
      <c r="F1215">
        <v>23.730337799445401</v>
      </c>
      <c r="G1215">
        <v>13.0986553634053</v>
      </c>
      <c r="H1215">
        <f>IF(D1215-D1214=0,G1215-G1214,"")</f>
        <v>-7.3314223822301017E-2</v>
      </c>
      <c r="I1215">
        <f>COUNTIF(D:D,Table1[[#This Row],[Track_ID]])</f>
        <v>295</v>
      </c>
    </row>
    <row r="1216" spans="1:9" x14ac:dyDescent="0.25">
      <c r="A1216" t="s">
        <v>7</v>
      </c>
      <c r="B1216">
        <v>2</v>
      </c>
      <c r="C1216">
        <v>3</v>
      </c>
      <c r="D1216">
        <v>4318</v>
      </c>
      <c r="E1216">
        <v>246</v>
      </c>
      <c r="F1216">
        <v>23.7348549474567</v>
      </c>
      <c r="G1216">
        <v>13.013271168698999</v>
      </c>
      <c r="H1216">
        <f>IF(D1216-D1215=0,G1216-G1215,"")</f>
        <v>-8.538419470630032E-2</v>
      </c>
      <c r="I1216">
        <f>COUNTIF(D:D,Table1[[#This Row],[Track_ID]])</f>
        <v>295</v>
      </c>
    </row>
    <row r="1217" spans="1:9" x14ac:dyDescent="0.25">
      <c r="A1217" t="s">
        <v>7</v>
      </c>
      <c r="B1217">
        <v>2</v>
      </c>
      <c r="C1217">
        <v>3</v>
      </c>
      <c r="D1217">
        <v>4318</v>
      </c>
      <c r="E1217">
        <v>247</v>
      </c>
      <c r="F1217">
        <v>23.747446497241199</v>
      </c>
      <c r="G1217">
        <v>12.9503361356984</v>
      </c>
      <c r="H1217">
        <f>IF(D1217-D1216=0,G1217-G1216,"")</f>
        <v>-6.2935033000599105E-2</v>
      </c>
      <c r="I1217">
        <f>COUNTIF(D:D,Table1[[#This Row],[Track_ID]])</f>
        <v>295</v>
      </c>
    </row>
    <row r="1218" spans="1:9" x14ac:dyDescent="0.25">
      <c r="A1218" t="s">
        <v>7</v>
      </c>
      <c r="B1218">
        <v>2</v>
      </c>
      <c r="C1218">
        <v>3</v>
      </c>
      <c r="D1218">
        <v>4318</v>
      </c>
      <c r="E1218">
        <v>248</v>
      </c>
      <c r="F1218">
        <v>23.7642624871743</v>
      </c>
      <c r="G1218">
        <v>12.8886273728659</v>
      </c>
      <c r="H1218">
        <f>IF(D1218-D1217=0,G1218-G1217,"")</f>
        <v>-6.1708762832500597E-2</v>
      </c>
      <c r="I1218">
        <f>COUNTIF(D:D,Table1[[#This Row],[Track_ID]])</f>
        <v>295</v>
      </c>
    </row>
    <row r="1219" spans="1:9" x14ac:dyDescent="0.25">
      <c r="A1219" t="s">
        <v>7</v>
      </c>
      <c r="B1219">
        <v>2</v>
      </c>
      <c r="C1219">
        <v>3</v>
      </c>
      <c r="D1219">
        <v>4318</v>
      </c>
      <c r="E1219">
        <v>249</v>
      </c>
      <c r="F1219">
        <v>23.763828079223501</v>
      </c>
      <c r="G1219">
        <v>12.8168348649256</v>
      </c>
      <c r="H1219">
        <f>IF(D1219-D1218=0,G1219-G1218,"")</f>
        <v>-7.1792507940299899E-2</v>
      </c>
      <c r="I1219">
        <f>COUNTIF(D:D,Table1[[#This Row],[Track_ID]])</f>
        <v>295</v>
      </c>
    </row>
    <row r="1220" spans="1:9" x14ac:dyDescent="0.25">
      <c r="A1220" t="s">
        <v>7</v>
      </c>
      <c r="B1220">
        <v>2</v>
      </c>
      <c r="C1220">
        <v>3</v>
      </c>
      <c r="D1220">
        <v>4318</v>
      </c>
      <c r="E1220">
        <v>250</v>
      </c>
      <c r="F1220">
        <v>23.7943214344903</v>
      </c>
      <c r="G1220">
        <v>12.760900853671901</v>
      </c>
      <c r="H1220">
        <f>IF(D1220-D1219=0,G1220-G1219,"")</f>
        <v>-5.5934011253699012E-2</v>
      </c>
      <c r="I1220">
        <f>COUNTIF(D:D,Table1[[#This Row],[Track_ID]])</f>
        <v>295</v>
      </c>
    </row>
    <row r="1221" spans="1:9" x14ac:dyDescent="0.25">
      <c r="A1221" t="s">
        <v>7</v>
      </c>
      <c r="B1221">
        <v>2</v>
      </c>
      <c r="C1221">
        <v>3</v>
      </c>
      <c r="D1221">
        <v>4318</v>
      </c>
      <c r="E1221">
        <v>251</v>
      </c>
      <c r="F1221">
        <v>23.8006928247034</v>
      </c>
      <c r="G1221">
        <v>12.7048945542754</v>
      </c>
      <c r="H1221">
        <f>IF(D1221-D1220=0,G1221-G1220,"")</f>
        <v>-5.6006299396500481E-2</v>
      </c>
      <c r="I1221">
        <f>COUNTIF(D:D,Table1[[#This Row],[Track_ID]])</f>
        <v>295</v>
      </c>
    </row>
    <row r="1222" spans="1:9" x14ac:dyDescent="0.25">
      <c r="A1222" t="s">
        <v>7</v>
      </c>
      <c r="B1222">
        <v>2</v>
      </c>
      <c r="C1222">
        <v>3</v>
      </c>
      <c r="D1222">
        <v>4318</v>
      </c>
      <c r="E1222">
        <v>252</v>
      </c>
      <c r="F1222">
        <v>23.829614378153899</v>
      </c>
      <c r="G1222">
        <v>12.6406752458947</v>
      </c>
      <c r="H1222">
        <f>IF(D1222-D1221=0,G1222-G1221,"")</f>
        <v>-6.4219308380700113E-2</v>
      </c>
      <c r="I1222">
        <f>COUNTIF(D:D,Table1[[#This Row],[Track_ID]])</f>
        <v>295</v>
      </c>
    </row>
    <row r="1223" spans="1:9" x14ac:dyDescent="0.25">
      <c r="A1223" t="s">
        <v>7</v>
      </c>
      <c r="B1223">
        <v>2</v>
      </c>
      <c r="C1223">
        <v>3</v>
      </c>
      <c r="D1223">
        <v>4318</v>
      </c>
      <c r="E1223">
        <v>253</v>
      </c>
      <c r="F1223">
        <v>23.8383007579117</v>
      </c>
      <c r="G1223">
        <v>12.560819232443301</v>
      </c>
      <c r="H1223">
        <f>IF(D1223-D1222=0,G1223-G1222,"")</f>
        <v>-7.9856013451399477E-2</v>
      </c>
      <c r="I1223">
        <f>COUNTIF(D:D,Table1[[#This Row],[Track_ID]])</f>
        <v>295</v>
      </c>
    </row>
    <row r="1224" spans="1:9" x14ac:dyDescent="0.25">
      <c r="A1224" t="s">
        <v>7</v>
      </c>
      <c r="B1224">
        <v>2</v>
      </c>
      <c r="C1224">
        <v>3</v>
      </c>
      <c r="D1224">
        <v>4318</v>
      </c>
      <c r="E1224">
        <v>254</v>
      </c>
      <c r="F1224">
        <v>23.870476557295198</v>
      </c>
      <c r="G1224">
        <v>12.508459525526501</v>
      </c>
      <c r="H1224">
        <f>IF(D1224-D1223=0,G1224-G1223,"")</f>
        <v>-5.2359706916799809E-2</v>
      </c>
      <c r="I1224">
        <f>COUNTIF(D:D,Table1[[#This Row],[Track_ID]])</f>
        <v>295</v>
      </c>
    </row>
    <row r="1225" spans="1:9" x14ac:dyDescent="0.25">
      <c r="A1225" t="s">
        <v>7</v>
      </c>
      <c r="B1225">
        <v>2</v>
      </c>
      <c r="C1225">
        <v>3</v>
      </c>
      <c r="D1225">
        <v>4318</v>
      </c>
      <c r="E1225">
        <v>255</v>
      </c>
      <c r="F1225">
        <v>23.886006675215601</v>
      </c>
      <c r="G1225">
        <v>12.4397245645034</v>
      </c>
      <c r="H1225">
        <f>IF(D1225-D1224=0,G1225-G1224,"")</f>
        <v>-6.8734961023100283E-2</v>
      </c>
      <c r="I1225">
        <f>COUNTIF(D:D,Table1[[#This Row],[Track_ID]])</f>
        <v>295</v>
      </c>
    </row>
    <row r="1226" spans="1:9" x14ac:dyDescent="0.25">
      <c r="A1226" t="s">
        <v>7</v>
      </c>
      <c r="B1226">
        <v>2</v>
      </c>
      <c r="C1226">
        <v>3</v>
      </c>
      <c r="D1226">
        <v>4318</v>
      </c>
      <c r="E1226">
        <v>256</v>
      </c>
      <c r="F1226">
        <v>23.923565979532999</v>
      </c>
      <c r="G1226">
        <v>12.3850973593403</v>
      </c>
      <c r="H1226">
        <f>IF(D1226-D1225=0,G1226-G1225,"")</f>
        <v>-5.4627205163100712E-2</v>
      </c>
      <c r="I1226">
        <f>COUNTIF(D:D,Table1[[#This Row],[Track_ID]])</f>
        <v>295</v>
      </c>
    </row>
    <row r="1227" spans="1:9" x14ac:dyDescent="0.25">
      <c r="A1227" t="s">
        <v>7</v>
      </c>
      <c r="B1227">
        <v>2</v>
      </c>
      <c r="C1227">
        <v>3</v>
      </c>
      <c r="D1227">
        <v>4318</v>
      </c>
      <c r="E1227">
        <v>257</v>
      </c>
      <c r="F1227">
        <v>23.939797260316499</v>
      </c>
      <c r="G1227">
        <v>12.3061253953821</v>
      </c>
      <c r="H1227">
        <f>IF(D1227-D1226=0,G1227-G1226,"")</f>
        <v>-7.8971963958199609E-2</v>
      </c>
      <c r="I1227">
        <f>COUNTIF(D:D,Table1[[#This Row],[Track_ID]])</f>
        <v>295</v>
      </c>
    </row>
    <row r="1228" spans="1:9" x14ac:dyDescent="0.25">
      <c r="A1228" t="s">
        <v>7</v>
      </c>
      <c r="B1228">
        <v>2</v>
      </c>
      <c r="C1228">
        <v>3</v>
      </c>
      <c r="D1228">
        <v>4318</v>
      </c>
      <c r="E1228">
        <v>258</v>
      </c>
      <c r="F1228">
        <v>23.970068070859</v>
      </c>
      <c r="G1228">
        <v>12.2459136507669</v>
      </c>
      <c r="H1228">
        <f>IF(D1228-D1227=0,G1228-G1227,"")</f>
        <v>-6.0211744615200402E-2</v>
      </c>
      <c r="I1228">
        <f>COUNTIF(D:D,Table1[[#This Row],[Track_ID]])</f>
        <v>295</v>
      </c>
    </row>
    <row r="1229" spans="1:9" x14ac:dyDescent="0.25">
      <c r="A1229" t="s">
        <v>7</v>
      </c>
      <c r="B1229">
        <v>2</v>
      </c>
      <c r="C1229">
        <v>3</v>
      </c>
      <c r="D1229">
        <v>4318</v>
      </c>
      <c r="E1229">
        <v>259</v>
      </c>
      <c r="F1229">
        <v>23.986107783778301</v>
      </c>
      <c r="G1229">
        <v>12.194180192366201</v>
      </c>
      <c r="H1229">
        <f>IF(D1229-D1228=0,G1229-G1228,"")</f>
        <v>-5.1733458400699206E-2</v>
      </c>
      <c r="I1229">
        <f>COUNTIF(D:D,Table1[[#This Row],[Track_ID]])</f>
        <v>295</v>
      </c>
    </row>
    <row r="1230" spans="1:9" x14ac:dyDescent="0.25">
      <c r="A1230" t="s">
        <v>7</v>
      </c>
      <c r="B1230">
        <v>2</v>
      </c>
      <c r="C1230">
        <v>3</v>
      </c>
      <c r="D1230">
        <v>4318</v>
      </c>
      <c r="E1230">
        <v>260</v>
      </c>
      <c r="F1230">
        <v>24.0046682413913</v>
      </c>
      <c r="G1230">
        <v>12.1323971661234</v>
      </c>
      <c r="H1230">
        <f>IF(D1230-D1229=0,G1230-G1229,"")</f>
        <v>-6.1783026242800076E-2</v>
      </c>
      <c r="I1230">
        <f>COUNTIF(D:D,Table1[[#This Row],[Track_ID]])</f>
        <v>295</v>
      </c>
    </row>
    <row r="1231" spans="1:9" x14ac:dyDescent="0.25">
      <c r="A1231" t="s">
        <v>7</v>
      </c>
      <c r="B1231">
        <v>2</v>
      </c>
      <c r="C1231">
        <v>3</v>
      </c>
      <c r="D1231">
        <v>4318</v>
      </c>
      <c r="E1231">
        <v>261</v>
      </c>
      <c r="F1231">
        <v>24.040369088497599</v>
      </c>
      <c r="G1231">
        <v>12.060305978333201</v>
      </c>
      <c r="H1231">
        <f>IF(D1231-D1230=0,G1231-G1230,"")</f>
        <v>-7.209118779019974E-2</v>
      </c>
      <c r="I1231">
        <f>COUNTIF(D:D,Table1[[#This Row],[Track_ID]])</f>
        <v>295</v>
      </c>
    </row>
    <row r="1232" spans="1:9" x14ac:dyDescent="0.25">
      <c r="A1232" t="s">
        <v>7</v>
      </c>
      <c r="B1232">
        <v>2</v>
      </c>
      <c r="C1232">
        <v>3</v>
      </c>
      <c r="D1232">
        <v>4318</v>
      </c>
      <c r="E1232">
        <v>262</v>
      </c>
      <c r="F1232">
        <v>24.0494650526939</v>
      </c>
      <c r="G1232">
        <v>12.012972246477601</v>
      </c>
      <c r="H1232">
        <f>IF(D1232-D1231=0,G1232-G1231,"")</f>
        <v>-4.7333731855600192E-2</v>
      </c>
      <c r="I1232">
        <f>COUNTIF(D:D,Table1[[#This Row],[Track_ID]])</f>
        <v>295</v>
      </c>
    </row>
    <row r="1233" spans="1:9" x14ac:dyDescent="0.25">
      <c r="A1233" t="s">
        <v>7</v>
      </c>
      <c r="B1233">
        <v>2</v>
      </c>
      <c r="C1233">
        <v>3</v>
      </c>
      <c r="D1233">
        <v>4318</v>
      </c>
      <c r="E1233">
        <v>263</v>
      </c>
      <c r="F1233">
        <v>24.0681148161216</v>
      </c>
      <c r="G1233">
        <v>11.967905726139801</v>
      </c>
      <c r="H1233">
        <f>IF(D1233-D1232=0,G1233-G1232,"")</f>
        <v>-4.5066520337799787E-2</v>
      </c>
      <c r="I1233">
        <f>COUNTIF(D:D,Table1[[#This Row],[Track_ID]])</f>
        <v>295</v>
      </c>
    </row>
    <row r="1234" spans="1:9" x14ac:dyDescent="0.25">
      <c r="A1234" t="s">
        <v>7</v>
      </c>
      <c r="B1234">
        <v>2</v>
      </c>
      <c r="C1234">
        <v>3</v>
      </c>
      <c r="D1234">
        <v>4318</v>
      </c>
      <c r="E1234">
        <v>264</v>
      </c>
      <c r="F1234">
        <v>24.0714420849243</v>
      </c>
      <c r="G1234">
        <v>11.9214557049529</v>
      </c>
      <c r="H1234">
        <f>IF(D1234-D1233=0,G1234-G1233,"")</f>
        <v>-4.6450021186901225E-2</v>
      </c>
      <c r="I1234">
        <f>COUNTIF(D:D,Table1[[#This Row],[Track_ID]])</f>
        <v>295</v>
      </c>
    </row>
    <row r="1235" spans="1:9" x14ac:dyDescent="0.25">
      <c r="A1235" t="s">
        <v>7</v>
      </c>
      <c r="B1235">
        <v>2</v>
      </c>
      <c r="C1235">
        <v>3</v>
      </c>
      <c r="D1235">
        <v>4318</v>
      </c>
      <c r="E1235">
        <v>265</v>
      </c>
      <c r="F1235">
        <v>24.072226323672901</v>
      </c>
      <c r="G1235">
        <v>11.881431624528201</v>
      </c>
      <c r="H1235">
        <f>IF(D1235-D1234=0,G1235-G1234,"")</f>
        <v>-4.0024080424698738E-2</v>
      </c>
      <c r="I1235">
        <f>COUNTIF(D:D,Table1[[#This Row],[Track_ID]])</f>
        <v>295</v>
      </c>
    </row>
    <row r="1236" spans="1:9" x14ac:dyDescent="0.25">
      <c r="A1236" t="s">
        <v>7</v>
      </c>
      <c r="B1236">
        <v>2</v>
      </c>
      <c r="C1236">
        <v>3</v>
      </c>
      <c r="D1236">
        <v>4318</v>
      </c>
      <c r="E1236">
        <v>266</v>
      </c>
      <c r="F1236">
        <v>24.084367848023899</v>
      </c>
      <c r="G1236">
        <v>11.839296898415601</v>
      </c>
      <c r="H1236">
        <f>IF(D1236-D1235=0,G1236-G1235,"")</f>
        <v>-4.2134726112600163E-2</v>
      </c>
      <c r="I1236">
        <f>COUNTIF(D:D,Table1[[#This Row],[Track_ID]])</f>
        <v>295</v>
      </c>
    </row>
    <row r="1237" spans="1:9" x14ac:dyDescent="0.25">
      <c r="A1237" t="s">
        <v>7</v>
      </c>
      <c r="B1237">
        <v>2</v>
      </c>
      <c r="C1237">
        <v>3</v>
      </c>
      <c r="D1237">
        <v>4318</v>
      </c>
      <c r="E1237">
        <v>267</v>
      </c>
      <c r="F1237">
        <v>24.080080837214901</v>
      </c>
      <c r="G1237">
        <v>11.786359290914699</v>
      </c>
      <c r="H1237">
        <f>IF(D1237-D1236=0,G1237-G1236,"")</f>
        <v>-5.2937607500901152E-2</v>
      </c>
      <c r="I1237">
        <f>COUNTIF(D:D,Table1[[#This Row],[Track_ID]])</f>
        <v>295</v>
      </c>
    </row>
    <row r="1238" spans="1:9" x14ac:dyDescent="0.25">
      <c r="A1238" t="s">
        <v>7</v>
      </c>
      <c r="B1238">
        <v>2</v>
      </c>
      <c r="C1238">
        <v>3</v>
      </c>
      <c r="D1238">
        <v>4318</v>
      </c>
      <c r="E1238">
        <v>268</v>
      </c>
      <c r="F1238">
        <v>24.088302715398601</v>
      </c>
      <c r="G1238">
        <v>11.751777271315801</v>
      </c>
      <c r="H1238">
        <f>IF(D1238-D1237=0,G1238-G1237,"")</f>
        <v>-3.4582019598898839E-2</v>
      </c>
      <c r="I1238">
        <f>COUNTIF(D:D,Table1[[#This Row],[Track_ID]])</f>
        <v>295</v>
      </c>
    </row>
    <row r="1239" spans="1:9" x14ac:dyDescent="0.25">
      <c r="A1239" t="s">
        <v>7</v>
      </c>
      <c r="B1239">
        <v>2</v>
      </c>
      <c r="C1239">
        <v>3</v>
      </c>
      <c r="D1239">
        <v>4318</v>
      </c>
      <c r="E1239">
        <v>269</v>
      </c>
      <c r="F1239">
        <v>24.092168835215201</v>
      </c>
      <c r="G1239">
        <v>11.7050476035831</v>
      </c>
      <c r="H1239">
        <f>IF(D1239-D1238=0,G1239-G1238,"")</f>
        <v>-4.6729667732700264E-2</v>
      </c>
      <c r="I1239">
        <f>COUNTIF(D:D,Table1[[#This Row],[Track_ID]])</f>
        <v>295</v>
      </c>
    </row>
    <row r="1240" spans="1:9" x14ac:dyDescent="0.25">
      <c r="A1240" t="s">
        <v>7</v>
      </c>
      <c r="B1240">
        <v>2</v>
      </c>
      <c r="C1240">
        <v>3</v>
      </c>
      <c r="D1240">
        <v>4318</v>
      </c>
      <c r="E1240">
        <v>270</v>
      </c>
      <c r="F1240">
        <v>24.093652201425598</v>
      </c>
      <c r="G1240">
        <v>11.632649228476099</v>
      </c>
      <c r="H1240">
        <f>IF(D1240-D1239=0,G1240-G1239,"")</f>
        <v>-7.23983751070012E-2</v>
      </c>
      <c r="I1240">
        <f>COUNTIF(D:D,Table1[[#This Row],[Track_ID]])</f>
        <v>295</v>
      </c>
    </row>
    <row r="1241" spans="1:9" x14ac:dyDescent="0.25">
      <c r="A1241" t="s">
        <v>7</v>
      </c>
      <c r="B1241">
        <v>2</v>
      </c>
      <c r="C1241">
        <v>3</v>
      </c>
      <c r="D1241">
        <v>4318</v>
      </c>
      <c r="E1241">
        <v>271</v>
      </c>
      <c r="F1241">
        <v>24.106141466300201</v>
      </c>
      <c r="G1241">
        <v>11.5704805344105</v>
      </c>
      <c r="H1241">
        <f>IF(D1241-D1240=0,G1241-G1240,"")</f>
        <v>-6.2168694065599439E-2</v>
      </c>
      <c r="I1241">
        <f>COUNTIF(D:D,Table1[[#This Row],[Track_ID]])</f>
        <v>295</v>
      </c>
    </row>
    <row r="1242" spans="1:9" x14ac:dyDescent="0.25">
      <c r="A1242" t="s">
        <v>7</v>
      </c>
      <c r="B1242">
        <v>2</v>
      </c>
      <c r="C1242">
        <v>3</v>
      </c>
      <c r="D1242">
        <v>4318</v>
      </c>
      <c r="E1242">
        <v>272</v>
      </c>
      <c r="F1242">
        <v>24.105359850828599</v>
      </c>
      <c r="G1242">
        <v>11.504944842339199</v>
      </c>
      <c r="H1242">
        <f>IF(D1242-D1241=0,G1242-G1241,"")</f>
        <v>-6.5535692071300389E-2</v>
      </c>
      <c r="I1242">
        <f>COUNTIF(D:D,Table1[[#This Row],[Track_ID]])</f>
        <v>295</v>
      </c>
    </row>
    <row r="1243" spans="1:9" x14ac:dyDescent="0.25">
      <c r="A1243" t="s">
        <v>7</v>
      </c>
      <c r="B1243">
        <v>2</v>
      </c>
      <c r="C1243">
        <v>3</v>
      </c>
      <c r="D1243">
        <v>4318</v>
      </c>
      <c r="E1243">
        <v>273</v>
      </c>
      <c r="F1243">
        <v>24.1116949167142</v>
      </c>
      <c r="G1243">
        <v>11.4566856720578</v>
      </c>
      <c r="H1243">
        <f>IF(D1243-D1242=0,G1243-G1242,"")</f>
        <v>-4.8259170281399477E-2</v>
      </c>
      <c r="I1243">
        <f>COUNTIF(D:D,Table1[[#This Row],[Track_ID]])</f>
        <v>295</v>
      </c>
    </row>
    <row r="1244" spans="1:9" x14ac:dyDescent="0.25">
      <c r="A1244" t="s">
        <v>7</v>
      </c>
      <c r="B1244">
        <v>2</v>
      </c>
      <c r="C1244">
        <v>3</v>
      </c>
      <c r="D1244">
        <v>4318</v>
      </c>
      <c r="E1244">
        <v>274</v>
      </c>
      <c r="F1244">
        <v>24.1140101394484</v>
      </c>
      <c r="G1244">
        <v>11.4059830229474</v>
      </c>
      <c r="H1244">
        <f>IF(D1244-D1243=0,G1244-G1243,"")</f>
        <v>-5.0702649110400344E-2</v>
      </c>
      <c r="I1244">
        <f>COUNTIF(D:D,Table1[[#This Row],[Track_ID]])</f>
        <v>295</v>
      </c>
    </row>
    <row r="1245" spans="1:9" x14ac:dyDescent="0.25">
      <c r="A1245" t="s">
        <v>7</v>
      </c>
      <c r="B1245">
        <v>2</v>
      </c>
      <c r="C1245">
        <v>3</v>
      </c>
      <c r="D1245">
        <v>4318</v>
      </c>
      <c r="E1245">
        <v>275</v>
      </c>
      <c r="F1245">
        <v>24.117922527440701</v>
      </c>
      <c r="G1245">
        <v>11.368944864926201</v>
      </c>
      <c r="H1245">
        <f>IF(D1245-D1244=0,G1245-G1244,"")</f>
        <v>-3.7038158021198697E-2</v>
      </c>
      <c r="I1245">
        <f>COUNTIF(D:D,Table1[[#This Row],[Track_ID]])</f>
        <v>295</v>
      </c>
    </row>
    <row r="1246" spans="1:9" x14ac:dyDescent="0.25">
      <c r="A1246" t="s">
        <v>7</v>
      </c>
      <c r="B1246">
        <v>2</v>
      </c>
      <c r="C1246">
        <v>3</v>
      </c>
      <c r="D1246">
        <v>4318</v>
      </c>
      <c r="E1246">
        <v>276</v>
      </c>
      <c r="F1246">
        <v>24.120186969053002</v>
      </c>
      <c r="G1246">
        <v>11.346563948621601</v>
      </c>
      <c r="H1246">
        <f>IF(D1246-D1245=0,G1246-G1245,"")</f>
        <v>-2.2380916304600262E-2</v>
      </c>
      <c r="I1246">
        <f>COUNTIF(D:D,Table1[[#This Row],[Track_ID]])</f>
        <v>295</v>
      </c>
    </row>
    <row r="1247" spans="1:9" x14ac:dyDescent="0.25">
      <c r="A1247" t="s">
        <v>7</v>
      </c>
      <c r="B1247">
        <v>2</v>
      </c>
      <c r="C1247">
        <v>3</v>
      </c>
      <c r="D1247">
        <v>4318</v>
      </c>
      <c r="E1247">
        <v>277</v>
      </c>
      <c r="F1247">
        <v>24.118229659554</v>
      </c>
      <c r="G1247">
        <v>11.344443831197699</v>
      </c>
      <c r="H1247">
        <f>IF(D1247-D1246=0,G1247-G1246,"")</f>
        <v>-2.1201174239013909E-3</v>
      </c>
      <c r="I1247">
        <f>COUNTIF(D:D,Table1[[#This Row],[Track_ID]])</f>
        <v>295</v>
      </c>
    </row>
    <row r="1248" spans="1:9" x14ac:dyDescent="0.25">
      <c r="A1248" t="s">
        <v>7</v>
      </c>
      <c r="B1248">
        <v>2</v>
      </c>
      <c r="C1248">
        <v>3</v>
      </c>
      <c r="D1248">
        <v>4318</v>
      </c>
      <c r="E1248">
        <v>278</v>
      </c>
      <c r="F1248">
        <v>24.120995760572502</v>
      </c>
      <c r="G1248">
        <v>11.3391779669988</v>
      </c>
      <c r="H1248">
        <f>IF(D1248-D1247=0,G1248-G1247,"")</f>
        <v>-5.2658641988987398E-3</v>
      </c>
      <c r="I1248">
        <f>COUNTIF(D:D,Table1[[#This Row],[Track_ID]])</f>
        <v>295</v>
      </c>
    </row>
    <row r="1249" spans="1:9" x14ac:dyDescent="0.25">
      <c r="A1249" t="s">
        <v>7</v>
      </c>
      <c r="B1249">
        <v>2</v>
      </c>
      <c r="C1249">
        <v>3</v>
      </c>
      <c r="D1249">
        <v>4318</v>
      </c>
      <c r="E1249">
        <v>279</v>
      </c>
      <c r="F1249">
        <v>24.120420121302999</v>
      </c>
      <c r="G1249">
        <v>11.342041131282</v>
      </c>
      <c r="H1249">
        <f>IF(D1249-D1248=0,G1249-G1248,"")</f>
        <v>2.8631642831999926E-3</v>
      </c>
      <c r="I1249">
        <f>COUNTIF(D:D,Table1[[#This Row],[Track_ID]])</f>
        <v>295</v>
      </c>
    </row>
    <row r="1250" spans="1:9" x14ac:dyDescent="0.25">
      <c r="A1250" t="s">
        <v>7</v>
      </c>
      <c r="B1250">
        <v>2</v>
      </c>
      <c r="C1250">
        <v>3</v>
      </c>
      <c r="D1250">
        <v>4318</v>
      </c>
      <c r="E1250">
        <v>280</v>
      </c>
      <c r="F1250">
        <v>24.122997567688302</v>
      </c>
      <c r="G1250">
        <v>11.3390134840883</v>
      </c>
      <c r="H1250">
        <f>IF(D1250-D1249=0,G1250-G1249,"")</f>
        <v>-3.0276471937007443E-3</v>
      </c>
      <c r="I1250">
        <f>COUNTIF(D:D,Table1[[#This Row],[Track_ID]])</f>
        <v>295</v>
      </c>
    </row>
    <row r="1251" spans="1:9" x14ac:dyDescent="0.25">
      <c r="A1251" t="s">
        <v>7</v>
      </c>
      <c r="B1251">
        <v>2</v>
      </c>
      <c r="C1251">
        <v>3</v>
      </c>
      <c r="D1251">
        <v>4318</v>
      </c>
      <c r="E1251">
        <v>281</v>
      </c>
      <c r="F1251">
        <v>24.123602545075201</v>
      </c>
      <c r="G1251">
        <v>11.3249242255753</v>
      </c>
      <c r="H1251">
        <f>IF(D1251-D1250=0,G1251-G1250,"")</f>
        <v>-1.4089258512999692E-2</v>
      </c>
      <c r="I1251">
        <f>COUNTIF(D:D,Table1[[#This Row],[Track_ID]])</f>
        <v>295</v>
      </c>
    </row>
    <row r="1252" spans="1:9" x14ac:dyDescent="0.25">
      <c r="A1252" t="s">
        <v>7</v>
      </c>
      <c r="B1252">
        <v>2</v>
      </c>
      <c r="C1252">
        <v>3</v>
      </c>
      <c r="D1252">
        <v>4318</v>
      </c>
      <c r="E1252">
        <v>282</v>
      </c>
      <c r="F1252">
        <v>24.131099751243401</v>
      </c>
      <c r="G1252">
        <v>11.3102449457772</v>
      </c>
      <c r="H1252">
        <f>IF(D1252-D1251=0,G1252-G1251,"")</f>
        <v>-1.4679279798100353E-2</v>
      </c>
      <c r="I1252">
        <f>COUNTIF(D:D,Table1[[#This Row],[Track_ID]])</f>
        <v>295</v>
      </c>
    </row>
    <row r="1253" spans="1:9" x14ac:dyDescent="0.25">
      <c r="A1253" t="s">
        <v>7</v>
      </c>
      <c r="B1253">
        <v>2</v>
      </c>
      <c r="C1253">
        <v>3</v>
      </c>
      <c r="D1253">
        <v>4318</v>
      </c>
      <c r="E1253">
        <v>283</v>
      </c>
      <c r="F1253">
        <v>24.132143337517199</v>
      </c>
      <c r="G1253">
        <v>11.2913472545041</v>
      </c>
      <c r="H1253">
        <f>IF(D1253-D1252=0,G1253-G1252,"")</f>
        <v>-1.8897691273100037E-2</v>
      </c>
      <c r="I1253">
        <f>COUNTIF(D:D,Table1[[#This Row],[Track_ID]])</f>
        <v>295</v>
      </c>
    </row>
    <row r="1254" spans="1:9" x14ac:dyDescent="0.25">
      <c r="A1254" t="s">
        <v>7</v>
      </c>
      <c r="B1254">
        <v>2</v>
      </c>
      <c r="C1254">
        <v>3</v>
      </c>
      <c r="D1254">
        <v>4318</v>
      </c>
      <c r="E1254">
        <v>284</v>
      </c>
      <c r="F1254">
        <v>24.1338111674707</v>
      </c>
      <c r="G1254">
        <v>11.2777032045704</v>
      </c>
      <c r="H1254">
        <f>IF(D1254-D1253=0,G1254-G1253,"")</f>
        <v>-1.3644049933699165E-2</v>
      </c>
      <c r="I1254">
        <f>COUNTIF(D:D,Table1[[#This Row],[Track_ID]])</f>
        <v>295</v>
      </c>
    </row>
    <row r="1255" spans="1:9" x14ac:dyDescent="0.25">
      <c r="A1255" t="s">
        <v>7</v>
      </c>
      <c r="B1255">
        <v>2</v>
      </c>
      <c r="C1255">
        <v>3</v>
      </c>
      <c r="D1255">
        <v>4318</v>
      </c>
      <c r="E1255">
        <v>285</v>
      </c>
      <c r="F1255">
        <v>24.1373316802514</v>
      </c>
      <c r="G1255">
        <v>11.280368769470901</v>
      </c>
      <c r="H1255">
        <f>IF(D1255-D1254=0,G1255-G1254,"")</f>
        <v>2.6655649005000726E-3</v>
      </c>
      <c r="I1255">
        <f>COUNTIF(D:D,Table1[[#This Row],[Track_ID]])</f>
        <v>295</v>
      </c>
    </row>
    <row r="1256" spans="1:9" x14ac:dyDescent="0.25">
      <c r="A1256" t="s">
        <v>7</v>
      </c>
      <c r="B1256">
        <v>2</v>
      </c>
      <c r="C1256">
        <v>3</v>
      </c>
      <c r="D1256">
        <v>4318</v>
      </c>
      <c r="E1256">
        <v>286</v>
      </c>
      <c r="F1256">
        <v>24.135767015693901</v>
      </c>
      <c r="G1256">
        <v>11.255854656549101</v>
      </c>
      <c r="H1256">
        <f>IF(D1256-D1255=0,G1256-G1255,"")</f>
        <v>-2.4514112921799835E-2</v>
      </c>
      <c r="I1256">
        <f>COUNTIF(D:D,Table1[[#This Row],[Track_ID]])</f>
        <v>295</v>
      </c>
    </row>
    <row r="1257" spans="1:9" x14ac:dyDescent="0.25">
      <c r="A1257" t="s">
        <v>7</v>
      </c>
      <c r="B1257">
        <v>2</v>
      </c>
      <c r="C1257">
        <v>3</v>
      </c>
      <c r="D1257">
        <v>4318</v>
      </c>
      <c r="E1257">
        <v>287</v>
      </c>
      <c r="F1257">
        <v>24.139634982049401</v>
      </c>
      <c r="G1257">
        <v>11.2446874537497</v>
      </c>
      <c r="H1257">
        <f>IF(D1257-D1256=0,G1257-G1256,"")</f>
        <v>-1.1167202799400755E-2</v>
      </c>
      <c r="I1257">
        <f>COUNTIF(D:D,Table1[[#This Row],[Track_ID]])</f>
        <v>295</v>
      </c>
    </row>
    <row r="1258" spans="1:9" x14ac:dyDescent="0.25">
      <c r="A1258" t="s">
        <v>7</v>
      </c>
      <c r="B1258">
        <v>2</v>
      </c>
      <c r="C1258">
        <v>3</v>
      </c>
      <c r="D1258">
        <v>4318</v>
      </c>
      <c r="E1258">
        <v>288</v>
      </c>
      <c r="F1258">
        <v>24.145612359466099</v>
      </c>
      <c r="G1258">
        <v>11.2137611723582</v>
      </c>
      <c r="H1258">
        <f>IF(D1258-D1257=0,G1258-G1257,"")</f>
        <v>-3.0926281391499444E-2</v>
      </c>
      <c r="I1258">
        <f>COUNTIF(D:D,Table1[[#This Row],[Track_ID]])</f>
        <v>295</v>
      </c>
    </row>
    <row r="1259" spans="1:9" x14ac:dyDescent="0.25">
      <c r="A1259" t="s">
        <v>7</v>
      </c>
      <c r="B1259">
        <v>2</v>
      </c>
      <c r="C1259">
        <v>3</v>
      </c>
      <c r="D1259">
        <v>4318</v>
      </c>
      <c r="E1259">
        <v>289</v>
      </c>
      <c r="F1259">
        <v>24.1359610197058</v>
      </c>
      <c r="G1259">
        <v>11.1785233588311</v>
      </c>
      <c r="H1259">
        <f>IF(D1259-D1258=0,G1259-G1258,"")</f>
        <v>-3.5237813527100315E-2</v>
      </c>
      <c r="I1259">
        <f>COUNTIF(D:D,Table1[[#This Row],[Track_ID]])</f>
        <v>295</v>
      </c>
    </row>
    <row r="1260" spans="1:9" x14ac:dyDescent="0.25">
      <c r="A1260" t="s">
        <v>7</v>
      </c>
      <c r="B1260">
        <v>2</v>
      </c>
      <c r="C1260">
        <v>3</v>
      </c>
      <c r="D1260">
        <v>4318</v>
      </c>
      <c r="E1260">
        <v>290</v>
      </c>
      <c r="F1260">
        <v>24.124306522231699</v>
      </c>
      <c r="G1260">
        <v>11.155660422117901</v>
      </c>
      <c r="H1260">
        <f>IF(D1260-D1259=0,G1260-G1259,"")</f>
        <v>-2.2862936713199389E-2</v>
      </c>
      <c r="I1260">
        <f>COUNTIF(D:D,Table1[[#This Row],[Track_ID]])</f>
        <v>295</v>
      </c>
    </row>
    <row r="1261" spans="1:9" x14ac:dyDescent="0.25">
      <c r="A1261" t="s">
        <v>7</v>
      </c>
      <c r="B1261">
        <v>2</v>
      </c>
      <c r="C1261">
        <v>3</v>
      </c>
      <c r="D1261">
        <v>4318</v>
      </c>
      <c r="E1261">
        <v>291</v>
      </c>
      <c r="F1261">
        <v>24.119607861729801</v>
      </c>
      <c r="G1261">
        <v>11.1066047943622</v>
      </c>
      <c r="H1261">
        <f>IF(D1261-D1260=0,G1261-G1260,"")</f>
        <v>-4.9055627755700826E-2</v>
      </c>
      <c r="I1261">
        <f>COUNTIF(D:D,Table1[[#This Row],[Track_ID]])</f>
        <v>295</v>
      </c>
    </row>
    <row r="1262" spans="1:9" x14ac:dyDescent="0.25">
      <c r="A1262" t="s">
        <v>7</v>
      </c>
      <c r="B1262">
        <v>2</v>
      </c>
      <c r="C1262">
        <v>3</v>
      </c>
      <c r="D1262">
        <v>4318</v>
      </c>
      <c r="E1262">
        <v>292</v>
      </c>
      <c r="F1262">
        <v>24.118786609407799</v>
      </c>
      <c r="G1262">
        <v>11.0478479272176</v>
      </c>
      <c r="H1262">
        <f>IF(D1262-D1261=0,G1262-G1261,"")</f>
        <v>-5.8756867144600378E-2</v>
      </c>
      <c r="I1262">
        <f>COUNTIF(D:D,Table1[[#This Row],[Track_ID]])</f>
        <v>295</v>
      </c>
    </row>
    <row r="1263" spans="1:9" x14ac:dyDescent="0.25">
      <c r="A1263" t="s">
        <v>7</v>
      </c>
      <c r="B1263">
        <v>2</v>
      </c>
      <c r="C1263">
        <v>3</v>
      </c>
      <c r="D1263">
        <v>4318</v>
      </c>
      <c r="E1263">
        <v>293</v>
      </c>
      <c r="F1263">
        <v>24.107616911275802</v>
      </c>
      <c r="G1263">
        <v>10.9967896644795</v>
      </c>
      <c r="H1263">
        <f>IF(D1263-D1262=0,G1263-G1262,"")</f>
        <v>-5.1058262738099103E-2</v>
      </c>
      <c r="I1263">
        <f>COUNTIF(D:D,Table1[[#This Row],[Track_ID]])</f>
        <v>295</v>
      </c>
    </row>
    <row r="1264" spans="1:9" x14ac:dyDescent="0.25">
      <c r="A1264" t="s">
        <v>7</v>
      </c>
      <c r="B1264">
        <v>2</v>
      </c>
      <c r="C1264">
        <v>3</v>
      </c>
      <c r="D1264">
        <v>4318</v>
      </c>
      <c r="E1264">
        <v>294</v>
      </c>
      <c r="F1264">
        <v>24.108955269388598</v>
      </c>
      <c r="G1264">
        <v>10.9231822131523</v>
      </c>
      <c r="H1264">
        <f>IF(D1264-D1263=0,G1264-G1263,"")</f>
        <v>-7.3607451327200479E-2</v>
      </c>
      <c r="I1264">
        <f>COUNTIF(D:D,Table1[[#This Row],[Track_ID]])</f>
        <v>295</v>
      </c>
    </row>
    <row r="1265" spans="1:9" x14ac:dyDescent="0.25">
      <c r="A1265" t="s">
        <v>7</v>
      </c>
      <c r="B1265">
        <v>2</v>
      </c>
      <c r="C1265">
        <v>3</v>
      </c>
      <c r="D1265">
        <v>4318</v>
      </c>
      <c r="E1265">
        <v>295</v>
      </c>
      <c r="F1265">
        <v>24.098671811774199</v>
      </c>
      <c r="G1265">
        <v>10.873296595468201</v>
      </c>
      <c r="H1265">
        <f>IF(D1265-D1264=0,G1265-G1264,"")</f>
        <v>-4.9885617684099159E-2</v>
      </c>
      <c r="I1265">
        <f>COUNTIF(D:D,Table1[[#This Row],[Track_ID]])</f>
        <v>295</v>
      </c>
    </row>
    <row r="1266" spans="1:9" x14ac:dyDescent="0.25">
      <c r="A1266" t="s">
        <v>7</v>
      </c>
      <c r="B1266">
        <v>2</v>
      </c>
      <c r="C1266">
        <v>3</v>
      </c>
      <c r="D1266">
        <v>4318</v>
      </c>
      <c r="E1266">
        <v>296</v>
      </c>
      <c r="F1266">
        <v>24.097126708786998</v>
      </c>
      <c r="G1266">
        <v>10.799168562419901</v>
      </c>
      <c r="H1266">
        <f>IF(D1266-D1265=0,G1266-G1265,"")</f>
        <v>-7.4128033048300068E-2</v>
      </c>
      <c r="I1266">
        <f>COUNTIF(D:D,Table1[[#This Row],[Track_ID]])</f>
        <v>295</v>
      </c>
    </row>
    <row r="1267" spans="1:9" x14ac:dyDescent="0.25">
      <c r="A1267" t="s">
        <v>7</v>
      </c>
      <c r="B1267">
        <v>2</v>
      </c>
      <c r="C1267">
        <v>3</v>
      </c>
      <c r="D1267">
        <v>4319</v>
      </c>
      <c r="E1267">
        <v>2</v>
      </c>
      <c r="F1267">
        <v>31.9736819727569</v>
      </c>
      <c r="G1267">
        <v>29.094026499296099</v>
      </c>
      <c r="H1267" t="str">
        <f>IF(D1267-D1266=0,G1267-G1266,"")</f>
        <v/>
      </c>
      <c r="I1267">
        <f>COUNTIF(D:D,Table1[[#This Row],[Track_ID]])</f>
        <v>7</v>
      </c>
    </row>
    <row r="1268" spans="1:9" x14ac:dyDescent="0.25">
      <c r="A1268" t="s">
        <v>7</v>
      </c>
      <c r="B1268">
        <v>2</v>
      </c>
      <c r="C1268">
        <v>3</v>
      </c>
      <c r="D1268">
        <v>4319</v>
      </c>
      <c r="E1268">
        <v>3</v>
      </c>
      <c r="F1268">
        <v>31.984912245947999</v>
      </c>
      <c r="G1268">
        <v>29.623580663603999</v>
      </c>
      <c r="H1268">
        <f>IF(D1268-D1267=0,G1268-G1267,"")</f>
        <v>0.52955416430789981</v>
      </c>
      <c r="I1268">
        <f>COUNTIF(D:D,Table1[[#This Row],[Track_ID]])</f>
        <v>7</v>
      </c>
    </row>
    <row r="1269" spans="1:9" x14ac:dyDescent="0.25">
      <c r="A1269" t="s">
        <v>7</v>
      </c>
      <c r="B1269">
        <v>2</v>
      </c>
      <c r="C1269">
        <v>3</v>
      </c>
      <c r="D1269">
        <v>4319</v>
      </c>
      <c r="E1269">
        <v>4</v>
      </c>
      <c r="F1269">
        <v>32.0260815454631</v>
      </c>
      <c r="G1269">
        <v>29.477048510608899</v>
      </c>
      <c r="H1269">
        <f>IF(D1269-D1268=0,G1269-G1268,"")</f>
        <v>-0.14653215299509981</v>
      </c>
      <c r="I1269">
        <f>COUNTIF(D:D,Table1[[#This Row],[Track_ID]])</f>
        <v>7</v>
      </c>
    </row>
    <row r="1270" spans="1:9" x14ac:dyDescent="0.25">
      <c r="A1270" t="s">
        <v>7</v>
      </c>
      <c r="B1270">
        <v>2</v>
      </c>
      <c r="C1270">
        <v>3</v>
      </c>
      <c r="D1270">
        <v>4319</v>
      </c>
      <c r="E1270">
        <v>5</v>
      </c>
      <c r="F1270">
        <v>31.8826422965798</v>
      </c>
      <c r="G1270">
        <v>29.552151275361801</v>
      </c>
      <c r="H1270">
        <f>IF(D1270-D1269=0,G1270-G1269,"")</f>
        <v>7.5102764752902118E-2</v>
      </c>
      <c r="I1270">
        <f>COUNTIF(D:D,Table1[[#This Row],[Track_ID]])</f>
        <v>7</v>
      </c>
    </row>
    <row r="1271" spans="1:9" x14ac:dyDescent="0.25">
      <c r="A1271" t="s">
        <v>7</v>
      </c>
      <c r="B1271">
        <v>2</v>
      </c>
      <c r="C1271">
        <v>3</v>
      </c>
      <c r="D1271">
        <v>4319</v>
      </c>
      <c r="E1271">
        <v>6</v>
      </c>
      <c r="F1271">
        <v>31.6647489144685</v>
      </c>
      <c r="G1271">
        <v>29.607023864048099</v>
      </c>
      <c r="H1271">
        <f>IF(D1271-D1270=0,G1271-G1270,"")</f>
        <v>5.4872588686297519E-2</v>
      </c>
      <c r="I1271">
        <f>COUNTIF(D:D,Table1[[#This Row],[Track_ID]])</f>
        <v>7</v>
      </c>
    </row>
    <row r="1272" spans="1:9" x14ac:dyDescent="0.25">
      <c r="A1272" t="s">
        <v>7</v>
      </c>
      <c r="B1272">
        <v>2</v>
      </c>
      <c r="C1272">
        <v>3</v>
      </c>
      <c r="D1272">
        <v>4319</v>
      </c>
      <c r="E1272">
        <v>8</v>
      </c>
      <c r="F1272">
        <v>31.5465040772315</v>
      </c>
      <c r="G1272">
        <v>29.618112789524201</v>
      </c>
      <c r="H1272">
        <f>IF(D1272-D1271=0,G1272-G1271,"")</f>
        <v>1.1088925476101963E-2</v>
      </c>
      <c r="I1272">
        <f>COUNTIF(D:D,Table1[[#This Row],[Track_ID]])</f>
        <v>7</v>
      </c>
    </row>
    <row r="1273" spans="1:9" x14ac:dyDescent="0.25">
      <c r="A1273" t="s">
        <v>7</v>
      </c>
      <c r="B1273">
        <v>2</v>
      </c>
      <c r="C1273">
        <v>3</v>
      </c>
      <c r="D1273">
        <v>4319</v>
      </c>
      <c r="E1273">
        <v>9</v>
      </c>
      <c r="F1273">
        <v>31.377334381614599</v>
      </c>
      <c r="G1273">
        <v>29.617674398377599</v>
      </c>
      <c r="H1273">
        <f>IF(D1273-D1272=0,G1273-G1272,"")</f>
        <v>-4.3839114660215728E-4</v>
      </c>
      <c r="I1273">
        <f>COUNTIF(D:D,Table1[[#This Row],[Track_ID]])</f>
        <v>7</v>
      </c>
    </row>
    <row r="1274" spans="1:9" x14ac:dyDescent="0.25">
      <c r="A1274" t="s">
        <v>7</v>
      </c>
      <c r="B1274">
        <v>2</v>
      </c>
      <c r="C1274">
        <v>3</v>
      </c>
      <c r="D1274">
        <v>4320</v>
      </c>
      <c r="E1274">
        <v>2</v>
      </c>
      <c r="F1274">
        <v>9.39546582655686</v>
      </c>
      <c r="G1274">
        <v>29.168235808139599</v>
      </c>
      <c r="H1274" t="str">
        <f>IF(D1274-D1273=0,G1274-G1273,"")</f>
        <v/>
      </c>
      <c r="I1274">
        <f>COUNTIF(D:D,Table1[[#This Row],[Track_ID]])</f>
        <v>291</v>
      </c>
    </row>
    <row r="1275" spans="1:9" x14ac:dyDescent="0.25">
      <c r="A1275" t="s">
        <v>7</v>
      </c>
      <c r="B1275">
        <v>2</v>
      </c>
      <c r="C1275">
        <v>3</v>
      </c>
      <c r="D1275">
        <v>4320</v>
      </c>
      <c r="E1275">
        <v>3</v>
      </c>
      <c r="F1275">
        <v>9.4128534105711701</v>
      </c>
      <c r="G1275">
        <v>29.082143807452599</v>
      </c>
      <c r="H1275">
        <f>IF(D1275-D1274=0,G1275-G1274,"")</f>
        <v>-8.6092000686999626E-2</v>
      </c>
      <c r="I1275">
        <f>COUNTIF(D:D,Table1[[#This Row],[Track_ID]])</f>
        <v>291</v>
      </c>
    </row>
    <row r="1276" spans="1:9" x14ac:dyDescent="0.25">
      <c r="A1276" t="s">
        <v>7</v>
      </c>
      <c r="B1276">
        <v>2</v>
      </c>
      <c r="C1276">
        <v>3</v>
      </c>
      <c r="D1276">
        <v>4320</v>
      </c>
      <c r="E1276">
        <v>4</v>
      </c>
      <c r="F1276">
        <v>9.4571535304542191</v>
      </c>
      <c r="G1276">
        <v>28.9961259255169</v>
      </c>
      <c r="H1276">
        <f>IF(D1276-D1275=0,G1276-G1275,"")</f>
        <v>-8.6017881935699592E-2</v>
      </c>
      <c r="I1276">
        <f>COUNTIF(D:D,Table1[[#This Row],[Track_ID]])</f>
        <v>291</v>
      </c>
    </row>
    <row r="1277" spans="1:9" x14ac:dyDescent="0.25">
      <c r="A1277" t="s">
        <v>7</v>
      </c>
      <c r="B1277">
        <v>2</v>
      </c>
      <c r="C1277">
        <v>3</v>
      </c>
      <c r="D1277">
        <v>4320</v>
      </c>
      <c r="E1277">
        <v>5</v>
      </c>
      <c r="F1277">
        <v>9.4077064878408905</v>
      </c>
      <c r="G1277">
        <v>28.904388705285701</v>
      </c>
      <c r="H1277">
        <f>IF(D1277-D1276=0,G1277-G1276,"")</f>
        <v>-9.1737220231198791E-2</v>
      </c>
      <c r="I1277">
        <f>COUNTIF(D:D,Table1[[#This Row],[Track_ID]])</f>
        <v>291</v>
      </c>
    </row>
    <row r="1278" spans="1:9" x14ac:dyDescent="0.25">
      <c r="A1278" t="s">
        <v>7</v>
      </c>
      <c r="B1278">
        <v>2</v>
      </c>
      <c r="C1278">
        <v>3</v>
      </c>
      <c r="D1278">
        <v>4320</v>
      </c>
      <c r="E1278">
        <v>6</v>
      </c>
      <c r="F1278">
        <v>9.3710346412002306</v>
      </c>
      <c r="G1278">
        <v>28.845846135110801</v>
      </c>
      <c r="H1278">
        <f>IF(D1278-D1277=0,G1278-G1277,"")</f>
        <v>-5.8542570174900277E-2</v>
      </c>
      <c r="I1278">
        <f>COUNTIF(D:D,Table1[[#This Row],[Track_ID]])</f>
        <v>291</v>
      </c>
    </row>
    <row r="1279" spans="1:9" x14ac:dyDescent="0.25">
      <c r="A1279" t="s">
        <v>7</v>
      </c>
      <c r="B1279">
        <v>2</v>
      </c>
      <c r="C1279">
        <v>3</v>
      </c>
      <c r="D1279">
        <v>4320</v>
      </c>
      <c r="E1279">
        <v>7</v>
      </c>
      <c r="F1279">
        <v>9.3533746656010504</v>
      </c>
      <c r="G1279">
        <v>28.760625421981299</v>
      </c>
      <c r="H1279">
        <f>IF(D1279-D1278=0,G1279-G1278,"")</f>
        <v>-8.5220713129501746E-2</v>
      </c>
      <c r="I1279">
        <f>COUNTIF(D:D,Table1[[#This Row],[Track_ID]])</f>
        <v>291</v>
      </c>
    </row>
    <row r="1280" spans="1:9" x14ac:dyDescent="0.25">
      <c r="A1280" t="s">
        <v>7</v>
      </c>
      <c r="B1280">
        <v>2</v>
      </c>
      <c r="C1280">
        <v>3</v>
      </c>
      <c r="D1280">
        <v>4320</v>
      </c>
      <c r="E1280">
        <v>8</v>
      </c>
      <c r="F1280">
        <v>9.3455375808311807</v>
      </c>
      <c r="G1280">
        <v>28.6517054373039</v>
      </c>
      <c r="H1280">
        <f>IF(D1280-D1279=0,G1280-G1279,"")</f>
        <v>-0.10891998467739938</v>
      </c>
      <c r="I1280">
        <f>COUNTIF(D:D,Table1[[#This Row],[Track_ID]])</f>
        <v>291</v>
      </c>
    </row>
    <row r="1281" spans="1:9" x14ac:dyDescent="0.25">
      <c r="A1281" t="s">
        <v>7</v>
      </c>
      <c r="B1281">
        <v>2</v>
      </c>
      <c r="C1281">
        <v>3</v>
      </c>
      <c r="D1281">
        <v>4320</v>
      </c>
      <c r="E1281">
        <v>9</v>
      </c>
      <c r="F1281">
        <v>9.3328103148382997</v>
      </c>
      <c r="G1281">
        <v>28.538623037255199</v>
      </c>
      <c r="H1281">
        <f>IF(D1281-D1280=0,G1281-G1280,"")</f>
        <v>-0.11308240004870029</v>
      </c>
      <c r="I1281">
        <f>COUNTIF(D:D,Table1[[#This Row],[Track_ID]])</f>
        <v>291</v>
      </c>
    </row>
    <row r="1282" spans="1:9" x14ac:dyDescent="0.25">
      <c r="A1282" t="s">
        <v>7</v>
      </c>
      <c r="B1282">
        <v>2</v>
      </c>
      <c r="C1282">
        <v>3</v>
      </c>
      <c r="D1282">
        <v>4320</v>
      </c>
      <c r="E1282">
        <v>10</v>
      </c>
      <c r="F1282">
        <v>9.3383483479323104</v>
      </c>
      <c r="G1282">
        <v>28.426678099900698</v>
      </c>
      <c r="H1282">
        <f>IF(D1282-D1281=0,G1282-G1281,"")</f>
        <v>-0.11194493735450095</v>
      </c>
      <c r="I1282">
        <f>COUNTIF(D:D,Table1[[#This Row],[Track_ID]])</f>
        <v>291</v>
      </c>
    </row>
    <row r="1283" spans="1:9" x14ac:dyDescent="0.25">
      <c r="A1283" t="s">
        <v>7</v>
      </c>
      <c r="B1283">
        <v>2</v>
      </c>
      <c r="C1283">
        <v>3</v>
      </c>
      <c r="D1283">
        <v>4320</v>
      </c>
      <c r="E1283">
        <v>11</v>
      </c>
      <c r="F1283">
        <v>9.3610626658429705</v>
      </c>
      <c r="G1283">
        <v>28.325986670495102</v>
      </c>
      <c r="H1283">
        <f>IF(D1283-D1282=0,G1283-G1282,"")</f>
        <v>-0.10069142940559672</v>
      </c>
      <c r="I1283">
        <f>COUNTIF(D:D,Table1[[#This Row],[Track_ID]])</f>
        <v>291</v>
      </c>
    </row>
    <row r="1284" spans="1:9" x14ac:dyDescent="0.25">
      <c r="A1284" t="s">
        <v>7</v>
      </c>
      <c r="B1284">
        <v>2</v>
      </c>
      <c r="C1284">
        <v>3</v>
      </c>
      <c r="D1284">
        <v>4320</v>
      </c>
      <c r="E1284">
        <v>12</v>
      </c>
      <c r="F1284">
        <v>9.3556628839558194</v>
      </c>
      <c r="G1284">
        <v>28.2284260448323</v>
      </c>
      <c r="H1284">
        <f>IF(D1284-D1283=0,G1284-G1283,"")</f>
        <v>-9.7560625662801215E-2</v>
      </c>
      <c r="I1284">
        <f>COUNTIF(D:D,Table1[[#This Row],[Track_ID]])</f>
        <v>291</v>
      </c>
    </row>
    <row r="1285" spans="1:9" x14ac:dyDescent="0.25">
      <c r="A1285" t="s">
        <v>7</v>
      </c>
      <c r="B1285">
        <v>2</v>
      </c>
      <c r="C1285">
        <v>3</v>
      </c>
      <c r="D1285">
        <v>4320</v>
      </c>
      <c r="E1285">
        <v>13</v>
      </c>
      <c r="F1285">
        <v>9.3794402078936407</v>
      </c>
      <c r="G1285">
        <v>28.114598727850499</v>
      </c>
      <c r="H1285">
        <f>IF(D1285-D1284=0,G1285-G1284,"")</f>
        <v>-0.11382731698180137</v>
      </c>
      <c r="I1285">
        <f>COUNTIF(D:D,Table1[[#This Row],[Track_ID]])</f>
        <v>291</v>
      </c>
    </row>
    <row r="1286" spans="1:9" x14ac:dyDescent="0.25">
      <c r="A1286" t="s">
        <v>7</v>
      </c>
      <c r="B1286">
        <v>2</v>
      </c>
      <c r="C1286">
        <v>3</v>
      </c>
      <c r="D1286">
        <v>4320</v>
      </c>
      <c r="E1286">
        <v>14</v>
      </c>
      <c r="F1286">
        <v>9.38841953368612</v>
      </c>
      <c r="G1286">
        <v>27.962653100213</v>
      </c>
      <c r="H1286">
        <f>IF(D1286-D1285=0,G1286-G1285,"")</f>
        <v>-0.15194562763749886</v>
      </c>
      <c r="I1286">
        <f>COUNTIF(D:D,Table1[[#This Row],[Track_ID]])</f>
        <v>291</v>
      </c>
    </row>
    <row r="1287" spans="1:9" x14ac:dyDescent="0.25">
      <c r="A1287" t="s">
        <v>7</v>
      </c>
      <c r="B1287">
        <v>2</v>
      </c>
      <c r="C1287">
        <v>3</v>
      </c>
      <c r="D1287">
        <v>4320</v>
      </c>
      <c r="E1287">
        <v>15</v>
      </c>
      <c r="F1287">
        <v>9.3967443422120809</v>
      </c>
      <c r="G1287">
        <v>27.8350009329911</v>
      </c>
      <c r="H1287">
        <f>IF(D1287-D1286=0,G1287-G1286,"")</f>
        <v>-0.12765216722189976</v>
      </c>
      <c r="I1287">
        <f>COUNTIF(D:D,Table1[[#This Row],[Track_ID]])</f>
        <v>291</v>
      </c>
    </row>
    <row r="1288" spans="1:9" x14ac:dyDescent="0.25">
      <c r="A1288" t="s">
        <v>7</v>
      </c>
      <c r="B1288">
        <v>2</v>
      </c>
      <c r="C1288">
        <v>3</v>
      </c>
      <c r="D1288">
        <v>4320</v>
      </c>
      <c r="E1288">
        <v>16</v>
      </c>
      <c r="F1288">
        <v>9.4117536734491107</v>
      </c>
      <c r="G1288">
        <v>27.687875170404599</v>
      </c>
      <c r="H1288">
        <f>IF(D1288-D1287=0,G1288-G1287,"")</f>
        <v>-0.14712576258650145</v>
      </c>
      <c r="I1288">
        <f>COUNTIF(D:D,Table1[[#This Row],[Track_ID]])</f>
        <v>291</v>
      </c>
    </row>
    <row r="1289" spans="1:9" x14ac:dyDescent="0.25">
      <c r="A1289" t="s">
        <v>7</v>
      </c>
      <c r="B1289">
        <v>2</v>
      </c>
      <c r="C1289">
        <v>3</v>
      </c>
      <c r="D1289">
        <v>4320</v>
      </c>
      <c r="E1289">
        <v>17</v>
      </c>
      <c r="F1289">
        <v>9.4510836256518296</v>
      </c>
      <c r="G1289">
        <v>27.548974602924702</v>
      </c>
      <c r="H1289">
        <f>IF(D1289-D1288=0,G1289-G1288,"")</f>
        <v>-0.13890056747989732</v>
      </c>
      <c r="I1289">
        <f>COUNTIF(D:D,Table1[[#This Row],[Track_ID]])</f>
        <v>291</v>
      </c>
    </row>
    <row r="1290" spans="1:9" x14ac:dyDescent="0.25">
      <c r="A1290" t="s">
        <v>7</v>
      </c>
      <c r="B1290">
        <v>2</v>
      </c>
      <c r="C1290">
        <v>3</v>
      </c>
      <c r="D1290">
        <v>4320</v>
      </c>
      <c r="E1290">
        <v>18</v>
      </c>
      <c r="F1290">
        <v>9.4559623855204098</v>
      </c>
      <c r="G1290">
        <v>27.445537138305699</v>
      </c>
      <c r="H1290">
        <f>IF(D1290-D1289=0,G1290-G1289,"")</f>
        <v>-0.10343746461900238</v>
      </c>
      <c r="I1290">
        <f>COUNTIF(D:D,Table1[[#This Row],[Track_ID]])</f>
        <v>291</v>
      </c>
    </row>
    <row r="1291" spans="1:9" x14ac:dyDescent="0.25">
      <c r="A1291" t="s">
        <v>7</v>
      </c>
      <c r="B1291">
        <v>2</v>
      </c>
      <c r="C1291">
        <v>3</v>
      </c>
      <c r="D1291">
        <v>4320</v>
      </c>
      <c r="E1291">
        <v>19</v>
      </c>
      <c r="F1291">
        <v>9.4527122476788197</v>
      </c>
      <c r="G1291">
        <v>27.373668884728101</v>
      </c>
      <c r="H1291">
        <f>IF(D1291-D1290=0,G1291-G1290,"")</f>
        <v>-7.1868253577598296E-2</v>
      </c>
      <c r="I1291">
        <f>COUNTIF(D:D,Table1[[#This Row],[Track_ID]])</f>
        <v>291</v>
      </c>
    </row>
    <row r="1292" spans="1:9" x14ac:dyDescent="0.25">
      <c r="A1292" t="s">
        <v>7</v>
      </c>
      <c r="B1292">
        <v>2</v>
      </c>
      <c r="C1292">
        <v>3</v>
      </c>
      <c r="D1292">
        <v>4320</v>
      </c>
      <c r="E1292">
        <v>20</v>
      </c>
      <c r="F1292">
        <v>9.42638546882554</v>
      </c>
      <c r="G1292">
        <v>27.264646046653901</v>
      </c>
      <c r="H1292">
        <f>IF(D1292-D1291=0,G1292-G1291,"")</f>
        <v>-0.10902283807419977</v>
      </c>
      <c r="I1292">
        <f>COUNTIF(D:D,Table1[[#This Row],[Track_ID]])</f>
        <v>291</v>
      </c>
    </row>
    <row r="1293" spans="1:9" x14ac:dyDescent="0.25">
      <c r="A1293" t="s">
        <v>7</v>
      </c>
      <c r="B1293">
        <v>2</v>
      </c>
      <c r="C1293">
        <v>3</v>
      </c>
      <c r="D1293">
        <v>4320</v>
      </c>
      <c r="E1293">
        <v>21</v>
      </c>
      <c r="F1293">
        <v>9.4139996843531293</v>
      </c>
      <c r="G1293">
        <v>27.1606310590109</v>
      </c>
      <c r="H1293">
        <f>IF(D1293-D1292=0,G1293-G1292,"")</f>
        <v>-0.10401498764300143</v>
      </c>
      <c r="I1293">
        <f>COUNTIF(D:D,Table1[[#This Row],[Track_ID]])</f>
        <v>291</v>
      </c>
    </row>
    <row r="1294" spans="1:9" x14ac:dyDescent="0.25">
      <c r="A1294" t="s">
        <v>7</v>
      </c>
      <c r="B1294">
        <v>2</v>
      </c>
      <c r="C1294">
        <v>3</v>
      </c>
      <c r="D1294">
        <v>4320</v>
      </c>
      <c r="E1294">
        <v>22</v>
      </c>
      <c r="F1294">
        <v>9.4308063374037392</v>
      </c>
      <c r="G1294">
        <v>27.0353700676296</v>
      </c>
      <c r="H1294">
        <f>IF(D1294-D1293=0,G1294-G1293,"")</f>
        <v>-0.12526099138129965</v>
      </c>
      <c r="I1294">
        <f>COUNTIF(D:D,Table1[[#This Row],[Track_ID]])</f>
        <v>291</v>
      </c>
    </row>
    <row r="1295" spans="1:9" x14ac:dyDescent="0.25">
      <c r="A1295" t="s">
        <v>7</v>
      </c>
      <c r="B1295">
        <v>2</v>
      </c>
      <c r="C1295">
        <v>3</v>
      </c>
      <c r="D1295">
        <v>4320</v>
      </c>
      <c r="E1295">
        <v>23</v>
      </c>
      <c r="F1295">
        <v>9.4139711689695709</v>
      </c>
      <c r="G1295">
        <v>26.915544807509001</v>
      </c>
      <c r="H1295">
        <f>IF(D1295-D1294=0,G1295-G1294,"")</f>
        <v>-0.11982526012059935</v>
      </c>
      <c r="I1295">
        <f>COUNTIF(D:D,Table1[[#This Row],[Track_ID]])</f>
        <v>291</v>
      </c>
    </row>
    <row r="1296" spans="1:9" x14ac:dyDescent="0.25">
      <c r="A1296" t="s">
        <v>7</v>
      </c>
      <c r="B1296">
        <v>2</v>
      </c>
      <c r="C1296">
        <v>3</v>
      </c>
      <c r="D1296">
        <v>4320</v>
      </c>
      <c r="E1296">
        <v>24</v>
      </c>
      <c r="F1296">
        <v>9.4342676962813794</v>
      </c>
      <c r="G1296">
        <v>26.808250498847801</v>
      </c>
      <c r="H1296">
        <f>IF(D1296-D1295=0,G1296-G1295,"")</f>
        <v>-0.10729430866119927</v>
      </c>
      <c r="I1296">
        <f>COUNTIF(D:D,Table1[[#This Row],[Track_ID]])</f>
        <v>291</v>
      </c>
    </row>
    <row r="1297" spans="1:9" x14ac:dyDescent="0.25">
      <c r="A1297" t="s">
        <v>7</v>
      </c>
      <c r="B1297">
        <v>2</v>
      </c>
      <c r="C1297">
        <v>3</v>
      </c>
      <c r="D1297">
        <v>4320</v>
      </c>
      <c r="E1297">
        <v>25</v>
      </c>
      <c r="F1297">
        <v>9.4244905683115103</v>
      </c>
      <c r="G1297">
        <v>26.704199465246202</v>
      </c>
      <c r="H1297">
        <f>IF(D1297-D1296=0,G1297-G1296,"")</f>
        <v>-0.10405103360159984</v>
      </c>
      <c r="I1297">
        <f>COUNTIF(D:D,Table1[[#This Row],[Track_ID]])</f>
        <v>291</v>
      </c>
    </row>
    <row r="1298" spans="1:9" x14ac:dyDescent="0.25">
      <c r="A1298" t="s">
        <v>7</v>
      </c>
      <c r="B1298">
        <v>2</v>
      </c>
      <c r="C1298">
        <v>3</v>
      </c>
      <c r="D1298">
        <v>4320</v>
      </c>
      <c r="E1298">
        <v>26</v>
      </c>
      <c r="F1298">
        <v>9.4475172984579707</v>
      </c>
      <c r="G1298">
        <v>26.616664762636599</v>
      </c>
      <c r="H1298">
        <f>IF(D1298-D1297=0,G1298-G1297,"")</f>
        <v>-8.7534702609602277E-2</v>
      </c>
      <c r="I1298">
        <f>COUNTIF(D:D,Table1[[#This Row],[Track_ID]])</f>
        <v>291</v>
      </c>
    </row>
    <row r="1299" spans="1:9" x14ac:dyDescent="0.25">
      <c r="A1299" t="s">
        <v>7</v>
      </c>
      <c r="B1299">
        <v>2</v>
      </c>
      <c r="C1299">
        <v>3</v>
      </c>
      <c r="D1299">
        <v>4320</v>
      </c>
      <c r="E1299">
        <v>27</v>
      </c>
      <c r="F1299">
        <v>9.4282492184949795</v>
      </c>
      <c r="G1299">
        <v>26.485822687049598</v>
      </c>
      <c r="H1299">
        <f>IF(D1299-D1298=0,G1299-G1298,"")</f>
        <v>-0.13084207558700101</v>
      </c>
      <c r="I1299">
        <f>COUNTIF(D:D,Table1[[#This Row],[Track_ID]])</f>
        <v>291</v>
      </c>
    </row>
    <row r="1300" spans="1:9" x14ac:dyDescent="0.25">
      <c r="A1300" t="s">
        <v>7</v>
      </c>
      <c r="B1300">
        <v>2</v>
      </c>
      <c r="C1300">
        <v>3</v>
      </c>
      <c r="D1300">
        <v>4320</v>
      </c>
      <c r="E1300">
        <v>28</v>
      </c>
      <c r="F1300">
        <v>9.4537349162921505</v>
      </c>
      <c r="G1300">
        <v>26.4018005123419</v>
      </c>
      <c r="H1300">
        <f>IF(D1300-D1299=0,G1300-G1299,"")</f>
        <v>-8.4022174707698127E-2</v>
      </c>
      <c r="I1300">
        <f>COUNTIF(D:D,Table1[[#This Row],[Track_ID]])</f>
        <v>291</v>
      </c>
    </row>
    <row r="1301" spans="1:9" x14ac:dyDescent="0.25">
      <c r="A1301" t="s">
        <v>7</v>
      </c>
      <c r="B1301">
        <v>2</v>
      </c>
      <c r="C1301">
        <v>3</v>
      </c>
      <c r="D1301">
        <v>4320</v>
      </c>
      <c r="E1301">
        <v>29</v>
      </c>
      <c r="F1301">
        <v>9.4398645181252796</v>
      </c>
      <c r="G1301">
        <v>26.296498822657799</v>
      </c>
      <c r="H1301">
        <f>IF(D1301-D1300=0,G1301-G1300,"")</f>
        <v>-0.10530168968410081</v>
      </c>
      <c r="I1301">
        <f>COUNTIF(D:D,Table1[[#This Row],[Track_ID]])</f>
        <v>291</v>
      </c>
    </row>
    <row r="1302" spans="1:9" x14ac:dyDescent="0.25">
      <c r="A1302" t="s">
        <v>7</v>
      </c>
      <c r="B1302">
        <v>2</v>
      </c>
      <c r="C1302">
        <v>3</v>
      </c>
      <c r="D1302">
        <v>4320</v>
      </c>
      <c r="E1302">
        <v>30</v>
      </c>
      <c r="F1302">
        <v>9.4593824761188792</v>
      </c>
      <c r="G1302">
        <v>26.2112344812912</v>
      </c>
      <c r="H1302">
        <f>IF(D1302-D1301=0,G1302-G1301,"")</f>
        <v>-8.5264341366599439E-2</v>
      </c>
      <c r="I1302">
        <f>COUNTIF(D:D,Table1[[#This Row],[Track_ID]])</f>
        <v>291</v>
      </c>
    </row>
    <row r="1303" spans="1:9" x14ac:dyDescent="0.25">
      <c r="A1303" t="s">
        <v>7</v>
      </c>
      <c r="B1303">
        <v>2</v>
      </c>
      <c r="C1303">
        <v>3</v>
      </c>
      <c r="D1303">
        <v>4320</v>
      </c>
      <c r="E1303">
        <v>31</v>
      </c>
      <c r="F1303">
        <v>9.44274669390588</v>
      </c>
      <c r="G1303">
        <v>26.089263281020699</v>
      </c>
      <c r="H1303">
        <f>IF(D1303-D1302=0,G1303-G1302,"")</f>
        <v>-0.1219712002705009</v>
      </c>
      <c r="I1303">
        <f>COUNTIF(D:D,Table1[[#This Row],[Track_ID]])</f>
        <v>291</v>
      </c>
    </row>
    <row r="1304" spans="1:9" x14ac:dyDescent="0.25">
      <c r="A1304" t="s">
        <v>7</v>
      </c>
      <c r="B1304">
        <v>2</v>
      </c>
      <c r="C1304">
        <v>3</v>
      </c>
      <c r="D1304">
        <v>4320</v>
      </c>
      <c r="E1304">
        <v>32</v>
      </c>
      <c r="F1304">
        <v>9.4704692326529099</v>
      </c>
      <c r="G1304">
        <v>25.990380369696599</v>
      </c>
      <c r="H1304">
        <f>IF(D1304-D1303=0,G1304-G1303,"")</f>
        <v>-9.888291132410032E-2</v>
      </c>
      <c r="I1304">
        <f>COUNTIF(D:D,Table1[[#This Row],[Track_ID]])</f>
        <v>291</v>
      </c>
    </row>
    <row r="1305" spans="1:9" x14ac:dyDescent="0.25">
      <c r="A1305" t="s">
        <v>7</v>
      </c>
      <c r="B1305">
        <v>2</v>
      </c>
      <c r="C1305">
        <v>3</v>
      </c>
      <c r="D1305">
        <v>4320</v>
      </c>
      <c r="E1305">
        <v>33</v>
      </c>
      <c r="F1305">
        <v>9.4696575587365697</v>
      </c>
      <c r="G1305">
        <v>25.877356522112599</v>
      </c>
      <c r="H1305">
        <f>IF(D1305-D1304=0,G1305-G1304,"")</f>
        <v>-0.11302384758399953</v>
      </c>
      <c r="I1305">
        <f>COUNTIF(D:D,Table1[[#This Row],[Track_ID]])</f>
        <v>291</v>
      </c>
    </row>
    <row r="1306" spans="1:9" x14ac:dyDescent="0.25">
      <c r="A1306" t="s">
        <v>7</v>
      </c>
      <c r="B1306">
        <v>2</v>
      </c>
      <c r="C1306">
        <v>3</v>
      </c>
      <c r="D1306">
        <v>4320</v>
      </c>
      <c r="E1306">
        <v>34</v>
      </c>
      <c r="F1306">
        <v>9.4750186855537599</v>
      </c>
      <c r="G1306">
        <v>25.780393585334402</v>
      </c>
      <c r="H1306">
        <f>IF(D1306-D1305=0,G1306-G1305,"")</f>
        <v>-9.6962936778197673E-2</v>
      </c>
      <c r="I1306">
        <f>COUNTIF(D:D,Table1[[#This Row],[Track_ID]])</f>
        <v>291</v>
      </c>
    </row>
    <row r="1307" spans="1:9" x14ac:dyDescent="0.25">
      <c r="A1307" t="s">
        <v>7</v>
      </c>
      <c r="B1307">
        <v>2</v>
      </c>
      <c r="C1307">
        <v>3</v>
      </c>
      <c r="D1307">
        <v>4320</v>
      </c>
      <c r="E1307">
        <v>35</v>
      </c>
      <c r="F1307">
        <v>9.5043501713269194</v>
      </c>
      <c r="G1307">
        <v>25.673912318490299</v>
      </c>
      <c r="H1307">
        <f>IF(D1307-D1306=0,G1307-G1306,"")</f>
        <v>-0.10648126684410286</v>
      </c>
      <c r="I1307">
        <f>COUNTIF(D:D,Table1[[#This Row],[Track_ID]])</f>
        <v>291</v>
      </c>
    </row>
    <row r="1308" spans="1:9" x14ac:dyDescent="0.25">
      <c r="A1308" t="s">
        <v>7</v>
      </c>
      <c r="B1308">
        <v>2</v>
      </c>
      <c r="C1308">
        <v>3</v>
      </c>
      <c r="D1308">
        <v>4320</v>
      </c>
      <c r="E1308">
        <v>36</v>
      </c>
      <c r="F1308">
        <v>9.5266537613283102</v>
      </c>
      <c r="G1308">
        <v>25.556265263339501</v>
      </c>
      <c r="H1308">
        <f>IF(D1308-D1307=0,G1308-G1307,"")</f>
        <v>-0.11764705515079754</v>
      </c>
      <c r="I1308">
        <f>COUNTIF(D:D,Table1[[#This Row],[Track_ID]])</f>
        <v>291</v>
      </c>
    </row>
    <row r="1309" spans="1:9" x14ac:dyDescent="0.25">
      <c r="A1309" t="s">
        <v>7</v>
      </c>
      <c r="B1309">
        <v>2</v>
      </c>
      <c r="C1309">
        <v>3</v>
      </c>
      <c r="D1309">
        <v>4320</v>
      </c>
      <c r="E1309">
        <v>37</v>
      </c>
      <c r="F1309">
        <v>9.5439751932362302</v>
      </c>
      <c r="G1309">
        <v>25.4628613199698</v>
      </c>
      <c r="H1309">
        <f>IF(D1309-D1308=0,G1309-G1308,"")</f>
        <v>-9.3403943369700926E-2</v>
      </c>
      <c r="I1309">
        <f>COUNTIF(D:D,Table1[[#This Row],[Track_ID]])</f>
        <v>291</v>
      </c>
    </row>
    <row r="1310" spans="1:9" x14ac:dyDescent="0.25">
      <c r="A1310" t="s">
        <v>7</v>
      </c>
      <c r="B1310">
        <v>2</v>
      </c>
      <c r="C1310">
        <v>3</v>
      </c>
      <c r="D1310">
        <v>4320</v>
      </c>
      <c r="E1310">
        <v>38</v>
      </c>
      <c r="F1310">
        <v>9.5486499489305405</v>
      </c>
      <c r="G1310">
        <v>25.386574406100799</v>
      </c>
      <c r="H1310">
        <f>IF(D1310-D1309=0,G1310-G1309,"")</f>
        <v>-7.6286913869001438E-2</v>
      </c>
      <c r="I1310">
        <f>COUNTIF(D:D,Table1[[#This Row],[Track_ID]])</f>
        <v>291</v>
      </c>
    </row>
    <row r="1311" spans="1:9" x14ac:dyDescent="0.25">
      <c r="A1311" t="s">
        <v>7</v>
      </c>
      <c r="B1311">
        <v>2</v>
      </c>
      <c r="C1311">
        <v>3</v>
      </c>
      <c r="D1311">
        <v>4320</v>
      </c>
      <c r="E1311">
        <v>39</v>
      </c>
      <c r="F1311">
        <v>9.5789985921732299</v>
      </c>
      <c r="G1311">
        <v>25.274906841482899</v>
      </c>
      <c r="H1311">
        <f>IF(D1311-D1310=0,G1311-G1310,"")</f>
        <v>-0.11166756461789973</v>
      </c>
      <c r="I1311">
        <f>COUNTIF(D:D,Table1[[#This Row],[Track_ID]])</f>
        <v>291</v>
      </c>
    </row>
    <row r="1312" spans="1:9" x14ac:dyDescent="0.25">
      <c r="A1312" t="s">
        <v>7</v>
      </c>
      <c r="B1312">
        <v>2</v>
      </c>
      <c r="C1312">
        <v>3</v>
      </c>
      <c r="D1312">
        <v>4320</v>
      </c>
      <c r="E1312">
        <v>40</v>
      </c>
      <c r="F1312">
        <v>9.5917072193105994</v>
      </c>
      <c r="G1312">
        <v>25.179935317526599</v>
      </c>
      <c r="H1312">
        <f>IF(D1312-D1311=0,G1312-G1311,"")</f>
        <v>-9.4971523956299819E-2</v>
      </c>
      <c r="I1312">
        <f>COUNTIF(D:D,Table1[[#This Row],[Track_ID]])</f>
        <v>291</v>
      </c>
    </row>
    <row r="1313" spans="1:9" x14ac:dyDescent="0.25">
      <c r="A1313" t="s">
        <v>7</v>
      </c>
      <c r="B1313">
        <v>2</v>
      </c>
      <c r="C1313">
        <v>3</v>
      </c>
      <c r="D1313">
        <v>4320</v>
      </c>
      <c r="E1313">
        <v>41</v>
      </c>
      <c r="F1313">
        <v>9.6220636901483996</v>
      </c>
      <c r="G1313">
        <v>25.080373419572101</v>
      </c>
      <c r="H1313">
        <f>IF(D1313-D1312=0,G1313-G1312,"")</f>
        <v>-9.956189795449788E-2</v>
      </c>
      <c r="I1313">
        <f>COUNTIF(D:D,Table1[[#This Row],[Track_ID]])</f>
        <v>291</v>
      </c>
    </row>
    <row r="1314" spans="1:9" x14ac:dyDescent="0.25">
      <c r="A1314" t="s">
        <v>7</v>
      </c>
      <c r="B1314">
        <v>2</v>
      </c>
      <c r="C1314">
        <v>3</v>
      </c>
      <c r="D1314">
        <v>4320</v>
      </c>
      <c r="E1314">
        <v>42</v>
      </c>
      <c r="F1314">
        <v>9.6257607303982695</v>
      </c>
      <c r="G1314">
        <v>24.9632456739544</v>
      </c>
      <c r="H1314">
        <f>IF(D1314-D1313=0,G1314-G1313,"")</f>
        <v>-0.1171277456177009</v>
      </c>
      <c r="I1314">
        <f>COUNTIF(D:D,Table1[[#This Row],[Track_ID]])</f>
        <v>291</v>
      </c>
    </row>
    <row r="1315" spans="1:9" x14ac:dyDescent="0.25">
      <c r="A1315" t="s">
        <v>7</v>
      </c>
      <c r="B1315">
        <v>2</v>
      </c>
      <c r="C1315">
        <v>3</v>
      </c>
      <c r="D1315">
        <v>4320</v>
      </c>
      <c r="E1315">
        <v>43</v>
      </c>
      <c r="F1315">
        <v>9.6626650931479201</v>
      </c>
      <c r="G1315">
        <v>24.835495145879399</v>
      </c>
      <c r="H1315">
        <f>IF(D1315-D1314=0,G1315-G1314,"")</f>
        <v>-0.12775052807500131</v>
      </c>
      <c r="I1315">
        <f>COUNTIF(D:D,Table1[[#This Row],[Track_ID]])</f>
        <v>291</v>
      </c>
    </row>
    <row r="1316" spans="1:9" x14ac:dyDescent="0.25">
      <c r="A1316" t="s">
        <v>7</v>
      </c>
      <c r="B1316">
        <v>2</v>
      </c>
      <c r="C1316">
        <v>3</v>
      </c>
      <c r="D1316">
        <v>4320</v>
      </c>
      <c r="E1316">
        <v>44</v>
      </c>
      <c r="F1316">
        <v>9.6612474729161804</v>
      </c>
      <c r="G1316">
        <v>24.718681872309499</v>
      </c>
      <c r="H1316">
        <f>IF(D1316-D1315=0,G1316-G1315,"")</f>
        <v>-0.11681327356989968</v>
      </c>
      <c r="I1316">
        <f>COUNTIF(D:D,Table1[[#This Row],[Track_ID]])</f>
        <v>291</v>
      </c>
    </row>
    <row r="1317" spans="1:9" x14ac:dyDescent="0.25">
      <c r="A1317" t="s">
        <v>7</v>
      </c>
      <c r="B1317">
        <v>2</v>
      </c>
      <c r="C1317">
        <v>3</v>
      </c>
      <c r="D1317">
        <v>4320</v>
      </c>
      <c r="E1317">
        <v>45</v>
      </c>
      <c r="F1317">
        <v>9.6816533213254097</v>
      </c>
      <c r="G1317">
        <v>24.604273771129499</v>
      </c>
      <c r="H1317">
        <f>IF(D1317-D1316=0,G1317-G1316,"")</f>
        <v>-0.11440810118000044</v>
      </c>
      <c r="I1317">
        <f>COUNTIF(D:D,Table1[[#This Row],[Track_ID]])</f>
        <v>291</v>
      </c>
    </row>
    <row r="1318" spans="1:9" x14ac:dyDescent="0.25">
      <c r="A1318" t="s">
        <v>7</v>
      </c>
      <c r="B1318">
        <v>2</v>
      </c>
      <c r="C1318">
        <v>3</v>
      </c>
      <c r="D1318">
        <v>4320</v>
      </c>
      <c r="E1318">
        <v>46</v>
      </c>
      <c r="F1318">
        <v>9.7029727992601504</v>
      </c>
      <c r="G1318">
        <v>24.4752105812072</v>
      </c>
      <c r="H1318">
        <f>IF(D1318-D1317=0,G1318-G1317,"")</f>
        <v>-0.1290631899222987</v>
      </c>
      <c r="I1318">
        <f>COUNTIF(D:D,Table1[[#This Row],[Track_ID]])</f>
        <v>291</v>
      </c>
    </row>
    <row r="1319" spans="1:9" x14ac:dyDescent="0.25">
      <c r="A1319" t="s">
        <v>7</v>
      </c>
      <c r="B1319">
        <v>2</v>
      </c>
      <c r="C1319">
        <v>3</v>
      </c>
      <c r="D1319">
        <v>4320</v>
      </c>
      <c r="E1319">
        <v>47</v>
      </c>
      <c r="F1319">
        <v>9.7200471211169006</v>
      </c>
      <c r="G1319">
        <v>24.318828457060999</v>
      </c>
      <c r="H1319">
        <f>IF(D1319-D1318=0,G1319-G1318,"")</f>
        <v>-0.15638212414620156</v>
      </c>
      <c r="I1319">
        <f>COUNTIF(D:D,Table1[[#This Row],[Track_ID]])</f>
        <v>291</v>
      </c>
    </row>
    <row r="1320" spans="1:9" x14ac:dyDescent="0.25">
      <c r="A1320" t="s">
        <v>7</v>
      </c>
      <c r="B1320">
        <v>2</v>
      </c>
      <c r="C1320">
        <v>3</v>
      </c>
      <c r="D1320">
        <v>4320</v>
      </c>
      <c r="E1320">
        <v>48</v>
      </c>
      <c r="F1320">
        <v>9.7560059160601202</v>
      </c>
      <c r="G1320">
        <v>24.195727000648901</v>
      </c>
      <c r="H1320">
        <f>IF(D1320-D1319=0,G1320-G1319,"")</f>
        <v>-0.12310145641209758</v>
      </c>
      <c r="I1320">
        <f>COUNTIF(D:D,Table1[[#This Row],[Track_ID]])</f>
        <v>291</v>
      </c>
    </row>
    <row r="1321" spans="1:9" x14ac:dyDescent="0.25">
      <c r="A1321" t="s">
        <v>7</v>
      </c>
      <c r="B1321">
        <v>2</v>
      </c>
      <c r="C1321">
        <v>3</v>
      </c>
      <c r="D1321">
        <v>4320</v>
      </c>
      <c r="E1321">
        <v>49</v>
      </c>
      <c r="F1321">
        <v>9.7528435941721998</v>
      </c>
      <c r="G1321">
        <v>24.094821197136501</v>
      </c>
      <c r="H1321">
        <f>IF(D1321-D1320=0,G1321-G1320,"")</f>
        <v>-0.10090580351240064</v>
      </c>
      <c r="I1321">
        <f>COUNTIF(D:D,Table1[[#This Row],[Track_ID]])</f>
        <v>291</v>
      </c>
    </row>
    <row r="1322" spans="1:9" x14ac:dyDescent="0.25">
      <c r="A1322" t="s">
        <v>7</v>
      </c>
      <c r="B1322">
        <v>2</v>
      </c>
      <c r="C1322">
        <v>3</v>
      </c>
      <c r="D1322">
        <v>4320</v>
      </c>
      <c r="E1322">
        <v>50</v>
      </c>
      <c r="F1322">
        <v>9.7742618729406594</v>
      </c>
      <c r="G1322">
        <v>23.9751281854704</v>
      </c>
      <c r="H1322">
        <f>IF(D1322-D1321=0,G1322-G1321,"")</f>
        <v>-0.1196930116661008</v>
      </c>
      <c r="I1322">
        <f>COUNTIF(D:D,Table1[[#This Row],[Track_ID]])</f>
        <v>291</v>
      </c>
    </row>
    <row r="1323" spans="1:9" x14ac:dyDescent="0.25">
      <c r="A1323" t="s">
        <v>7</v>
      </c>
      <c r="B1323">
        <v>2</v>
      </c>
      <c r="C1323">
        <v>3</v>
      </c>
      <c r="D1323">
        <v>4320</v>
      </c>
      <c r="E1323">
        <v>51</v>
      </c>
      <c r="F1323">
        <v>9.7648588865366701</v>
      </c>
      <c r="G1323">
        <v>23.883210078608101</v>
      </c>
      <c r="H1323">
        <f>IF(D1323-D1322=0,G1323-G1322,"")</f>
        <v>-9.1918106862298288E-2</v>
      </c>
      <c r="I1323">
        <f>COUNTIF(D:D,Table1[[#This Row],[Track_ID]])</f>
        <v>291</v>
      </c>
    </row>
    <row r="1324" spans="1:9" x14ac:dyDescent="0.25">
      <c r="A1324" t="s">
        <v>7</v>
      </c>
      <c r="B1324">
        <v>2</v>
      </c>
      <c r="C1324">
        <v>3</v>
      </c>
      <c r="D1324">
        <v>4320</v>
      </c>
      <c r="E1324">
        <v>52</v>
      </c>
      <c r="F1324">
        <v>9.7751458667805906</v>
      </c>
      <c r="G1324">
        <v>23.778090357242899</v>
      </c>
      <c r="H1324">
        <f>IF(D1324-D1323=0,G1324-G1323,"")</f>
        <v>-0.10511972136520242</v>
      </c>
      <c r="I1324">
        <f>COUNTIF(D:D,Table1[[#This Row],[Track_ID]])</f>
        <v>291</v>
      </c>
    </row>
    <row r="1325" spans="1:9" x14ac:dyDescent="0.25">
      <c r="A1325" t="s">
        <v>7</v>
      </c>
      <c r="B1325">
        <v>2</v>
      </c>
      <c r="C1325">
        <v>3</v>
      </c>
      <c r="D1325">
        <v>4320</v>
      </c>
      <c r="E1325">
        <v>53</v>
      </c>
      <c r="F1325">
        <v>9.7801012063942601</v>
      </c>
      <c r="G1325">
        <v>23.679039799982299</v>
      </c>
      <c r="H1325">
        <f>IF(D1325-D1324=0,G1325-G1324,"")</f>
        <v>-9.9050557260600414E-2</v>
      </c>
      <c r="I1325">
        <f>COUNTIF(D:D,Table1[[#This Row],[Track_ID]])</f>
        <v>291</v>
      </c>
    </row>
    <row r="1326" spans="1:9" x14ac:dyDescent="0.25">
      <c r="A1326" t="s">
        <v>7</v>
      </c>
      <c r="B1326">
        <v>2</v>
      </c>
      <c r="C1326">
        <v>3</v>
      </c>
      <c r="D1326">
        <v>4320</v>
      </c>
      <c r="E1326">
        <v>54</v>
      </c>
      <c r="F1326">
        <v>9.8029855222158204</v>
      </c>
      <c r="G1326">
        <v>23.581369649030201</v>
      </c>
      <c r="H1326">
        <f>IF(D1326-D1325=0,G1326-G1325,"")</f>
        <v>-9.7670150952097856E-2</v>
      </c>
      <c r="I1326">
        <f>COUNTIF(D:D,Table1[[#This Row],[Track_ID]])</f>
        <v>291</v>
      </c>
    </row>
    <row r="1327" spans="1:9" x14ac:dyDescent="0.25">
      <c r="A1327" t="s">
        <v>7</v>
      </c>
      <c r="B1327">
        <v>2</v>
      </c>
      <c r="C1327">
        <v>3</v>
      </c>
      <c r="D1327">
        <v>4320</v>
      </c>
      <c r="E1327">
        <v>55</v>
      </c>
      <c r="F1327">
        <v>9.80481366704762</v>
      </c>
      <c r="G1327">
        <v>23.491014464947199</v>
      </c>
      <c r="H1327">
        <f>IF(D1327-D1326=0,G1327-G1326,"")</f>
        <v>-9.0355184083001916E-2</v>
      </c>
      <c r="I1327">
        <f>COUNTIF(D:D,Table1[[#This Row],[Track_ID]])</f>
        <v>291</v>
      </c>
    </row>
    <row r="1328" spans="1:9" x14ac:dyDescent="0.25">
      <c r="A1328" t="s">
        <v>7</v>
      </c>
      <c r="B1328">
        <v>2</v>
      </c>
      <c r="C1328">
        <v>3</v>
      </c>
      <c r="D1328">
        <v>4320</v>
      </c>
      <c r="E1328">
        <v>56</v>
      </c>
      <c r="F1328">
        <v>9.8180320181371794</v>
      </c>
      <c r="G1328">
        <v>23.416049823254198</v>
      </c>
      <c r="H1328">
        <f>IF(D1328-D1327=0,G1328-G1327,"")</f>
        <v>-7.4964641693000544E-2</v>
      </c>
      <c r="I1328">
        <f>COUNTIF(D:D,Table1[[#This Row],[Track_ID]])</f>
        <v>291</v>
      </c>
    </row>
    <row r="1329" spans="1:9" x14ac:dyDescent="0.25">
      <c r="A1329" t="s">
        <v>7</v>
      </c>
      <c r="B1329">
        <v>2</v>
      </c>
      <c r="C1329">
        <v>3</v>
      </c>
      <c r="D1329">
        <v>4320</v>
      </c>
      <c r="E1329">
        <v>57</v>
      </c>
      <c r="F1329">
        <v>9.8201327963600296</v>
      </c>
      <c r="G1329">
        <v>23.350503809943898</v>
      </c>
      <c r="H1329">
        <f>IF(D1329-D1328=0,G1329-G1328,"")</f>
        <v>-6.5546013310299855E-2</v>
      </c>
      <c r="I1329">
        <f>COUNTIF(D:D,Table1[[#This Row],[Track_ID]])</f>
        <v>291</v>
      </c>
    </row>
    <row r="1330" spans="1:9" x14ac:dyDescent="0.25">
      <c r="A1330" t="s">
        <v>7</v>
      </c>
      <c r="B1330">
        <v>2</v>
      </c>
      <c r="C1330">
        <v>3</v>
      </c>
      <c r="D1330">
        <v>4320</v>
      </c>
      <c r="E1330">
        <v>58</v>
      </c>
      <c r="F1330">
        <v>9.8036865336486994</v>
      </c>
      <c r="G1330">
        <v>23.300321523695899</v>
      </c>
      <c r="H1330">
        <f>IF(D1330-D1329=0,G1330-G1329,"")</f>
        <v>-5.0182286247999031E-2</v>
      </c>
      <c r="I1330">
        <f>COUNTIF(D:D,Table1[[#This Row],[Track_ID]])</f>
        <v>291</v>
      </c>
    </row>
    <row r="1331" spans="1:9" x14ac:dyDescent="0.25">
      <c r="A1331" t="s">
        <v>7</v>
      </c>
      <c r="B1331">
        <v>2</v>
      </c>
      <c r="C1331">
        <v>3</v>
      </c>
      <c r="D1331">
        <v>4320</v>
      </c>
      <c r="E1331">
        <v>59</v>
      </c>
      <c r="F1331">
        <v>9.8015891224152494</v>
      </c>
      <c r="G1331">
        <v>23.2369738543984</v>
      </c>
      <c r="H1331">
        <f>IF(D1331-D1330=0,G1331-G1330,"")</f>
        <v>-6.3347669297499465E-2</v>
      </c>
      <c r="I1331">
        <f>COUNTIF(D:D,Table1[[#This Row],[Track_ID]])</f>
        <v>291</v>
      </c>
    </row>
    <row r="1332" spans="1:9" x14ac:dyDescent="0.25">
      <c r="A1332" t="s">
        <v>7</v>
      </c>
      <c r="B1332">
        <v>2</v>
      </c>
      <c r="C1332">
        <v>3</v>
      </c>
      <c r="D1332">
        <v>4320</v>
      </c>
      <c r="E1332">
        <v>60</v>
      </c>
      <c r="F1332">
        <v>9.7892375376496208</v>
      </c>
      <c r="G1332">
        <v>23.153464077416398</v>
      </c>
      <c r="H1332">
        <f>IF(D1332-D1331=0,G1332-G1331,"")</f>
        <v>-8.3509776982001682E-2</v>
      </c>
      <c r="I1332">
        <f>COUNTIF(D:D,Table1[[#This Row],[Track_ID]])</f>
        <v>291</v>
      </c>
    </row>
    <row r="1333" spans="1:9" x14ac:dyDescent="0.25">
      <c r="A1333" t="s">
        <v>7</v>
      </c>
      <c r="B1333">
        <v>2</v>
      </c>
      <c r="C1333">
        <v>3</v>
      </c>
      <c r="D1333">
        <v>4320</v>
      </c>
      <c r="E1333">
        <v>61</v>
      </c>
      <c r="F1333">
        <v>9.7917178509665792</v>
      </c>
      <c r="G1333">
        <v>23.073886662675399</v>
      </c>
      <c r="H1333">
        <f>IF(D1333-D1332=0,G1333-G1332,"")</f>
        <v>-7.957741474099933E-2</v>
      </c>
      <c r="I1333">
        <f>COUNTIF(D:D,Table1[[#This Row],[Track_ID]])</f>
        <v>291</v>
      </c>
    </row>
    <row r="1334" spans="1:9" x14ac:dyDescent="0.25">
      <c r="A1334" t="s">
        <v>7</v>
      </c>
      <c r="B1334">
        <v>2</v>
      </c>
      <c r="C1334">
        <v>3</v>
      </c>
      <c r="D1334">
        <v>4320</v>
      </c>
      <c r="E1334">
        <v>62</v>
      </c>
      <c r="F1334">
        <v>9.7652688622146506</v>
      </c>
      <c r="G1334">
        <v>22.981862688478401</v>
      </c>
      <c r="H1334">
        <f>IF(D1334-D1333=0,G1334-G1333,"")</f>
        <v>-9.2023974196997926E-2</v>
      </c>
      <c r="I1334">
        <f>COUNTIF(D:D,Table1[[#This Row],[Track_ID]])</f>
        <v>291</v>
      </c>
    </row>
    <row r="1335" spans="1:9" x14ac:dyDescent="0.25">
      <c r="A1335" t="s">
        <v>7</v>
      </c>
      <c r="B1335">
        <v>2</v>
      </c>
      <c r="C1335">
        <v>3</v>
      </c>
      <c r="D1335">
        <v>4320</v>
      </c>
      <c r="E1335">
        <v>63</v>
      </c>
      <c r="F1335">
        <v>9.7626942260354195</v>
      </c>
      <c r="G1335">
        <v>22.9095042336088</v>
      </c>
      <c r="H1335">
        <f>IF(D1335-D1334=0,G1335-G1334,"")</f>
        <v>-7.2358454869601019E-2</v>
      </c>
      <c r="I1335">
        <f>COUNTIF(D:D,Table1[[#This Row],[Track_ID]])</f>
        <v>291</v>
      </c>
    </row>
    <row r="1336" spans="1:9" x14ac:dyDescent="0.25">
      <c r="A1336" t="s">
        <v>7</v>
      </c>
      <c r="B1336">
        <v>2</v>
      </c>
      <c r="C1336">
        <v>3</v>
      </c>
      <c r="D1336">
        <v>4320</v>
      </c>
      <c r="E1336">
        <v>64</v>
      </c>
      <c r="F1336">
        <v>9.7651238961083209</v>
      </c>
      <c r="G1336">
        <v>22.832157091225199</v>
      </c>
      <c r="H1336">
        <f>IF(D1336-D1335=0,G1336-G1335,"")</f>
        <v>-7.7347142383601408E-2</v>
      </c>
      <c r="I1336">
        <f>COUNTIF(D:D,Table1[[#This Row],[Track_ID]])</f>
        <v>291</v>
      </c>
    </row>
    <row r="1337" spans="1:9" x14ac:dyDescent="0.25">
      <c r="A1337" t="s">
        <v>7</v>
      </c>
      <c r="B1337">
        <v>2</v>
      </c>
      <c r="C1337">
        <v>3</v>
      </c>
      <c r="D1337">
        <v>4320</v>
      </c>
      <c r="E1337">
        <v>65</v>
      </c>
      <c r="F1337">
        <v>9.7463203630722592</v>
      </c>
      <c r="G1337">
        <v>22.781553279989499</v>
      </c>
      <c r="H1337">
        <f>IF(D1337-D1336=0,G1337-G1336,"")</f>
        <v>-5.0603811235699681E-2</v>
      </c>
      <c r="I1337">
        <f>COUNTIF(D:D,Table1[[#This Row],[Track_ID]])</f>
        <v>291</v>
      </c>
    </row>
    <row r="1338" spans="1:9" x14ac:dyDescent="0.25">
      <c r="A1338" t="s">
        <v>7</v>
      </c>
      <c r="B1338">
        <v>2</v>
      </c>
      <c r="C1338">
        <v>3</v>
      </c>
      <c r="D1338">
        <v>4320</v>
      </c>
      <c r="E1338">
        <v>66</v>
      </c>
      <c r="F1338">
        <v>9.7567095769652905</v>
      </c>
      <c r="G1338">
        <v>22.7105691564593</v>
      </c>
      <c r="H1338">
        <f>IF(D1338-D1337=0,G1338-G1337,"")</f>
        <v>-7.0984123530198673E-2</v>
      </c>
      <c r="I1338">
        <f>COUNTIF(D:D,Table1[[#This Row],[Track_ID]])</f>
        <v>291</v>
      </c>
    </row>
    <row r="1339" spans="1:9" x14ac:dyDescent="0.25">
      <c r="A1339" t="s">
        <v>7</v>
      </c>
      <c r="B1339">
        <v>2</v>
      </c>
      <c r="C1339">
        <v>3</v>
      </c>
      <c r="D1339">
        <v>4320</v>
      </c>
      <c r="E1339">
        <v>67</v>
      </c>
      <c r="F1339">
        <v>9.7368202363626501</v>
      </c>
      <c r="G1339">
        <v>22.631772273096601</v>
      </c>
      <c r="H1339">
        <f>IF(D1339-D1338=0,G1339-G1338,"")</f>
        <v>-7.8796883362699077E-2</v>
      </c>
      <c r="I1339">
        <f>COUNTIF(D:D,Table1[[#This Row],[Track_ID]])</f>
        <v>291</v>
      </c>
    </row>
    <row r="1340" spans="1:9" x14ac:dyDescent="0.25">
      <c r="A1340" t="s">
        <v>7</v>
      </c>
      <c r="B1340">
        <v>2</v>
      </c>
      <c r="C1340">
        <v>3</v>
      </c>
      <c r="D1340">
        <v>4320</v>
      </c>
      <c r="E1340">
        <v>68</v>
      </c>
      <c r="F1340">
        <v>9.7425732026666605</v>
      </c>
      <c r="G1340">
        <v>22.5615553976663</v>
      </c>
      <c r="H1340">
        <f>IF(D1340-D1339=0,G1340-G1339,"")</f>
        <v>-7.0216875430300973E-2</v>
      </c>
      <c r="I1340">
        <f>COUNTIF(D:D,Table1[[#This Row],[Track_ID]])</f>
        <v>291</v>
      </c>
    </row>
    <row r="1341" spans="1:9" x14ac:dyDescent="0.25">
      <c r="A1341" t="s">
        <v>7</v>
      </c>
      <c r="B1341">
        <v>2</v>
      </c>
      <c r="C1341">
        <v>3</v>
      </c>
      <c r="D1341">
        <v>4320</v>
      </c>
      <c r="E1341">
        <v>69</v>
      </c>
      <c r="F1341">
        <v>9.7465856299463596</v>
      </c>
      <c r="G1341">
        <v>22.489044707927999</v>
      </c>
      <c r="H1341">
        <f>IF(D1341-D1340=0,G1341-G1340,"")</f>
        <v>-7.2510689738301437E-2</v>
      </c>
      <c r="I1341">
        <f>COUNTIF(D:D,Table1[[#This Row],[Track_ID]])</f>
        <v>291</v>
      </c>
    </row>
    <row r="1342" spans="1:9" x14ac:dyDescent="0.25">
      <c r="A1342" t="s">
        <v>7</v>
      </c>
      <c r="B1342">
        <v>2</v>
      </c>
      <c r="C1342">
        <v>3</v>
      </c>
      <c r="D1342">
        <v>4320</v>
      </c>
      <c r="E1342">
        <v>70</v>
      </c>
      <c r="F1342">
        <v>9.7357624689786597</v>
      </c>
      <c r="G1342">
        <v>22.390687403012802</v>
      </c>
      <c r="H1342">
        <f>IF(D1342-D1341=0,G1342-G1341,"")</f>
        <v>-9.8357304915197119E-2</v>
      </c>
      <c r="I1342">
        <f>COUNTIF(D:D,Table1[[#This Row],[Track_ID]])</f>
        <v>291</v>
      </c>
    </row>
    <row r="1343" spans="1:9" x14ac:dyDescent="0.25">
      <c r="A1343" t="s">
        <v>7</v>
      </c>
      <c r="B1343">
        <v>2</v>
      </c>
      <c r="C1343">
        <v>3</v>
      </c>
      <c r="D1343">
        <v>4320</v>
      </c>
      <c r="E1343">
        <v>71</v>
      </c>
      <c r="F1343">
        <v>9.7558854478139398</v>
      </c>
      <c r="G1343">
        <v>22.273652687282901</v>
      </c>
      <c r="H1343">
        <f>IF(D1343-D1342=0,G1343-G1342,"")</f>
        <v>-0.11703471572990054</v>
      </c>
      <c r="I1343">
        <f>COUNTIF(D:D,Table1[[#This Row],[Track_ID]])</f>
        <v>291</v>
      </c>
    </row>
    <row r="1344" spans="1:9" x14ac:dyDescent="0.25">
      <c r="A1344" t="s">
        <v>7</v>
      </c>
      <c r="B1344">
        <v>2</v>
      </c>
      <c r="C1344">
        <v>3</v>
      </c>
      <c r="D1344">
        <v>4320</v>
      </c>
      <c r="E1344">
        <v>72</v>
      </c>
      <c r="F1344">
        <v>9.7596667594900808</v>
      </c>
      <c r="G1344">
        <v>22.179480593003799</v>
      </c>
      <c r="H1344">
        <f>IF(D1344-D1343=0,G1344-G1343,"")</f>
        <v>-9.4172094279102225E-2</v>
      </c>
      <c r="I1344">
        <f>COUNTIF(D:D,Table1[[#This Row],[Track_ID]])</f>
        <v>291</v>
      </c>
    </row>
    <row r="1345" spans="1:9" x14ac:dyDescent="0.25">
      <c r="A1345" t="s">
        <v>7</v>
      </c>
      <c r="B1345">
        <v>2</v>
      </c>
      <c r="C1345">
        <v>3</v>
      </c>
      <c r="D1345">
        <v>4320</v>
      </c>
      <c r="E1345">
        <v>73</v>
      </c>
      <c r="F1345">
        <v>9.7750380136037496</v>
      </c>
      <c r="G1345">
        <v>22.086537813564899</v>
      </c>
      <c r="H1345">
        <f>IF(D1345-D1344=0,G1345-G1344,"")</f>
        <v>-9.2942779438899947E-2</v>
      </c>
      <c r="I1345">
        <f>COUNTIF(D:D,Table1[[#This Row],[Track_ID]])</f>
        <v>291</v>
      </c>
    </row>
    <row r="1346" spans="1:9" x14ac:dyDescent="0.25">
      <c r="A1346" t="s">
        <v>7</v>
      </c>
      <c r="B1346">
        <v>2</v>
      </c>
      <c r="C1346">
        <v>3</v>
      </c>
      <c r="D1346">
        <v>4320</v>
      </c>
      <c r="E1346">
        <v>74</v>
      </c>
      <c r="F1346">
        <v>9.7909862421437204</v>
      </c>
      <c r="G1346">
        <v>22.013707927931499</v>
      </c>
      <c r="H1346">
        <f>IF(D1346-D1345=0,G1346-G1345,"")</f>
        <v>-7.2829885633399982E-2</v>
      </c>
      <c r="I1346">
        <f>COUNTIF(D:D,Table1[[#This Row],[Track_ID]])</f>
        <v>291</v>
      </c>
    </row>
    <row r="1347" spans="1:9" x14ac:dyDescent="0.25">
      <c r="A1347" t="s">
        <v>7</v>
      </c>
      <c r="B1347">
        <v>2</v>
      </c>
      <c r="C1347">
        <v>3</v>
      </c>
      <c r="D1347">
        <v>4320</v>
      </c>
      <c r="E1347">
        <v>75</v>
      </c>
      <c r="F1347">
        <v>9.8136337071948905</v>
      </c>
      <c r="G1347">
        <v>21.8873559280023</v>
      </c>
      <c r="H1347">
        <f>IF(D1347-D1346=0,G1347-G1346,"")</f>
        <v>-0.12635199992919866</v>
      </c>
      <c r="I1347">
        <f>COUNTIF(D:D,Table1[[#This Row],[Track_ID]])</f>
        <v>291</v>
      </c>
    </row>
    <row r="1348" spans="1:9" x14ac:dyDescent="0.25">
      <c r="A1348" t="s">
        <v>7</v>
      </c>
      <c r="B1348">
        <v>2</v>
      </c>
      <c r="C1348">
        <v>3</v>
      </c>
      <c r="D1348">
        <v>4320</v>
      </c>
      <c r="E1348">
        <v>76</v>
      </c>
      <c r="F1348">
        <v>9.8232431810983396</v>
      </c>
      <c r="G1348">
        <v>21.786389146618401</v>
      </c>
      <c r="H1348">
        <f>IF(D1348-D1347=0,G1348-G1347,"")</f>
        <v>-0.10096678138389947</v>
      </c>
      <c r="I1348">
        <f>COUNTIF(D:D,Table1[[#This Row],[Track_ID]])</f>
        <v>291</v>
      </c>
    </row>
    <row r="1349" spans="1:9" x14ac:dyDescent="0.25">
      <c r="A1349" t="s">
        <v>7</v>
      </c>
      <c r="B1349">
        <v>2</v>
      </c>
      <c r="C1349">
        <v>3</v>
      </c>
      <c r="D1349">
        <v>4320</v>
      </c>
      <c r="E1349">
        <v>77</v>
      </c>
      <c r="F1349">
        <v>9.8425342333816808</v>
      </c>
      <c r="G1349">
        <v>21.690747708230699</v>
      </c>
      <c r="H1349">
        <f>IF(D1349-D1348=0,G1349-G1348,"")</f>
        <v>-9.5641438387701783E-2</v>
      </c>
      <c r="I1349">
        <f>COUNTIF(D:D,Table1[[#This Row],[Track_ID]])</f>
        <v>291</v>
      </c>
    </row>
    <row r="1350" spans="1:9" x14ac:dyDescent="0.25">
      <c r="A1350" t="s">
        <v>7</v>
      </c>
      <c r="B1350">
        <v>2</v>
      </c>
      <c r="C1350">
        <v>3</v>
      </c>
      <c r="D1350">
        <v>4320</v>
      </c>
      <c r="E1350">
        <v>78</v>
      </c>
      <c r="F1350">
        <v>9.8591340547642901</v>
      </c>
      <c r="G1350">
        <v>21.607833949203101</v>
      </c>
      <c r="H1350">
        <f>IF(D1350-D1349=0,G1350-G1349,"")</f>
        <v>-8.2913759027597678E-2</v>
      </c>
      <c r="I1350">
        <f>COUNTIF(D:D,Table1[[#This Row],[Track_ID]])</f>
        <v>291</v>
      </c>
    </row>
    <row r="1351" spans="1:9" x14ac:dyDescent="0.25">
      <c r="A1351" t="s">
        <v>7</v>
      </c>
      <c r="B1351">
        <v>2</v>
      </c>
      <c r="C1351">
        <v>3</v>
      </c>
      <c r="D1351">
        <v>4320</v>
      </c>
      <c r="E1351">
        <v>79</v>
      </c>
      <c r="F1351">
        <v>9.8700438676704092</v>
      </c>
      <c r="G1351">
        <v>21.489647668418002</v>
      </c>
      <c r="H1351">
        <f>IF(D1351-D1350=0,G1351-G1350,"")</f>
        <v>-0.11818628078509974</v>
      </c>
      <c r="I1351">
        <f>COUNTIF(D:D,Table1[[#This Row],[Track_ID]])</f>
        <v>291</v>
      </c>
    </row>
    <row r="1352" spans="1:9" x14ac:dyDescent="0.25">
      <c r="A1352" t="s">
        <v>7</v>
      </c>
      <c r="B1352">
        <v>2</v>
      </c>
      <c r="C1352">
        <v>3</v>
      </c>
      <c r="D1352">
        <v>4320</v>
      </c>
      <c r="E1352">
        <v>80</v>
      </c>
      <c r="F1352">
        <v>9.8569652739431302</v>
      </c>
      <c r="G1352">
        <v>21.407510190594099</v>
      </c>
      <c r="H1352">
        <f>IF(D1352-D1351=0,G1352-G1351,"")</f>
        <v>-8.2137477823902572E-2</v>
      </c>
      <c r="I1352">
        <f>COUNTIF(D:D,Table1[[#This Row],[Track_ID]])</f>
        <v>291</v>
      </c>
    </row>
    <row r="1353" spans="1:9" x14ac:dyDescent="0.25">
      <c r="A1353" t="s">
        <v>7</v>
      </c>
      <c r="B1353">
        <v>2</v>
      </c>
      <c r="C1353">
        <v>3</v>
      </c>
      <c r="D1353">
        <v>4320</v>
      </c>
      <c r="E1353">
        <v>81</v>
      </c>
      <c r="F1353">
        <v>9.8396422376316295</v>
      </c>
      <c r="G1353">
        <v>21.299721697322401</v>
      </c>
      <c r="H1353">
        <f>IF(D1353-D1352=0,G1353-G1352,"")</f>
        <v>-0.10778849327169837</v>
      </c>
      <c r="I1353">
        <f>COUNTIF(D:D,Table1[[#This Row],[Track_ID]])</f>
        <v>291</v>
      </c>
    </row>
    <row r="1354" spans="1:9" x14ac:dyDescent="0.25">
      <c r="A1354" t="s">
        <v>7</v>
      </c>
      <c r="B1354">
        <v>2</v>
      </c>
      <c r="C1354">
        <v>3</v>
      </c>
      <c r="D1354">
        <v>4320</v>
      </c>
      <c r="E1354">
        <v>82</v>
      </c>
      <c r="F1354">
        <v>9.8455840179668606</v>
      </c>
      <c r="G1354">
        <v>21.191030097934298</v>
      </c>
      <c r="H1354">
        <f>IF(D1354-D1353=0,G1354-G1353,"")</f>
        <v>-0.10869159938810213</v>
      </c>
      <c r="I1354">
        <f>COUNTIF(D:D,Table1[[#This Row],[Track_ID]])</f>
        <v>291</v>
      </c>
    </row>
    <row r="1355" spans="1:9" x14ac:dyDescent="0.25">
      <c r="A1355" t="s">
        <v>7</v>
      </c>
      <c r="B1355">
        <v>2</v>
      </c>
      <c r="C1355">
        <v>3</v>
      </c>
      <c r="D1355">
        <v>4320</v>
      </c>
      <c r="E1355">
        <v>83</v>
      </c>
      <c r="F1355">
        <v>9.8175517588886905</v>
      </c>
      <c r="G1355">
        <v>21.079074258973101</v>
      </c>
      <c r="H1355">
        <f>IF(D1355-D1354=0,G1355-G1354,"")</f>
        <v>-0.11195583896119743</v>
      </c>
      <c r="I1355">
        <f>COUNTIF(D:D,Table1[[#This Row],[Track_ID]])</f>
        <v>291</v>
      </c>
    </row>
    <row r="1356" spans="1:9" x14ac:dyDescent="0.25">
      <c r="A1356" t="s">
        <v>7</v>
      </c>
      <c r="B1356">
        <v>2</v>
      </c>
      <c r="C1356">
        <v>3</v>
      </c>
      <c r="D1356">
        <v>4320</v>
      </c>
      <c r="E1356">
        <v>84</v>
      </c>
      <c r="F1356">
        <v>9.8306966818467405</v>
      </c>
      <c r="G1356">
        <v>20.951283131236899</v>
      </c>
      <c r="H1356">
        <f>IF(D1356-D1355=0,G1356-G1355,"")</f>
        <v>-0.12779112773620227</v>
      </c>
      <c r="I1356">
        <f>COUNTIF(D:D,Table1[[#This Row],[Track_ID]])</f>
        <v>291</v>
      </c>
    </row>
    <row r="1357" spans="1:9" x14ac:dyDescent="0.25">
      <c r="A1357" t="s">
        <v>7</v>
      </c>
      <c r="B1357">
        <v>2</v>
      </c>
      <c r="C1357">
        <v>3</v>
      </c>
      <c r="D1357">
        <v>4320</v>
      </c>
      <c r="E1357">
        <v>85</v>
      </c>
      <c r="F1357">
        <v>9.80885536792238</v>
      </c>
      <c r="G1357">
        <v>20.8270415204165</v>
      </c>
      <c r="H1357">
        <f>IF(D1357-D1356=0,G1357-G1356,"")</f>
        <v>-0.12424161082039831</v>
      </c>
      <c r="I1357">
        <f>COUNTIF(D:D,Table1[[#This Row],[Track_ID]])</f>
        <v>291</v>
      </c>
    </row>
    <row r="1358" spans="1:9" x14ac:dyDescent="0.25">
      <c r="A1358" t="s">
        <v>7</v>
      </c>
      <c r="B1358">
        <v>2</v>
      </c>
      <c r="C1358">
        <v>3</v>
      </c>
      <c r="D1358">
        <v>4320</v>
      </c>
      <c r="E1358">
        <v>86</v>
      </c>
      <c r="F1358">
        <v>9.81944195175201</v>
      </c>
      <c r="G1358">
        <v>20.6845803886659</v>
      </c>
      <c r="H1358">
        <f>IF(D1358-D1357=0,G1358-G1357,"")</f>
        <v>-0.1424611317506006</v>
      </c>
      <c r="I1358">
        <f>COUNTIF(D:D,Table1[[#This Row],[Track_ID]])</f>
        <v>291</v>
      </c>
    </row>
    <row r="1359" spans="1:9" x14ac:dyDescent="0.25">
      <c r="A1359" t="s">
        <v>7</v>
      </c>
      <c r="B1359">
        <v>2</v>
      </c>
      <c r="C1359">
        <v>3</v>
      </c>
      <c r="D1359">
        <v>4320</v>
      </c>
      <c r="E1359">
        <v>87</v>
      </c>
      <c r="F1359">
        <v>9.8186656130200092</v>
      </c>
      <c r="G1359">
        <v>20.587289927271399</v>
      </c>
      <c r="H1359">
        <f>IF(D1359-D1358=0,G1359-G1358,"")</f>
        <v>-9.7290461394500483E-2</v>
      </c>
      <c r="I1359">
        <f>COUNTIF(D:D,Table1[[#This Row],[Track_ID]])</f>
        <v>291</v>
      </c>
    </row>
    <row r="1360" spans="1:9" x14ac:dyDescent="0.25">
      <c r="A1360" t="s">
        <v>7</v>
      </c>
      <c r="B1360">
        <v>2</v>
      </c>
      <c r="C1360">
        <v>3</v>
      </c>
      <c r="D1360">
        <v>4320</v>
      </c>
      <c r="E1360">
        <v>88</v>
      </c>
      <c r="F1360">
        <v>9.8246446901100803</v>
      </c>
      <c r="G1360">
        <v>20.5093102320571</v>
      </c>
      <c r="H1360">
        <f>IF(D1360-D1359=0,G1360-G1359,"")</f>
        <v>-7.7979695214299483E-2</v>
      </c>
      <c r="I1360">
        <f>COUNTIF(D:D,Table1[[#This Row],[Track_ID]])</f>
        <v>291</v>
      </c>
    </row>
    <row r="1361" spans="1:9" x14ac:dyDescent="0.25">
      <c r="A1361" t="s">
        <v>7</v>
      </c>
      <c r="B1361">
        <v>2</v>
      </c>
      <c r="C1361">
        <v>3</v>
      </c>
      <c r="D1361">
        <v>4320</v>
      </c>
      <c r="E1361">
        <v>89</v>
      </c>
      <c r="F1361">
        <v>9.8152045607080805</v>
      </c>
      <c r="G1361">
        <v>20.4127308765135</v>
      </c>
      <c r="H1361">
        <f>IF(D1361-D1360=0,G1361-G1360,"")</f>
        <v>-9.6579355543600087E-2</v>
      </c>
      <c r="I1361">
        <f>COUNTIF(D:D,Table1[[#This Row],[Track_ID]])</f>
        <v>291</v>
      </c>
    </row>
    <row r="1362" spans="1:9" x14ac:dyDescent="0.25">
      <c r="A1362" t="s">
        <v>7</v>
      </c>
      <c r="B1362">
        <v>2</v>
      </c>
      <c r="C1362">
        <v>3</v>
      </c>
      <c r="D1362">
        <v>4320</v>
      </c>
      <c r="E1362">
        <v>90</v>
      </c>
      <c r="F1362">
        <v>9.8264106040408503</v>
      </c>
      <c r="G1362">
        <v>20.329015630080999</v>
      </c>
      <c r="H1362">
        <f>IF(D1362-D1361=0,G1362-G1361,"")</f>
        <v>-8.3715246432500834E-2</v>
      </c>
      <c r="I1362">
        <f>COUNTIF(D:D,Table1[[#This Row],[Track_ID]])</f>
        <v>291</v>
      </c>
    </row>
    <row r="1363" spans="1:9" x14ac:dyDescent="0.25">
      <c r="A1363" t="s">
        <v>7</v>
      </c>
      <c r="B1363">
        <v>2</v>
      </c>
      <c r="C1363">
        <v>3</v>
      </c>
      <c r="D1363">
        <v>4320</v>
      </c>
      <c r="E1363">
        <v>91</v>
      </c>
      <c r="F1363">
        <v>9.79325577171738</v>
      </c>
      <c r="G1363">
        <v>20.231058252879599</v>
      </c>
      <c r="H1363">
        <f>IF(D1363-D1362=0,G1363-G1362,"")</f>
        <v>-9.7957377201399964E-2</v>
      </c>
      <c r="I1363">
        <f>COUNTIF(D:D,Table1[[#This Row],[Track_ID]])</f>
        <v>291</v>
      </c>
    </row>
    <row r="1364" spans="1:9" x14ac:dyDescent="0.25">
      <c r="A1364" t="s">
        <v>7</v>
      </c>
      <c r="B1364">
        <v>2</v>
      </c>
      <c r="C1364">
        <v>3</v>
      </c>
      <c r="D1364">
        <v>4320</v>
      </c>
      <c r="E1364">
        <v>92</v>
      </c>
      <c r="F1364">
        <v>9.8119071712842203</v>
      </c>
      <c r="G1364">
        <v>20.164155745866498</v>
      </c>
      <c r="H1364">
        <f>IF(D1364-D1363=0,G1364-G1363,"")</f>
        <v>-6.6902507013100632E-2</v>
      </c>
      <c r="I1364">
        <f>COUNTIF(D:D,Table1[[#This Row],[Track_ID]])</f>
        <v>291</v>
      </c>
    </row>
    <row r="1365" spans="1:9" x14ac:dyDescent="0.25">
      <c r="A1365" t="s">
        <v>7</v>
      </c>
      <c r="B1365">
        <v>2</v>
      </c>
      <c r="C1365">
        <v>3</v>
      </c>
      <c r="D1365">
        <v>4320</v>
      </c>
      <c r="E1365">
        <v>93</v>
      </c>
      <c r="F1365">
        <v>9.8075930864370395</v>
      </c>
      <c r="G1365">
        <v>20.083948981808302</v>
      </c>
      <c r="H1365">
        <f>IF(D1365-D1364=0,G1365-G1364,"")</f>
        <v>-8.0206764058196711E-2</v>
      </c>
      <c r="I1365">
        <f>COUNTIF(D:D,Table1[[#This Row],[Track_ID]])</f>
        <v>291</v>
      </c>
    </row>
    <row r="1366" spans="1:9" x14ac:dyDescent="0.25">
      <c r="A1366" t="s">
        <v>7</v>
      </c>
      <c r="B1366">
        <v>2</v>
      </c>
      <c r="C1366">
        <v>3</v>
      </c>
      <c r="D1366">
        <v>4320</v>
      </c>
      <c r="E1366">
        <v>94</v>
      </c>
      <c r="F1366">
        <v>9.8041985016984405</v>
      </c>
      <c r="G1366">
        <v>20.013946212571</v>
      </c>
      <c r="H1366">
        <f>IF(D1366-D1365=0,G1366-G1365,"")</f>
        <v>-7.0002769237301976E-2</v>
      </c>
      <c r="I1366">
        <f>COUNTIF(D:D,Table1[[#This Row],[Track_ID]])</f>
        <v>291</v>
      </c>
    </row>
    <row r="1367" spans="1:9" x14ac:dyDescent="0.25">
      <c r="A1367" t="s">
        <v>7</v>
      </c>
      <c r="B1367">
        <v>2</v>
      </c>
      <c r="C1367">
        <v>3</v>
      </c>
      <c r="D1367">
        <v>4320</v>
      </c>
      <c r="E1367">
        <v>95</v>
      </c>
      <c r="F1367">
        <v>9.7822093554327392</v>
      </c>
      <c r="G1367">
        <v>19.951774331452899</v>
      </c>
      <c r="H1367">
        <f>IF(D1367-D1366=0,G1367-G1366,"")</f>
        <v>-6.2171881118100458E-2</v>
      </c>
      <c r="I1367">
        <f>COUNTIF(D:D,Table1[[#This Row],[Track_ID]])</f>
        <v>291</v>
      </c>
    </row>
    <row r="1368" spans="1:9" x14ac:dyDescent="0.25">
      <c r="A1368" t="s">
        <v>7</v>
      </c>
      <c r="B1368">
        <v>2</v>
      </c>
      <c r="C1368">
        <v>3</v>
      </c>
      <c r="D1368">
        <v>4320</v>
      </c>
      <c r="E1368">
        <v>96</v>
      </c>
      <c r="F1368">
        <v>9.7759711629934198</v>
      </c>
      <c r="G1368">
        <v>19.846560966110999</v>
      </c>
      <c r="H1368">
        <f>IF(D1368-D1367=0,G1368-G1367,"")</f>
        <v>-0.10521336534189984</v>
      </c>
      <c r="I1368">
        <f>COUNTIF(D:D,Table1[[#This Row],[Track_ID]])</f>
        <v>291</v>
      </c>
    </row>
    <row r="1369" spans="1:9" x14ac:dyDescent="0.25">
      <c r="A1369" t="s">
        <v>7</v>
      </c>
      <c r="B1369">
        <v>2</v>
      </c>
      <c r="C1369">
        <v>3</v>
      </c>
      <c r="D1369">
        <v>4320</v>
      </c>
      <c r="E1369">
        <v>97</v>
      </c>
      <c r="F1369">
        <v>9.7753621760096792</v>
      </c>
      <c r="G1369">
        <v>19.731325563045701</v>
      </c>
      <c r="H1369">
        <f>IF(D1369-D1368=0,G1369-G1368,"")</f>
        <v>-0.11523540306529867</v>
      </c>
      <c r="I1369">
        <f>COUNTIF(D:D,Table1[[#This Row],[Track_ID]])</f>
        <v>291</v>
      </c>
    </row>
    <row r="1370" spans="1:9" x14ac:dyDescent="0.25">
      <c r="A1370" t="s">
        <v>7</v>
      </c>
      <c r="B1370">
        <v>2</v>
      </c>
      <c r="C1370">
        <v>3</v>
      </c>
      <c r="D1370">
        <v>4320</v>
      </c>
      <c r="E1370">
        <v>98</v>
      </c>
      <c r="F1370">
        <v>9.7741137323056506</v>
      </c>
      <c r="G1370">
        <v>19.621277566192301</v>
      </c>
      <c r="H1370">
        <f>IF(D1370-D1369=0,G1370-G1369,"")</f>
        <v>-0.11004799685339961</v>
      </c>
      <c r="I1370">
        <f>COUNTIF(D:D,Table1[[#This Row],[Track_ID]])</f>
        <v>291</v>
      </c>
    </row>
    <row r="1371" spans="1:9" x14ac:dyDescent="0.25">
      <c r="A1371" t="s">
        <v>7</v>
      </c>
      <c r="B1371">
        <v>2</v>
      </c>
      <c r="C1371">
        <v>3</v>
      </c>
      <c r="D1371">
        <v>4320</v>
      </c>
      <c r="E1371">
        <v>99</v>
      </c>
      <c r="F1371">
        <v>9.7744440529858601</v>
      </c>
      <c r="G1371">
        <v>19.544618794896799</v>
      </c>
      <c r="H1371">
        <f>IF(D1371-D1370=0,G1371-G1370,"")</f>
        <v>-7.6658771295502248E-2</v>
      </c>
      <c r="I1371">
        <f>COUNTIF(D:D,Table1[[#This Row],[Track_ID]])</f>
        <v>291</v>
      </c>
    </row>
    <row r="1372" spans="1:9" x14ac:dyDescent="0.25">
      <c r="A1372" t="s">
        <v>7</v>
      </c>
      <c r="B1372">
        <v>2</v>
      </c>
      <c r="C1372">
        <v>3</v>
      </c>
      <c r="D1372">
        <v>4320</v>
      </c>
      <c r="E1372">
        <v>100</v>
      </c>
      <c r="F1372">
        <v>9.7685709969751997</v>
      </c>
      <c r="G1372">
        <v>19.477391867579399</v>
      </c>
      <c r="H1372">
        <f>IF(D1372-D1371=0,G1372-G1371,"")</f>
        <v>-6.7226927317399543E-2</v>
      </c>
      <c r="I1372">
        <f>COUNTIF(D:D,Table1[[#This Row],[Track_ID]])</f>
        <v>291</v>
      </c>
    </row>
    <row r="1373" spans="1:9" x14ac:dyDescent="0.25">
      <c r="A1373" t="s">
        <v>7</v>
      </c>
      <c r="B1373">
        <v>2</v>
      </c>
      <c r="C1373">
        <v>3</v>
      </c>
      <c r="D1373">
        <v>4320</v>
      </c>
      <c r="E1373">
        <v>101</v>
      </c>
      <c r="F1373">
        <v>9.7885864703876102</v>
      </c>
      <c r="G1373">
        <v>19.400621807598402</v>
      </c>
      <c r="H1373">
        <f>IF(D1373-D1372=0,G1373-G1372,"")</f>
        <v>-7.6770059980997729E-2</v>
      </c>
      <c r="I1373">
        <f>COUNTIF(D:D,Table1[[#This Row],[Track_ID]])</f>
        <v>291</v>
      </c>
    </row>
    <row r="1374" spans="1:9" x14ac:dyDescent="0.25">
      <c r="A1374" t="s">
        <v>7</v>
      </c>
      <c r="B1374">
        <v>2</v>
      </c>
      <c r="C1374">
        <v>3</v>
      </c>
      <c r="D1374">
        <v>4320</v>
      </c>
      <c r="E1374">
        <v>102</v>
      </c>
      <c r="F1374">
        <v>9.7602340707299202</v>
      </c>
      <c r="G1374">
        <v>19.2987869247399</v>
      </c>
      <c r="H1374">
        <f>IF(D1374-D1373=0,G1374-G1373,"")</f>
        <v>-0.10183488285850117</v>
      </c>
      <c r="I1374">
        <f>COUNTIF(D:D,Table1[[#This Row],[Track_ID]])</f>
        <v>291</v>
      </c>
    </row>
    <row r="1375" spans="1:9" x14ac:dyDescent="0.25">
      <c r="A1375" t="s">
        <v>7</v>
      </c>
      <c r="B1375">
        <v>2</v>
      </c>
      <c r="C1375">
        <v>3</v>
      </c>
      <c r="D1375">
        <v>4320</v>
      </c>
      <c r="E1375">
        <v>103</v>
      </c>
      <c r="F1375">
        <v>9.7699445669646092</v>
      </c>
      <c r="G1375">
        <v>19.212365076497999</v>
      </c>
      <c r="H1375">
        <f>IF(D1375-D1374=0,G1375-G1374,"")</f>
        <v>-8.6421848241901245E-2</v>
      </c>
      <c r="I1375">
        <f>COUNTIF(D:D,Table1[[#This Row],[Track_ID]])</f>
        <v>291</v>
      </c>
    </row>
    <row r="1376" spans="1:9" x14ac:dyDescent="0.25">
      <c r="A1376" t="s">
        <v>7</v>
      </c>
      <c r="B1376">
        <v>2</v>
      </c>
      <c r="C1376">
        <v>3</v>
      </c>
      <c r="D1376">
        <v>4320</v>
      </c>
      <c r="E1376">
        <v>104</v>
      </c>
      <c r="F1376">
        <v>9.7480599455724093</v>
      </c>
      <c r="G1376">
        <v>19.138469463475101</v>
      </c>
      <c r="H1376">
        <f>IF(D1376-D1375=0,G1376-G1375,"")</f>
        <v>-7.3895613022898488E-2</v>
      </c>
      <c r="I1376">
        <f>COUNTIF(D:D,Table1[[#This Row],[Track_ID]])</f>
        <v>291</v>
      </c>
    </row>
    <row r="1377" spans="1:9" x14ac:dyDescent="0.25">
      <c r="A1377" t="s">
        <v>7</v>
      </c>
      <c r="B1377">
        <v>2</v>
      </c>
      <c r="C1377">
        <v>3</v>
      </c>
      <c r="D1377">
        <v>4320</v>
      </c>
      <c r="E1377">
        <v>105</v>
      </c>
      <c r="F1377">
        <v>9.7659577315319197</v>
      </c>
      <c r="G1377">
        <v>19.051519288330098</v>
      </c>
      <c r="H1377">
        <f>IF(D1377-D1376=0,G1377-G1376,"")</f>
        <v>-8.6950175145002362E-2</v>
      </c>
      <c r="I1377">
        <f>COUNTIF(D:D,Table1[[#This Row],[Track_ID]])</f>
        <v>291</v>
      </c>
    </row>
    <row r="1378" spans="1:9" x14ac:dyDescent="0.25">
      <c r="A1378" t="s">
        <v>7</v>
      </c>
      <c r="B1378">
        <v>2</v>
      </c>
      <c r="C1378">
        <v>3</v>
      </c>
      <c r="D1378">
        <v>4320</v>
      </c>
      <c r="E1378">
        <v>106</v>
      </c>
      <c r="F1378">
        <v>9.7736202942288006</v>
      </c>
      <c r="G1378">
        <v>18.974432558377501</v>
      </c>
      <c r="H1378">
        <f>IF(D1378-D1377=0,G1378-G1377,"")</f>
        <v>-7.7086729952597466E-2</v>
      </c>
      <c r="I1378">
        <f>COUNTIF(D:D,Table1[[#This Row],[Track_ID]])</f>
        <v>291</v>
      </c>
    </row>
    <row r="1379" spans="1:9" x14ac:dyDescent="0.25">
      <c r="A1379" t="s">
        <v>7</v>
      </c>
      <c r="B1379">
        <v>2</v>
      </c>
      <c r="C1379">
        <v>3</v>
      </c>
      <c r="D1379">
        <v>4320</v>
      </c>
      <c r="E1379">
        <v>107</v>
      </c>
      <c r="F1379">
        <v>9.7781744198367395</v>
      </c>
      <c r="G1379">
        <v>18.907474885488401</v>
      </c>
      <c r="H1379">
        <f>IF(D1379-D1378=0,G1379-G1378,"")</f>
        <v>-6.6957672889099484E-2</v>
      </c>
      <c r="I1379">
        <f>COUNTIF(D:D,Table1[[#This Row],[Track_ID]])</f>
        <v>291</v>
      </c>
    </row>
    <row r="1380" spans="1:9" x14ac:dyDescent="0.25">
      <c r="A1380" t="s">
        <v>7</v>
      </c>
      <c r="B1380">
        <v>2</v>
      </c>
      <c r="C1380">
        <v>3</v>
      </c>
      <c r="D1380">
        <v>4320</v>
      </c>
      <c r="E1380">
        <v>108</v>
      </c>
      <c r="F1380">
        <v>9.8011897113475204</v>
      </c>
      <c r="G1380">
        <v>18.819874736172999</v>
      </c>
      <c r="H1380">
        <f>IF(D1380-D1379=0,G1380-G1379,"")</f>
        <v>-8.7600149315402831E-2</v>
      </c>
      <c r="I1380">
        <f>COUNTIF(D:D,Table1[[#This Row],[Track_ID]])</f>
        <v>291</v>
      </c>
    </row>
    <row r="1381" spans="1:9" x14ac:dyDescent="0.25">
      <c r="A1381" t="s">
        <v>7</v>
      </c>
      <c r="B1381">
        <v>2</v>
      </c>
      <c r="C1381">
        <v>3</v>
      </c>
      <c r="D1381">
        <v>4320</v>
      </c>
      <c r="E1381">
        <v>109</v>
      </c>
      <c r="F1381">
        <v>9.7961513983283606</v>
      </c>
      <c r="G1381">
        <v>18.728033946620901</v>
      </c>
      <c r="H1381">
        <f>IF(D1381-D1380=0,G1381-G1380,"")</f>
        <v>-9.1840789552097846E-2</v>
      </c>
      <c r="I1381">
        <f>COUNTIF(D:D,Table1[[#This Row],[Track_ID]])</f>
        <v>291</v>
      </c>
    </row>
    <row r="1382" spans="1:9" x14ac:dyDescent="0.25">
      <c r="A1382" t="s">
        <v>7</v>
      </c>
      <c r="B1382">
        <v>2</v>
      </c>
      <c r="C1382">
        <v>3</v>
      </c>
      <c r="D1382">
        <v>4320</v>
      </c>
      <c r="E1382">
        <v>110</v>
      </c>
      <c r="F1382">
        <v>9.8456754081970104</v>
      </c>
      <c r="G1382">
        <v>18.619888185864198</v>
      </c>
      <c r="H1382">
        <f>IF(D1382-D1381=0,G1382-G1381,"")</f>
        <v>-0.10814576075670246</v>
      </c>
      <c r="I1382">
        <f>COUNTIF(D:D,Table1[[#This Row],[Track_ID]])</f>
        <v>291</v>
      </c>
    </row>
    <row r="1383" spans="1:9" x14ac:dyDescent="0.25">
      <c r="A1383" t="s">
        <v>7</v>
      </c>
      <c r="B1383">
        <v>2</v>
      </c>
      <c r="C1383">
        <v>3</v>
      </c>
      <c r="D1383">
        <v>4320</v>
      </c>
      <c r="E1383">
        <v>111</v>
      </c>
      <c r="F1383">
        <v>9.8735472577728096</v>
      </c>
      <c r="G1383">
        <v>18.532437670597702</v>
      </c>
      <c r="H1383">
        <f>IF(D1383-D1382=0,G1383-G1382,"")</f>
        <v>-8.7450515266496609E-2</v>
      </c>
      <c r="I1383">
        <f>COUNTIF(D:D,Table1[[#This Row],[Track_ID]])</f>
        <v>291</v>
      </c>
    </row>
    <row r="1384" spans="1:9" x14ac:dyDescent="0.25">
      <c r="A1384" t="s">
        <v>7</v>
      </c>
      <c r="B1384">
        <v>2</v>
      </c>
      <c r="C1384">
        <v>3</v>
      </c>
      <c r="D1384">
        <v>4320</v>
      </c>
      <c r="E1384">
        <v>112</v>
      </c>
      <c r="F1384">
        <v>9.9060736230212001</v>
      </c>
      <c r="G1384">
        <v>18.451658969908799</v>
      </c>
      <c r="H1384">
        <f>IF(D1384-D1383=0,G1384-G1383,"")</f>
        <v>-8.0778700688902916E-2</v>
      </c>
      <c r="I1384">
        <f>COUNTIF(D:D,Table1[[#This Row],[Track_ID]])</f>
        <v>291</v>
      </c>
    </row>
    <row r="1385" spans="1:9" x14ac:dyDescent="0.25">
      <c r="A1385" t="s">
        <v>7</v>
      </c>
      <c r="B1385">
        <v>2</v>
      </c>
      <c r="C1385">
        <v>3</v>
      </c>
      <c r="D1385">
        <v>4320</v>
      </c>
      <c r="E1385">
        <v>113</v>
      </c>
      <c r="F1385">
        <v>9.9079377186953597</v>
      </c>
      <c r="G1385">
        <v>18.381542447303499</v>
      </c>
      <c r="H1385">
        <f>IF(D1385-D1384=0,G1385-G1384,"")</f>
        <v>-7.0116522605299991E-2</v>
      </c>
      <c r="I1385">
        <f>COUNTIF(D:D,Table1[[#This Row],[Track_ID]])</f>
        <v>291</v>
      </c>
    </row>
    <row r="1386" spans="1:9" x14ac:dyDescent="0.25">
      <c r="A1386" t="s">
        <v>7</v>
      </c>
      <c r="B1386">
        <v>2</v>
      </c>
      <c r="C1386">
        <v>3</v>
      </c>
      <c r="D1386">
        <v>4320</v>
      </c>
      <c r="E1386">
        <v>114</v>
      </c>
      <c r="F1386">
        <v>9.9336838990005702</v>
      </c>
      <c r="G1386">
        <v>18.303979346430499</v>
      </c>
      <c r="H1386">
        <f>IF(D1386-D1385=0,G1386-G1385,"")</f>
        <v>-7.7563100873000224E-2</v>
      </c>
      <c r="I1386">
        <f>COUNTIF(D:D,Table1[[#This Row],[Track_ID]])</f>
        <v>291</v>
      </c>
    </row>
    <row r="1387" spans="1:9" x14ac:dyDescent="0.25">
      <c r="A1387" t="s">
        <v>7</v>
      </c>
      <c r="B1387">
        <v>2</v>
      </c>
      <c r="C1387">
        <v>3</v>
      </c>
      <c r="D1387">
        <v>4320</v>
      </c>
      <c r="E1387">
        <v>115</v>
      </c>
      <c r="F1387">
        <v>9.9077123690705502</v>
      </c>
      <c r="G1387">
        <v>18.216727640198101</v>
      </c>
      <c r="H1387">
        <f>IF(D1387-D1386=0,G1387-G1386,"")</f>
        <v>-8.7251706232397197E-2</v>
      </c>
      <c r="I1387">
        <f>COUNTIF(D:D,Table1[[#This Row],[Track_ID]])</f>
        <v>291</v>
      </c>
    </row>
    <row r="1388" spans="1:9" x14ac:dyDescent="0.25">
      <c r="A1388" t="s">
        <v>7</v>
      </c>
      <c r="B1388">
        <v>2</v>
      </c>
      <c r="C1388">
        <v>3</v>
      </c>
      <c r="D1388">
        <v>4320</v>
      </c>
      <c r="E1388">
        <v>116</v>
      </c>
      <c r="F1388">
        <v>9.9001323113598705</v>
      </c>
      <c r="G1388">
        <v>18.165044085679899</v>
      </c>
      <c r="H1388">
        <f>IF(D1388-D1387=0,G1388-G1387,"")</f>
        <v>-5.1683554518202612E-2</v>
      </c>
      <c r="I1388">
        <f>COUNTIF(D:D,Table1[[#This Row],[Track_ID]])</f>
        <v>291</v>
      </c>
    </row>
    <row r="1389" spans="1:9" x14ac:dyDescent="0.25">
      <c r="A1389" t="s">
        <v>7</v>
      </c>
      <c r="B1389">
        <v>2</v>
      </c>
      <c r="C1389">
        <v>3</v>
      </c>
      <c r="D1389">
        <v>4320</v>
      </c>
      <c r="E1389">
        <v>117</v>
      </c>
      <c r="F1389">
        <v>9.8884096559682693</v>
      </c>
      <c r="G1389">
        <v>18.107001362487999</v>
      </c>
      <c r="H1389">
        <f>IF(D1389-D1388=0,G1389-G1388,"")</f>
        <v>-5.8042723191899626E-2</v>
      </c>
      <c r="I1389">
        <f>COUNTIF(D:D,Table1[[#This Row],[Track_ID]])</f>
        <v>291</v>
      </c>
    </row>
    <row r="1390" spans="1:9" x14ac:dyDescent="0.25">
      <c r="A1390" t="s">
        <v>7</v>
      </c>
      <c r="B1390">
        <v>2</v>
      </c>
      <c r="C1390">
        <v>3</v>
      </c>
      <c r="D1390">
        <v>4320</v>
      </c>
      <c r="E1390">
        <v>118</v>
      </c>
      <c r="F1390">
        <v>9.8920390161899405</v>
      </c>
      <c r="G1390">
        <v>18.058608884959</v>
      </c>
      <c r="H1390">
        <f>IF(D1390-D1389=0,G1390-G1389,"")</f>
        <v>-4.8392477528999223E-2</v>
      </c>
      <c r="I1390">
        <f>COUNTIF(D:D,Table1[[#This Row],[Track_ID]])</f>
        <v>291</v>
      </c>
    </row>
    <row r="1391" spans="1:9" x14ac:dyDescent="0.25">
      <c r="A1391" t="s">
        <v>7</v>
      </c>
      <c r="B1391">
        <v>2</v>
      </c>
      <c r="C1391">
        <v>3</v>
      </c>
      <c r="D1391">
        <v>4320</v>
      </c>
      <c r="E1391">
        <v>119</v>
      </c>
      <c r="F1391">
        <v>9.8821861324127696</v>
      </c>
      <c r="G1391">
        <v>18.015292500168901</v>
      </c>
      <c r="H1391">
        <f>IF(D1391-D1390=0,G1391-G1390,"")</f>
        <v>-4.3316384790099249E-2</v>
      </c>
      <c r="I1391">
        <f>COUNTIF(D:D,Table1[[#This Row],[Track_ID]])</f>
        <v>291</v>
      </c>
    </row>
    <row r="1392" spans="1:9" x14ac:dyDescent="0.25">
      <c r="A1392" t="s">
        <v>7</v>
      </c>
      <c r="B1392">
        <v>2</v>
      </c>
      <c r="C1392">
        <v>3</v>
      </c>
      <c r="D1392">
        <v>4320</v>
      </c>
      <c r="E1392">
        <v>120</v>
      </c>
      <c r="F1392">
        <v>9.8409349665332702</v>
      </c>
      <c r="G1392">
        <v>17.9517996950898</v>
      </c>
      <c r="H1392">
        <f>IF(D1392-D1391=0,G1392-G1391,"")</f>
        <v>-6.3492805079100378E-2</v>
      </c>
      <c r="I1392">
        <f>COUNTIF(D:D,Table1[[#This Row],[Track_ID]])</f>
        <v>291</v>
      </c>
    </row>
    <row r="1393" spans="1:9" x14ac:dyDescent="0.25">
      <c r="A1393" t="s">
        <v>7</v>
      </c>
      <c r="B1393">
        <v>2</v>
      </c>
      <c r="C1393">
        <v>3</v>
      </c>
      <c r="D1393">
        <v>4320</v>
      </c>
      <c r="E1393">
        <v>121</v>
      </c>
      <c r="F1393">
        <v>9.8080168249573507</v>
      </c>
      <c r="G1393">
        <v>17.875233759858599</v>
      </c>
      <c r="H1393">
        <f>IF(D1393-D1392=0,G1393-G1392,"")</f>
        <v>-7.6565935231201365E-2</v>
      </c>
      <c r="I1393">
        <f>COUNTIF(D:D,Table1[[#This Row],[Track_ID]])</f>
        <v>291</v>
      </c>
    </row>
    <row r="1394" spans="1:9" x14ac:dyDescent="0.25">
      <c r="A1394" t="s">
        <v>7</v>
      </c>
      <c r="B1394">
        <v>2</v>
      </c>
      <c r="C1394">
        <v>3</v>
      </c>
      <c r="D1394">
        <v>4320</v>
      </c>
      <c r="E1394">
        <v>122</v>
      </c>
      <c r="F1394">
        <v>9.7590442629057002</v>
      </c>
      <c r="G1394">
        <v>17.777471686981599</v>
      </c>
      <c r="H1394">
        <f>IF(D1394-D1393=0,G1394-G1393,"")</f>
        <v>-9.7762072876999895E-2</v>
      </c>
      <c r="I1394">
        <f>COUNTIF(D:D,Table1[[#This Row],[Track_ID]])</f>
        <v>291</v>
      </c>
    </row>
    <row r="1395" spans="1:9" x14ac:dyDescent="0.25">
      <c r="A1395" t="s">
        <v>7</v>
      </c>
      <c r="B1395">
        <v>2</v>
      </c>
      <c r="C1395">
        <v>3</v>
      </c>
      <c r="D1395">
        <v>4320</v>
      </c>
      <c r="E1395">
        <v>123</v>
      </c>
      <c r="F1395">
        <v>9.7379609026726399</v>
      </c>
      <c r="G1395">
        <v>17.707596098848999</v>
      </c>
      <c r="H1395">
        <f>IF(D1395-D1394=0,G1395-G1394,"")</f>
        <v>-6.9875588132600086E-2</v>
      </c>
      <c r="I1395">
        <f>COUNTIF(D:D,Table1[[#This Row],[Track_ID]])</f>
        <v>291</v>
      </c>
    </row>
    <row r="1396" spans="1:9" x14ac:dyDescent="0.25">
      <c r="A1396" t="s">
        <v>7</v>
      </c>
      <c r="B1396">
        <v>2</v>
      </c>
      <c r="C1396">
        <v>3</v>
      </c>
      <c r="D1396">
        <v>4320</v>
      </c>
      <c r="E1396">
        <v>124</v>
      </c>
      <c r="F1396">
        <v>9.68662156695226</v>
      </c>
      <c r="G1396">
        <v>17.625385818703698</v>
      </c>
      <c r="H1396">
        <f>IF(D1396-D1395=0,G1396-G1395,"")</f>
        <v>-8.2210280145300629E-2</v>
      </c>
      <c r="I1396">
        <f>COUNTIF(D:D,Table1[[#This Row],[Track_ID]])</f>
        <v>291</v>
      </c>
    </row>
    <row r="1397" spans="1:9" x14ac:dyDescent="0.25">
      <c r="A1397" t="s">
        <v>7</v>
      </c>
      <c r="B1397">
        <v>2</v>
      </c>
      <c r="C1397">
        <v>3</v>
      </c>
      <c r="D1397">
        <v>4320</v>
      </c>
      <c r="E1397">
        <v>125</v>
      </c>
      <c r="F1397">
        <v>9.6637661996718194</v>
      </c>
      <c r="G1397">
        <v>17.530521927247001</v>
      </c>
      <c r="H1397">
        <f>IF(D1397-D1396=0,G1397-G1396,"")</f>
        <v>-9.4863891456697047E-2</v>
      </c>
      <c r="I1397">
        <f>COUNTIF(D:D,Table1[[#This Row],[Track_ID]])</f>
        <v>291</v>
      </c>
    </row>
    <row r="1398" spans="1:9" x14ac:dyDescent="0.25">
      <c r="A1398" t="s">
        <v>7</v>
      </c>
      <c r="B1398">
        <v>2</v>
      </c>
      <c r="C1398">
        <v>3</v>
      </c>
      <c r="D1398">
        <v>4320</v>
      </c>
      <c r="E1398">
        <v>126</v>
      </c>
      <c r="F1398">
        <v>9.6392664155982093</v>
      </c>
      <c r="G1398">
        <v>17.434581893474999</v>
      </c>
      <c r="H1398">
        <f>IF(D1398-D1397=0,G1398-G1397,"")</f>
        <v>-9.5940033772002664E-2</v>
      </c>
      <c r="I1398">
        <f>COUNTIF(D:D,Table1[[#This Row],[Track_ID]])</f>
        <v>291</v>
      </c>
    </row>
    <row r="1399" spans="1:9" x14ac:dyDescent="0.25">
      <c r="A1399" t="s">
        <v>7</v>
      </c>
      <c r="B1399">
        <v>2</v>
      </c>
      <c r="C1399">
        <v>3</v>
      </c>
      <c r="D1399">
        <v>4320</v>
      </c>
      <c r="E1399">
        <v>127</v>
      </c>
      <c r="F1399">
        <v>9.6291561851058898</v>
      </c>
      <c r="G1399">
        <v>17.3784873022258</v>
      </c>
      <c r="H1399">
        <f>IF(D1399-D1398=0,G1399-G1398,"")</f>
        <v>-5.60945912491988E-2</v>
      </c>
      <c r="I1399">
        <f>COUNTIF(D:D,Table1[[#This Row],[Track_ID]])</f>
        <v>291</v>
      </c>
    </row>
    <row r="1400" spans="1:9" x14ac:dyDescent="0.25">
      <c r="A1400" t="s">
        <v>7</v>
      </c>
      <c r="B1400">
        <v>2</v>
      </c>
      <c r="C1400">
        <v>3</v>
      </c>
      <c r="D1400">
        <v>4320</v>
      </c>
      <c r="E1400">
        <v>128</v>
      </c>
      <c r="F1400">
        <v>9.6178904515422694</v>
      </c>
      <c r="G1400">
        <v>17.3399693297537</v>
      </c>
      <c r="H1400">
        <f>IF(D1400-D1399=0,G1400-G1399,"")</f>
        <v>-3.8517972472099871E-2</v>
      </c>
      <c r="I1400">
        <f>COUNTIF(D:D,Table1[[#This Row],[Track_ID]])</f>
        <v>291</v>
      </c>
    </row>
    <row r="1401" spans="1:9" x14ac:dyDescent="0.25">
      <c r="A1401" t="s">
        <v>7</v>
      </c>
      <c r="B1401">
        <v>2</v>
      </c>
      <c r="C1401">
        <v>3</v>
      </c>
      <c r="D1401">
        <v>4320</v>
      </c>
      <c r="E1401">
        <v>129</v>
      </c>
      <c r="F1401">
        <v>9.5996620065727498</v>
      </c>
      <c r="G1401">
        <v>17.251309125792002</v>
      </c>
      <c r="H1401">
        <f>IF(D1401-D1400=0,G1401-G1400,"")</f>
        <v>-8.8660203961698159E-2</v>
      </c>
      <c r="I1401">
        <f>COUNTIF(D:D,Table1[[#This Row],[Track_ID]])</f>
        <v>291</v>
      </c>
    </row>
    <row r="1402" spans="1:9" x14ac:dyDescent="0.25">
      <c r="A1402" t="s">
        <v>7</v>
      </c>
      <c r="B1402">
        <v>2</v>
      </c>
      <c r="C1402">
        <v>3</v>
      </c>
      <c r="D1402">
        <v>4320</v>
      </c>
      <c r="E1402">
        <v>130</v>
      </c>
      <c r="F1402">
        <v>9.5769928139189293</v>
      </c>
      <c r="G1402">
        <v>17.149297975921801</v>
      </c>
      <c r="H1402">
        <f>IF(D1402-D1401=0,G1402-G1401,"")</f>
        <v>-0.10201114987020077</v>
      </c>
      <c r="I1402">
        <f>COUNTIF(D:D,Table1[[#This Row],[Track_ID]])</f>
        <v>291</v>
      </c>
    </row>
    <row r="1403" spans="1:9" x14ac:dyDescent="0.25">
      <c r="A1403" t="s">
        <v>7</v>
      </c>
      <c r="B1403">
        <v>2</v>
      </c>
      <c r="C1403">
        <v>3</v>
      </c>
      <c r="D1403">
        <v>4320</v>
      </c>
      <c r="E1403">
        <v>131</v>
      </c>
      <c r="F1403">
        <v>9.5734313956420802</v>
      </c>
      <c r="G1403">
        <v>17.0384565569526</v>
      </c>
      <c r="H1403">
        <f>IF(D1403-D1402=0,G1403-G1402,"")</f>
        <v>-0.1108414189692013</v>
      </c>
      <c r="I1403">
        <f>COUNTIF(D:D,Table1[[#This Row],[Track_ID]])</f>
        <v>291</v>
      </c>
    </row>
    <row r="1404" spans="1:9" x14ac:dyDescent="0.25">
      <c r="A1404" t="s">
        <v>7</v>
      </c>
      <c r="B1404">
        <v>2</v>
      </c>
      <c r="C1404">
        <v>3</v>
      </c>
      <c r="D1404">
        <v>4320</v>
      </c>
      <c r="E1404">
        <v>132</v>
      </c>
      <c r="F1404">
        <v>9.5559082958156392</v>
      </c>
      <c r="G1404">
        <v>16.934898894260002</v>
      </c>
      <c r="H1404">
        <f>IF(D1404-D1403=0,G1404-G1403,"")</f>
        <v>-0.10355766269259803</v>
      </c>
      <c r="I1404">
        <f>COUNTIF(D:D,Table1[[#This Row],[Track_ID]])</f>
        <v>291</v>
      </c>
    </row>
    <row r="1405" spans="1:9" x14ac:dyDescent="0.25">
      <c r="A1405" t="s">
        <v>7</v>
      </c>
      <c r="B1405">
        <v>2</v>
      </c>
      <c r="C1405">
        <v>3</v>
      </c>
      <c r="D1405">
        <v>4320</v>
      </c>
      <c r="E1405">
        <v>133</v>
      </c>
      <c r="F1405">
        <v>9.5596157986899097</v>
      </c>
      <c r="G1405">
        <v>16.837738809559301</v>
      </c>
      <c r="H1405">
        <f>IF(D1405-D1404=0,G1405-G1404,"")</f>
        <v>-9.7160084700700367E-2</v>
      </c>
      <c r="I1405">
        <f>COUNTIF(D:D,Table1[[#This Row],[Track_ID]])</f>
        <v>291</v>
      </c>
    </row>
    <row r="1406" spans="1:9" x14ac:dyDescent="0.25">
      <c r="A1406" t="s">
        <v>7</v>
      </c>
      <c r="B1406">
        <v>2</v>
      </c>
      <c r="C1406">
        <v>3</v>
      </c>
      <c r="D1406">
        <v>4320</v>
      </c>
      <c r="E1406">
        <v>134</v>
      </c>
      <c r="F1406">
        <v>9.5492031329835108</v>
      </c>
      <c r="G1406">
        <v>16.740047223233599</v>
      </c>
      <c r="H1406">
        <f>IF(D1406-D1405=0,G1406-G1405,"")</f>
        <v>-9.7691586325701962E-2</v>
      </c>
      <c r="I1406">
        <f>COUNTIF(D:D,Table1[[#This Row],[Track_ID]])</f>
        <v>291</v>
      </c>
    </row>
    <row r="1407" spans="1:9" x14ac:dyDescent="0.25">
      <c r="A1407" t="s">
        <v>7</v>
      </c>
      <c r="B1407">
        <v>2</v>
      </c>
      <c r="C1407">
        <v>3</v>
      </c>
      <c r="D1407">
        <v>4320</v>
      </c>
      <c r="E1407">
        <v>135</v>
      </c>
      <c r="F1407">
        <v>9.5557440408030399</v>
      </c>
      <c r="G1407">
        <v>16.632099163423799</v>
      </c>
      <c r="H1407">
        <f>IF(D1407-D1406=0,G1407-G1406,"")</f>
        <v>-0.10794805980980016</v>
      </c>
      <c r="I1407">
        <f>COUNTIF(D:D,Table1[[#This Row],[Track_ID]])</f>
        <v>291</v>
      </c>
    </row>
    <row r="1408" spans="1:9" x14ac:dyDescent="0.25">
      <c r="A1408" t="s">
        <v>7</v>
      </c>
      <c r="B1408">
        <v>2</v>
      </c>
      <c r="C1408">
        <v>3</v>
      </c>
      <c r="D1408">
        <v>4320</v>
      </c>
      <c r="E1408">
        <v>136</v>
      </c>
      <c r="F1408">
        <v>9.5466075385434301</v>
      </c>
      <c r="G1408">
        <v>16.5685580415789</v>
      </c>
      <c r="H1408">
        <f>IF(D1408-D1407=0,G1408-G1407,"")</f>
        <v>-6.3541121844899351E-2</v>
      </c>
      <c r="I1408">
        <f>COUNTIF(D:D,Table1[[#This Row],[Track_ID]])</f>
        <v>291</v>
      </c>
    </row>
    <row r="1409" spans="1:9" x14ac:dyDescent="0.25">
      <c r="A1409" t="s">
        <v>7</v>
      </c>
      <c r="B1409">
        <v>2</v>
      </c>
      <c r="C1409">
        <v>3</v>
      </c>
      <c r="D1409">
        <v>4320</v>
      </c>
      <c r="E1409">
        <v>137</v>
      </c>
      <c r="F1409">
        <v>9.5489427614798004</v>
      </c>
      <c r="G1409">
        <v>16.488941484260401</v>
      </c>
      <c r="H1409">
        <f>IF(D1409-D1408=0,G1409-G1408,"")</f>
        <v>-7.9616557318498593E-2</v>
      </c>
      <c r="I1409">
        <f>COUNTIF(D:D,Table1[[#This Row],[Track_ID]])</f>
        <v>291</v>
      </c>
    </row>
    <row r="1410" spans="1:9" x14ac:dyDescent="0.25">
      <c r="A1410" t="s">
        <v>7</v>
      </c>
      <c r="B1410">
        <v>2</v>
      </c>
      <c r="C1410">
        <v>3</v>
      </c>
      <c r="D1410">
        <v>4320</v>
      </c>
      <c r="E1410">
        <v>138</v>
      </c>
      <c r="F1410">
        <v>9.54620427394355</v>
      </c>
      <c r="G1410">
        <v>16.4061867484562</v>
      </c>
      <c r="H1410">
        <f>IF(D1410-D1409=0,G1410-G1409,"")</f>
        <v>-8.2754735804201118E-2</v>
      </c>
      <c r="I1410">
        <f>COUNTIF(D:D,Table1[[#This Row],[Track_ID]])</f>
        <v>291</v>
      </c>
    </row>
    <row r="1411" spans="1:9" x14ac:dyDescent="0.25">
      <c r="A1411" t="s">
        <v>7</v>
      </c>
      <c r="B1411">
        <v>2</v>
      </c>
      <c r="C1411">
        <v>3</v>
      </c>
      <c r="D1411">
        <v>4320</v>
      </c>
      <c r="E1411">
        <v>139</v>
      </c>
      <c r="F1411">
        <v>9.5524215418217597</v>
      </c>
      <c r="G1411">
        <v>16.305573713106501</v>
      </c>
      <c r="H1411">
        <f>IF(D1411-D1410=0,G1411-G1410,"")</f>
        <v>-0.10061303534969923</v>
      </c>
      <c r="I1411">
        <f>COUNTIF(D:D,Table1[[#This Row],[Track_ID]])</f>
        <v>291</v>
      </c>
    </row>
    <row r="1412" spans="1:9" x14ac:dyDescent="0.25">
      <c r="A1412" t="s">
        <v>7</v>
      </c>
      <c r="B1412">
        <v>2</v>
      </c>
      <c r="C1412">
        <v>3</v>
      </c>
      <c r="D1412">
        <v>4320</v>
      </c>
      <c r="E1412">
        <v>140</v>
      </c>
      <c r="F1412">
        <v>9.5577367759233702</v>
      </c>
      <c r="G1412">
        <v>16.229758010794399</v>
      </c>
      <c r="H1412">
        <f>IF(D1412-D1411=0,G1412-G1411,"")</f>
        <v>-7.5815702312102218E-2</v>
      </c>
      <c r="I1412">
        <f>COUNTIF(D:D,Table1[[#This Row],[Track_ID]])</f>
        <v>291</v>
      </c>
    </row>
    <row r="1413" spans="1:9" x14ac:dyDescent="0.25">
      <c r="A1413" t="s">
        <v>7</v>
      </c>
      <c r="B1413">
        <v>2</v>
      </c>
      <c r="C1413">
        <v>3</v>
      </c>
      <c r="D1413">
        <v>4320</v>
      </c>
      <c r="E1413">
        <v>141</v>
      </c>
      <c r="F1413">
        <v>9.5532895023430004</v>
      </c>
      <c r="G1413">
        <v>16.159102950077202</v>
      </c>
      <c r="H1413">
        <f>IF(D1413-D1412=0,G1413-G1412,"")</f>
        <v>-7.065506071719696E-2</v>
      </c>
      <c r="I1413">
        <f>COUNTIF(D:D,Table1[[#This Row],[Track_ID]])</f>
        <v>291</v>
      </c>
    </row>
    <row r="1414" spans="1:9" x14ac:dyDescent="0.25">
      <c r="A1414" t="s">
        <v>7</v>
      </c>
      <c r="B1414">
        <v>2</v>
      </c>
      <c r="C1414">
        <v>3</v>
      </c>
      <c r="D1414">
        <v>4320</v>
      </c>
      <c r="E1414">
        <v>142</v>
      </c>
      <c r="F1414">
        <v>9.5599450926833391</v>
      </c>
      <c r="G1414">
        <v>16.058964553987899</v>
      </c>
      <c r="H1414">
        <f>IF(D1414-D1413=0,G1414-G1413,"")</f>
        <v>-0.10013839608930297</v>
      </c>
      <c r="I1414">
        <f>COUNTIF(D:D,Table1[[#This Row],[Track_ID]])</f>
        <v>291</v>
      </c>
    </row>
    <row r="1415" spans="1:9" x14ac:dyDescent="0.25">
      <c r="A1415" t="s">
        <v>7</v>
      </c>
      <c r="B1415">
        <v>2</v>
      </c>
      <c r="C1415">
        <v>3</v>
      </c>
      <c r="D1415">
        <v>4320</v>
      </c>
      <c r="E1415">
        <v>143</v>
      </c>
      <c r="F1415">
        <v>9.5643150244226902</v>
      </c>
      <c r="G1415">
        <v>15.939303211254501</v>
      </c>
      <c r="H1415">
        <f>IF(D1415-D1414=0,G1415-G1414,"")</f>
        <v>-0.1196613427333979</v>
      </c>
      <c r="I1415">
        <f>COUNTIF(D:D,Table1[[#This Row],[Track_ID]])</f>
        <v>291</v>
      </c>
    </row>
    <row r="1416" spans="1:9" x14ac:dyDescent="0.25">
      <c r="A1416" t="s">
        <v>7</v>
      </c>
      <c r="B1416">
        <v>2</v>
      </c>
      <c r="C1416">
        <v>3</v>
      </c>
      <c r="D1416">
        <v>4320</v>
      </c>
      <c r="E1416">
        <v>144</v>
      </c>
      <c r="F1416">
        <v>9.5735780389299503</v>
      </c>
      <c r="G1416">
        <v>15.850927076064799</v>
      </c>
      <c r="H1416">
        <f>IF(D1416-D1415=0,G1416-G1415,"")</f>
        <v>-8.8376135189701444E-2</v>
      </c>
      <c r="I1416">
        <f>COUNTIF(D:D,Table1[[#This Row],[Track_ID]])</f>
        <v>291</v>
      </c>
    </row>
    <row r="1417" spans="1:9" x14ac:dyDescent="0.25">
      <c r="A1417" t="s">
        <v>7</v>
      </c>
      <c r="B1417">
        <v>2</v>
      </c>
      <c r="C1417">
        <v>3</v>
      </c>
      <c r="D1417">
        <v>4320</v>
      </c>
      <c r="E1417">
        <v>145</v>
      </c>
      <c r="F1417">
        <v>9.5643350080913407</v>
      </c>
      <c r="G1417">
        <v>15.774123078201301</v>
      </c>
      <c r="H1417">
        <f>IF(D1417-D1416=0,G1417-G1416,"")</f>
        <v>-7.6803997863498452E-2</v>
      </c>
      <c r="I1417">
        <f>COUNTIF(D:D,Table1[[#This Row],[Track_ID]])</f>
        <v>291</v>
      </c>
    </row>
    <row r="1418" spans="1:9" x14ac:dyDescent="0.25">
      <c r="A1418" t="s">
        <v>7</v>
      </c>
      <c r="B1418">
        <v>2</v>
      </c>
      <c r="C1418">
        <v>3</v>
      </c>
      <c r="D1418">
        <v>4320</v>
      </c>
      <c r="E1418">
        <v>146</v>
      </c>
      <c r="F1418">
        <v>9.5646837065844501</v>
      </c>
      <c r="G1418">
        <v>15.7333253624127</v>
      </c>
      <c r="H1418">
        <f>IF(D1418-D1417=0,G1418-G1417,"")</f>
        <v>-4.0797715788601252E-2</v>
      </c>
      <c r="I1418">
        <f>COUNTIF(D:D,Table1[[#This Row],[Track_ID]])</f>
        <v>291</v>
      </c>
    </row>
    <row r="1419" spans="1:9" x14ac:dyDescent="0.25">
      <c r="A1419" t="s">
        <v>7</v>
      </c>
      <c r="B1419">
        <v>2</v>
      </c>
      <c r="C1419">
        <v>3</v>
      </c>
      <c r="D1419">
        <v>4320</v>
      </c>
      <c r="E1419">
        <v>147</v>
      </c>
      <c r="F1419">
        <v>9.5621885621857796</v>
      </c>
      <c r="G1419">
        <v>15.6835255065119</v>
      </c>
      <c r="H1419">
        <f>IF(D1419-D1418=0,G1419-G1418,"")</f>
        <v>-4.9799855900799272E-2</v>
      </c>
      <c r="I1419">
        <f>COUNTIF(D:D,Table1[[#This Row],[Track_ID]])</f>
        <v>291</v>
      </c>
    </row>
    <row r="1420" spans="1:9" x14ac:dyDescent="0.25">
      <c r="A1420" t="s">
        <v>7</v>
      </c>
      <c r="B1420">
        <v>2</v>
      </c>
      <c r="C1420">
        <v>3</v>
      </c>
      <c r="D1420">
        <v>4320</v>
      </c>
      <c r="E1420">
        <v>148</v>
      </c>
      <c r="F1420">
        <v>9.5690244590880909</v>
      </c>
      <c r="G1420">
        <v>15.5943840843558</v>
      </c>
      <c r="H1420">
        <f>IF(D1420-D1419=0,G1420-G1419,"")</f>
        <v>-8.9141422156099992E-2</v>
      </c>
      <c r="I1420">
        <f>COUNTIF(D:D,Table1[[#This Row],[Track_ID]])</f>
        <v>291</v>
      </c>
    </row>
    <row r="1421" spans="1:9" x14ac:dyDescent="0.25">
      <c r="A1421" t="s">
        <v>7</v>
      </c>
      <c r="B1421">
        <v>2</v>
      </c>
      <c r="C1421">
        <v>3</v>
      </c>
      <c r="D1421">
        <v>4320</v>
      </c>
      <c r="E1421">
        <v>149</v>
      </c>
      <c r="F1421">
        <v>9.5649946730087905</v>
      </c>
      <c r="G1421">
        <v>15.522529995761101</v>
      </c>
      <c r="H1421">
        <f>IF(D1421-D1420=0,G1421-G1420,"")</f>
        <v>-7.1854088594699661E-2</v>
      </c>
      <c r="I1421">
        <f>COUNTIF(D:D,Table1[[#This Row],[Track_ID]])</f>
        <v>291</v>
      </c>
    </row>
    <row r="1422" spans="1:9" x14ac:dyDescent="0.25">
      <c r="A1422" t="s">
        <v>7</v>
      </c>
      <c r="B1422">
        <v>2</v>
      </c>
      <c r="C1422">
        <v>3</v>
      </c>
      <c r="D1422">
        <v>4320</v>
      </c>
      <c r="E1422">
        <v>150</v>
      </c>
      <c r="F1422">
        <v>9.5626593049551101</v>
      </c>
      <c r="G1422">
        <v>15.458258748825999</v>
      </c>
      <c r="H1422">
        <f>IF(D1422-D1421=0,G1422-G1421,"")</f>
        <v>-6.4271246935101445E-2</v>
      </c>
      <c r="I1422">
        <f>COUNTIF(D:D,Table1[[#This Row],[Track_ID]])</f>
        <v>291</v>
      </c>
    </row>
    <row r="1423" spans="1:9" x14ac:dyDescent="0.25">
      <c r="A1423" t="s">
        <v>7</v>
      </c>
      <c r="B1423">
        <v>2</v>
      </c>
      <c r="C1423">
        <v>3</v>
      </c>
      <c r="D1423">
        <v>4320</v>
      </c>
      <c r="E1423">
        <v>151</v>
      </c>
      <c r="F1423">
        <v>9.5724257138443996</v>
      </c>
      <c r="G1423">
        <v>15.3738698314296</v>
      </c>
      <c r="H1423">
        <f>IF(D1423-D1422=0,G1423-G1422,"")</f>
        <v>-8.4388917396399421E-2</v>
      </c>
      <c r="I1423">
        <f>COUNTIF(D:D,Table1[[#This Row],[Track_ID]])</f>
        <v>291</v>
      </c>
    </row>
    <row r="1424" spans="1:9" x14ac:dyDescent="0.25">
      <c r="A1424" t="s">
        <v>7</v>
      </c>
      <c r="B1424">
        <v>2</v>
      </c>
      <c r="C1424">
        <v>3</v>
      </c>
      <c r="D1424">
        <v>4320</v>
      </c>
      <c r="E1424">
        <v>152</v>
      </c>
      <c r="F1424">
        <v>9.5727930494143205</v>
      </c>
      <c r="G1424">
        <v>15.277871211741401</v>
      </c>
      <c r="H1424">
        <f>IF(D1424-D1423=0,G1424-G1423,"")</f>
        <v>-9.5998619688199227E-2</v>
      </c>
      <c r="I1424">
        <f>COUNTIF(D:D,Table1[[#This Row],[Track_ID]])</f>
        <v>291</v>
      </c>
    </row>
    <row r="1425" spans="1:9" x14ac:dyDescent="0.25">
      <c r="A1425" t="s">
        <v>7</v>
      </c>
      <c r="B1425">
        <v>2</v>
      </c>
      <c r="C1425">
        <v>3</v>
      </c>
      <c r="D1425">
        <v>4320</v>
      </c>
      <c r="E1425">
        <v>153</v>
      </c>
      <c r="F1425">
        <v>9.5792888868108701</v>
      </c>
      <c r="G1425">
        <v>15.196665563964</v>
      </c>
      <c r="H1425">
        <f>IF(D1425-D1424=0,G1425-G1424,"")</f>
        <v>-8.1205647777400358E-2</v>
      </c>
      <c r="I1425">
        <f>COUNTIF(D:D,Table1[[#This Row],[Track_ID]])</f>
        <v>291</v>
      </c>
    </row>
    <row r="1426" spans="1:9" x14ac:dyDescent="0.25">
      <c r="A1426" t="s">
        <v>7</v>
      </c>
      <c r="B1426">
        <v>2</v>
      </c>
      <c r="C1426">
        <v>3</v>
      </c>
      <c r="D1426">
        <v>4320</v>
      </c>
      <c r="E1426">
        <v>154</v>
      </c>
      <c r="F1426">
        <v>9.5822626096565298</v>
      </c>
      <c r="G1426">
        <v>15.1457165044235</v>
      </c>
      <c r="H1426">
        <f>IF(D1426-D1425=0,G1426-G1425,"")</f>
        <v>-5.0949059540499775E-2</v>
      </c>
      <c r="I1426">
        <f>COUNTIF(D:D,Table1[[#This Row],[Track_ID]])</f>
        <v>291</v>
      </c>
    </row>
    <row r="1427" spans="1:9" x14ac:dyDescent="0.25">
      <c r="A1427" t="s">
        <v>7</v>
      </c>
      <c r="B1427">
        <v>2</v>
      </c>
      <c r="C1427">
        <v>3</v>
      </c>
      <c r="D1427">
        <v>4320</v>
      </c>
      <c r="E1427">
        <v>155</v>
      </c>
      <c r="F1427">
        <v>9.5961160320302401</v>
      </c>
      <c r="G1427">
        <v>15.083179141784999</v>
      </c>
      <c r="H1427">
        <f>IF(D1427-D1426=0,G1427-G1426,"")</f>
        <v>-6.2537362638501293E-2</v>
      </c>
      <c r="I1427">
        <f>COUNTIF(D:D,Table1[[#This Row],[Track_ID]])</f>
        <v>291</v>
      </c>
    </row>
    <row r="1428" spans="1:9" x14ac:dyDescent="0.25">
      <c r="A1428" t="s">
        <v>7</v>
      </c>
      <c r="B1428">
        <v>2</v>
      </c>
      <c r="C1428">
        <v>3</v>
      </c>
      <c r="D1428">
        <v>4320</v>
      </c>
      <c r="E1428">
        <v>156</v>
      </c>
      <c r="F1428">
        <v>9.59814739744467</v>
      </c>
      <c r="G1428">
        <v>15.0458790983144</v>
      </c>
      <c r="H1428">
        <f>IF(D1428-D1427=0,G1428-G1427,"")</f>
        <v>-3.7300043470599675E-2</v>
      </c>
      <c r="I1428">
        <f>COUNTIF(D:D,Table1[[#This Row],[Track_ID]])</f>
        <v>291</v>
      </c>
    </row>
    <row r="1429" spans="1:9" x14ac:dyDescent="0.25">
      <c r="A1429" t="s">
        <v>7</v>
      </c>
      <c r="B1429">
        <v>2</v>
      </c>
      <c r="C1429">
        <v>3</v>
      </c>
      <c r="D1429">
        <v>4320</v>
      </c>
      <c r="E1429">
        <v>157</v>
      </c>
      <c r="F1429">
        <v>9.5980296552202695</v>
      </c>
      <c r="G1429">
        <v>15.0395099679364</v>
      </c>
      <c r="H1429">
        <f>IF(D1429-D1428=0,G1429-G1428,"")</f>
        <v>-6.3691303779993547E-3</v>
      </c>
      <c r="I1429">
        <f>COUNTIF(D:D,Table1[[#This Row],[Track_ID]])</f>
        <v>291</v>
      </c>
    </row>
    <row r="1430" spans="1:9" x14ac:dyDescent="0.25">
      <c r="A1430" t="s">
        <v>7</v>
      </c>
      <c r="B1430">
        <v>2</v>
      </c>
      <c r="C1430">
        <v>3</v>
      </c>
      <c r="D1430">
        <v>4320</v>
      </c>
      <c r="E1430">
        <v>158</v>
      </c>
      <c r="F1430">
        <v>9.6008815957387501</v>
      </c>
      <c r="G1430">
        <v>15.0412278719617</v>
      </c>
      <c r="H1430">
        <f>IF(D1430-D1429=0,G1430-G1429,"")</f>
        <v>1.7179040253001432E-3</v>
      </c>
      <c r="I1430">
        <f>COUNTIF(D:D,Table1[[#This Row],[Track_ID]])</f>
        <v>291</v>
      </c>
    </row>
    <row r="1431" spans="1:9" x14ac:dyDescent="0.25">
      <c r="A1431" t="s">
        <v>7</v>
      </c>
      <c r="B1431">
        <v>2</v>
      </c>
      <c r="C1431">
        <v>3</v>
      </c>
      <c r="D1431">
        <v>4320</v>
      </c>
      <c r="E1431">
        <v>159</v>
      </c>
      <c r="F1431">
        <v>9.6020855177086908</v>
      </c>
      <c r="G1431">
        <v>15.029790366829801</v>
      </c>
      <c r="H1431">
        <f>IF(D1431-D1430=0,G1431-G1430,"")</f>
        <v>-1.1437505131899783E-2</v>
      </c>
      <c r="I1431">
        <f>COUNTIF(D:D,Table1[[#This Row],[Track_ID]])</f>
        <v>291</v>
      </c>
    </row>
    <row r="1432" spans="1:9" x14ac:dyDescent="0.25">
      <c r="A1432" t="s">
        <v>7</v>
      </c>
      <c r="B1432">
        <v>2</v>
      </c>
      <c r="C1432">
        <v>3</v>
      </c>
      <c r="D1432">
        <v>4320</v>
      </c>
      <c r="E1432">
        <v>160</v>
      </c>
      <c r="F1432">
        <v>9.5875482995310808</v>
      </c>
      <c r="G1432">
        <v>14.964096650386599</v>
      </c>
      <c r="H1432">
        <f>IF(D1432-D1431=0,G1432-G1431,"")</f>
        <v>-6.5693716443201211E-2</v>
      </c>
      <c r="I1432">
        <f>COUNTIF(D:D,Table1[[#This Row],[Track_ID]])</f>
        <v>291</v>
      </c>
    </row>
    <row r="1433" spans="1:9" x14ac:dyDescent="0.25">
      <c r="A1433" t="s">
        <v>7</v>
      </c>
      <c r="B1433">
        <v>2</v>
      </c>
      <c r="C1433">
        <v>3</v>
      </c>
      <c r="D1433">
        <v>4320</v>
      </c>
      <c r="E1433">
        <v>161</v>
      </c>
      <c r="F1433">
        <v>9.5865682148428704</v>
      </c>
      <c r="G1433">
        <v>14.8753573282962</v>
      </c>
      <c r="H1433">
        <f>IF(D1433-D1432=0,G1433-G1432,"")</f>
        <v>-8.8739322090399142E-2</v>
      </c>
      <c r="I1433">
        <f>COUNTIF(D:D,Table1[[#This Row],[Track_ID]])</f>
        <v>291</v>
      </c>
    </row>
    <row r="1434" spans="1:9" x14ac:dyDescent="0.25">
      <c r="A1434" t="s">
        <v>7</v>
      </c>
      <c r="B1434">
        <v>2</v>
      </c>
      <c r="C1434">
        <v>3</v>
      </c>
      <c r="D1434">
        <v>4320</v>
      </c>
      <c r="E1434">
        <v>162</v>
      </c>
      <c r="F1434">
        <v>9.5875972420604896</v>
      </c>
      <c r="G1434">
        <v>14.778723152131599</v>
      </c>
      <c r="H1434">
        <f>IF(D1434-D1433=0,G1434-G1433,"")</f>
        <v>-9.6634176164601016E-2</v>
      </c>
      <c r="I1434">
        <f>COUNTIF(D:D,Table1[[#This Row],[Track_ID]])</f>
        <v>291</v>
      </c>
    </row>
    <row r="1435" spans="1:9" x14ac:dyDescent="0.25">
      <c r="A1435" t="s">
        <v>7</v>
      </c>
      <c r="B1435">
        <v>2</v>
      </c>
      <c r="C1435">
        <v>3</v>
      </c>
      <c r="D1435">
        <v>4320</v>
      </c>
      <c r="E1435">
        <v>163</v>
      </c>
      <c r="F1435">
        <v>9.5853074353400807</v>
      </c>
      <c r="G1435">
        <v>14.6939019168565</v>
      </c>
      <c r="H1435">
        <f>IF(D1435-D1434=0,G1435-G1434,"")</f>
        <v>-8.4821235275098772E-2</v>
      </c>
      <c r="I1435">
        <f>COUNTIF(D:D,Table1[[#This Row],[Track_ID]])</f>
        <v>291</v>
      </c>
    </row>
    <row r="1436" spans="1:9" x14ac:dyDescent="0.25">
      <c r="A1436" t="s">
        <v>7</v>
      </c>
      <c r="B1436">
        <v>2</v>
      </c>
      <c r="C1436">
        <v>3</v>
      </c>
      <c r="D1436">
        <v>4320</v>
      </c>
      <c r="E1436">
        <v>164</v>
      </c>
      <c r="F1436">
        <v>9.5897745123268194</v>
      </c>
      <c r="G1436">
        <v>14.6091637567477</v>
      </c>
      <c r="H1436">
        <f>IF(D1436-D1435=0,G1436-G1435,"")</f>
        <v>-8.4738160108800642E-2</v>
      </c>
      <c r="I1436">
        <f>COUNTIF(D:D,Table1[[#This Row],[Track_ID]])</f>
        <v>291</v>
      </c>
    </row>
    <row r="1437" spans="1:9" x14ac:dyDescent="0.25">
      <c r="A1437" t="s">
        <v>7</v>
      </c>
      <c r="B1437">
        <v>2</v>
      </c>
      <c r="C1437">
        <v>3</v>
      </c>
      <c r="D1437">
        <v>4320</v>
      </c>
      <c r="E1437">
        <v>165</v>
      </c>
      <c r="F1437">
        <v>9.5932455558177807</v>
      </c>
      <c r="G1437">
        <v>14.5153042047796</v>
      </c>
      <c r="H1437">
        <f>IF(D1437-D1436=0,G1437-G1436,"")</f>
        <v>-9.3859551968099808E-2</v>
      </c>
      <c r="I1437">
        <f>COUNTIF(D:D,Table1[[#This Row],[Track_ID]])</f>
        <v>291</v>
      </c>
    </row>
    <row r="1438" spans="1:9" x14ac:dyDescent="0.25">
      <c r="A1438" t="s">
        <v>7</v>
      </c>
      <c r="B1438">
        <v>2</v>
      </c>
      <c r="C1438">
        <v>3</v>
      </c>
      <c r="D1438">
        <v>4320</v>
      </c>
      <c r="E1438">
        <v>166</v>
      </c>
      <c r="F1438">
        <v>9.59740202814735</v>
      </c>
      <c r="G1438">
        <v>14.3995380053079</v>
      </c>
      <c r="H1438">
        <f>IF(D1438-D1437=0,G1438-G1437,"")</f>
        <v>-0.1157661994717003</v>
      </c>
      <c r="I1438">
        <f>COUNTIF(D:D,Table1[[#This Row],[Track_ID]])</f>
        <v>291</v>
      </c>
    </row>
    <row r="1439" spans="1:9" x14ac:dyDescent="0.25">
      <c r="A1439" t="s">
        <v>7</v>
      </c>
      <c r="B1439">
        <v>2</v>
      </c>
      <c r="C1439">
        <v>3</v>
      </c>
      <c r="D1439">
        <v>4320</v>
      </c>
      <c r="E1439">
        <v>167</v>
      </c>
      <c r="F1439">
        <v>9.5966908003140095</v>
      </c>
      <c r="G1439">
        <v>14.2946235316538</v>
      </c>
      <c r="H1439">
        <f>IF(D1439-D1438=0,G1439-G1438,"")</f>
        <v>-0.10491447365409989</v>
      </c>
      <c r="I1439">
        <f>COUNTIF(D:D,Table1[[#This Row],[Track_ID]])</f>
        <v>291</v>
      </c>
    </row>
    <row r="1440" spans="1:9" x14ac:dyDescent="0.25">
      <c r="A1440" t="s">
        <v>7</v>
      </c>
      <c r="B1440">
        <v>2</v>
      </c>
      <c r="C1440">
        <v>3</v>
      </c>
      <c r="D1440">
        <v>4320</v>
      </c>
      <c r="E1440">
        <v>168</v>
      </c>
      <c r="F1440">
        <v>9.60817434176864</v>
      </c>
      <c r="G1440">
        <v>14.192879217260799</v>
      </c>
      <c r="H1440">
        <f>IF(D1440-D1439=0,G1440-G1439,"")</f>
        <v>-0.10174431439300058</v>
      </c>
      <c r="I1440">
        <f>COUNTIF(D:D,Table1[[#This Row],[Track_ID]])</f>
        <v>291</v>
      </c>
    </row>
    <row r="1441" spans="1:9" x14ac:dyDescent="0.25">
      <c r="A1441" t="s">
        <v>7</v>
      </c>
      <c r="B1441">
        <v>2</v>
      </c>
      <c r="C1441">
        <v>3</v>
      </c>
      <c r="D1441">
        <v>4320</v>
      </c>
      <c r="E1441">
        <v>169</v>
      </c>
      <c r="F1441">
        <v>9.6092928049369402</v>
      </c>
      <c r="G1441">
        <v>14.1220477317126</v>
      </c>
      <c r="H1441">
        <f>IF(D1441-D1440=0,G1441-G1440,"")</f>
        <v>-7.0831485548199069E-2</v>
      </c>
      <c r="I1441">
        <f>COUNTIF(D:D,Table1[[#This Row],[Track_ID]])</f>
        <v>291</v>
      </c>
    </row>
    <row r="1442" spans="1:9" x14ac:dyDescent="0.25">
      <c r="A1442" t="s">
        <v>7</v>
      </c>
      <c r="B1442">
        <v>2</v>
      </c>
      <c r="C1442">
        <v>3</v>
      </c>
      <c r="D1442">
        <v>4320</v>
      </c>
      <c r="E1442">
        <v>170</v>
      </c>
      <c r="F1442">
        <v>9.6134849925241799</v>
      </c>
      <c r="G1442">
        <v>14.0440598589982</v>
      </c>
      <c r="H1442">
        <f>IF(D1442-D1441=0,G1442-G1441,"")</f>
        <v>-7.7987872714400552E-2</v>
      </c>
      <c r="I1442">
        <f>COUNTIF(D:D,Table1[[#This Row],[Track_ID]])</f>
        <v>291</v>
      </c>
    </row>
    <row r="1443" spans="1:9" x14ac:dyDescent="0.25">
      <c r="A1443" t="s">
        <v>7</v>
      </c>
      <c r="B1443">
        <v>2</v>
      </c>
      <c r="C1443">
        <v>3</v>
      </c>
      <c r="D1443">
        <v>4320</v>
      </c>
      <c r="E1443">
        <v>171</v>
      </c>
      <c r="F1443">
        <v>9.6198494870323596</v>
      </c>
      <c r="G1443">
        <v>13.995234346633501</v>
      </c>
      <c r="H1443">
        <f>IF(D1443-D1442=0,G1443-G1442,"")</f>
        <v>-4.8825512364699009E-2</v>
      </c>
      <c r="I1443">
        <f>COUNTIF(D:D,Table1[[#This Row],[Track_ID]])</f>
        <v>291</v>
      </c>
    </row>
    <row r="1444" spans="1:9" x14ac:dyDescent="0.25">
      <c r="A1444" t="s">
        <v>7</v>
      </c>
      <c r="B1444">
        <v>2</v>
      </c>
      <c r="C1444">
        <v>3</v>
      </c>
      <c r="D1444">
        <v>4320</v>
      </c>
      <c r="E1444">
        <v>172</v>
      </c>
      <c r="F1444">
        <v>9.6175711525712302</v>
      </c>
      <c r="G1444">
        <v>13.9076088155776</v>
      </c>
      <c r="H1444">
        <f>IF(D1444-D1443=0,G1444-G1443,"")</f>
        <v>-8.7625531055900652E-2</v>
      </c>
      <c r="I1444">
        <f>COUNTIF(D:D,Table1[[#This Row],[Track_ID]])</f>
        <v>291</v>
      </c>
    </row>
    <row r="1445" spans="1:9" x14ac:dyDescent="0.25">
      <c r="A1445" t="s">
        <v>7</v>
      </c>
      <c r="B1445">
        <v>2</v>
      </c>
      <c r="C1445">
        <v>3</v>
      </c>
      <c r="D1445">
        <v>4320</v>
      </c>
      <c r="E1445">
        <v>173</v>
      </c>
      <c r="F1445">
        <v>9.6267253556929298</v>
      </c>
      <c r="G1445">
        <v>13.8440050545428</v>
      </c>
      <c r="H1445">
        <f>IF(D1445-D1444=0,G1445-G1444,"")</f>
        <v>-6.3603761034800144E-2</v>
      </c>
      <c r="I1445">
        <f>COUNTIF(D:D,Table1[[#This Row],[Track_ID]])</f>
        <v>291</v>
      </c>
    </row>
    <row r="1446" spans="1:9" x14ac:dyDescent="0.25">
      <c r="A1446" t="s">
        <v>7</v>
      </c>
      <c r="B1446">
        <v>2</v>
      </c>
      <c r="C1446">
        <v>3</v>
      </c>
      <c r="D1446">
        <v>4320</v>
      </c>
      <c r="E1446">
        <v>174</v>
      </c>
      <c r="F1446">
        <v>9.6342483815094599</v>
      </c>
      <c r="G1446">
        <v>13.7783297980637</v>
      </c>
      <c r="H1446">
        <f>IF(D1446-D1445=0,G1446-G1445,"")</f>
        <v>-6.5675256479099886E-2</v>
      </c>
      <c r="I1446">
        <f>COUNTIF(D:D,Table1[[#This Row],[Track_ID]])</f>
        <v>291</v>
      </c>
    </row>
    <row r="1447" spans="1:9" x14ac:dyDescent="0.25">
      <c r="A1447" t="s">
        <v>7</v>
      </c>
      <c r="B1447">
        <v>2</v>
      </c>
      <c r="C1447">
        <v>3</v>
      </c>
      <c r="D1447">
        <v>4320</v>
      </c>
      <c r="E1447">
        <v>175</v>
      </c>
      <c r="F1447">
        <v>9.6394333943445893</v>
      </c>
      <c r="G1447">
        <v>13.6877347292167</v>
      </c>
      <c r="H1447">
        <f>IF(D1447-D1446=0,G1447-G1446,"")</f>
        <v>-9.0595068846999638E-2</v>
      </c>
      <c r="I1447">
        <f>COUNTIF(D:D,Table1[[#This Row],[Track_ID]])</f>
        <v>291</v>
      </c>
    </row>
    <row r="1448" spans="1:9" x14ac:dyDescent="0.25">
      <c r="A1448" t="s">
        <v>7</v>
      </c>
      <c r="B1448">
        <v>2</v>
      </c>
      <c r="C1448">
        <v>3</v>
      </c>
      <c r="D1448">
        <v>4320</v>
      </c>
      <c r="E1448">
        <v>176</v>
      </c>
      <c r="F1448">
        <v>9.6612005776378194</v>
      </c>
      <c r="G1448">
        <v>13.5878441102533</v>
      </c>
      <c r="H1448">
        <f>IF(D1448-D1447=0,G1448-G1447,"")</f>
        <v>-9.9890618963399902E-2</v>
      </c>
      <c r="I1448">
        <f>COUNTIF(D:D,Table1[[#This Row],[Track_ID]])</f>
        <v>291</v>
      </c>
    </row>
    <row r="1449" spans="1:9" x14ac:dyDescent="0.25">
      <c r="A1449" t="s">
        <v>7</v>
      </c>
      <c r="B1449">
        <v>2</v>
      </c>
      <c r="C1449">
        <v>3</v>
      </c>
      <c r="D1449">
        <v>4320</v>
      </c>
      <c r="E1449">
        <v>177</v>
      </c>
      <c r="F1449">
        <v>9.6738420958630904</v>
      </c>
      <c r="G1449">
        <v>13.498161560418801</v>
      </c>
      <c r="H1449">
        <f>IF(D1449-D1448=0,G1449-G1448,"")</f>
        <v>-8.9682549834499525E-2</v>
      </c>
      <c r="I1449">
        <f>COUNTIF(D:D,Table1[[#This Row],[Track_ID]])</f>
        <v>291</v>
      </c>
    </row>
    <row r="1450" spans="1:9" x14ac:dyDescent="0.25">
      <c r="A1450" t="s">
        <v>7</v>
      </c>
      <c r="B1450">
        <v>2</v>
      </c>
      <c r="C1450">
        <v>3</v>
      </c>
      <c r="D1450">
        <v>4320</v>
      </c>
      <c r="E1450">
        <v>178</v>
      </c>
      <c r="F1450">
        <v>9.7034657683072805</v>
      </c>
      <c r="G1450">
        <v>13.4123033248743</v>
      </c>
      <c r="H1450">
        <f>IF(D1450-D1449=0,G1450-G1449,"")</f>
        <v>-8.5858235544501227E-2</v>
      </c>
      <c r="I1450">
        <f>COUNTIF(D:D,Table1[[#This Row],[Track_ID]])</f>
        <v>291</v>
      </c>
    </row>
    <row r="1451" spans="1:9" x14ac:dyDescent="0.25">
      <c r="A1451" t="s">
        <v>7</v>
      </c>
      <c r="B1451">
        <v>2</v>
      </c>
      <c r="C1451">
        <v>3</v>
      </c>
      <c r="D1451">
        <v>4320</v>
      </c>
      <c r="E1451">
        <v>179</v>
      </c>
      <c r="F1451">
        <v>9.7068057495551194</v>
      </c>
      <c r="G1451">
        <v>13.3425987867694</v>
      </c>
      <c r="H1451">
        <f>IF(D1451-D1450=0,G1451-G1450,"")</f>
        <v>-6.9704538104899072E-2</v>
      </c>
      <c r="I1451">
        <f>COUNTIF(D:D,Table1[[#This Row],[Track_ID]])</f>
        <v>291</v>
      </c>
    </row>
    <row r="1452" spans="1:9" x14ac:dyDescent="0.25">
      <c r="A1452" t="s">
        <v>7</v>
      </c>
      <c r="B1452">
        <v>2</v>
      </c>
      <c r="C1452">
        <v>3</v>
      </c>
      <c r="D1452">
        <v>4320</v>
      </c>
      <c r="E1452">
        <v>180</v>
      </c>
      <c r="F1452">
        <v>9.7398778523609302</v>
      </c>
      <c r="G1452">
        <v>13.267314347863399</v>
      </c>
      <c r="H1452">
        <f>IF(D1452-D1451=0,G1452-G1451,"")</f>
        <v>-7.5284438906001228E-2</v>
      </c>
      <c r="I1452">
        <f>COUNTIF(D:D,Table1[[#This Row],[Track_ID]])</f>
        <v>291</v>
      </c>
    </row>
    <row r="1453" spans="1:9" x14ac:dyDescent="0.25">
      <c r="A1453" t="s">
        <v>7</v>
      </c>
      <c r="B1453">
        <v>2</v>
      </c>
      <c r="C1453">
        <v>3</v>
      </c>
      <c r="D1453">
        <v>4320</v>
      </c>
      <c r="E1453">
        <v>181</v>
      </c>
      <c r="F1453">
        <v>9.7651987498450907</v>
      </c>
      <c r="G1453">
        <v>13.154507597576099</v>
      </c>
      <c r="H1453">
        <f>IF(D1453-D1452=0,G1453-G1452,"")</f>
        <v>-0.11280675028729981</v>
      </c>
      <c r="I1453">
        <f>COUNTIF(D:D,Table1[[#This Row],[Track_ID]])</f>
        <v>291</v>
      </c>
    </row>
    <row r="1454" spans="1:9" x14ac:dyDescent="0.25">
      <c r="A1454" t="s">
        <v>7</v>
      </c>
      <c r="B1454">
        <v>2</v>
      </c>
      <c r="C1454">
        <v>3</v>
      </c>
      <c r="D1454">
        <v>4320</v>
      </c>
      <c r="E1454">
        <v>182</v>
      </c>
      <c r="F1454">
        <v>9.7991560802938</v>
      </c>
      <c r="G1454">
        <v>13.0871901524233</v>
      </c>
      <c r="H1454">
        <f>IF(D1454-D1453=0,G1454-G1453,"")</f>
        <v>-6.7317445152799138E-2</v>
      </c>
      <c r="I1454">
        <f>COUNTIF(D:D,Table1[[#This Row],[Track_ID]])</f>
        <v>291</v>
      </c>
    </row>
    <row r="1455" spans="1:9" x14ac:dyDescent="0.25">
      <c r="A1455" t="s">
        <v>7</v>
      </c>
      <c r="B1455">
        <v>2</v>
      </c>
      <c r="C1455">
        <v>3</v>
      </c>
      <c r="D1455">
        <v>4320</v>
      </c>
      <c r="E1455">
        <v>183</v>
      </c>
      <c r="F1455">
        <v>9.8176390447712798</v>
      </c>
      <c r="G1455">
        <v>13.0285230674645</v>
      </c>
      <c r="H1455">
        <f>IF(D1455-D1454=0,G1455-G1454,"")</f>
        <v>-5.8667084958800686E-2</v>
      </c>
      <c r="I1455">
        <f>COUNTIF(D:D,Table1[[#This Row],[Track_ID]])</f>
        <v>291</v>
      </c>
    </row>
    <row r="1456" spans="1:9" x14ac:dyDescent="0.25">
      <c r="A1456" t="s">
        <v>7</v>
      </c>
      <c r="B1456">
        <v>2</v>
      </c>
      <c r="C1456">
        <v>3</v>
      </c>
      <c r="D1456">
        <v>4320</v>
      </c>
      <c r="E1456">
        <v>184</v>
      </c>
      <c r="F1456">
        <v>9.8686630259032899</v>
      </c>
      <c r="G1456">
        <v>12.992753518919899</v>
      </c>
      <c r="H1456">
        <f>IF(D1456-D1455=0,G1456-G1455,"")</f>
        <v>-3.5769548544600127E-2</v>
      </c>
      <c r="I1456">
        <f>COUNTIF(D:D,Table1[[#This Row],[Track_ID]])</f>
        <v>291</v>
      </c>
    </row>
    <row r="1457" spans="1:9" x14ac:dyDescent="0.25">
      <c r="A1457" t="s">
        <v>7</v>
      </c>
      <c r="B1457">
        <v>2</v>
      </c>
      <c r="C1457">
        <v>3</v>
      </c>
      <c r="D1457">
        <v>4320</v>
      </c>
      <c r="E1457">
        <v>185</v>
      </c>
      <c r="F1457">
        <v>9.8929627133472398</v>
      </c>
      <c r="G1457">
        <v>12.936316868380199</v>
      </c>
      <c r="H1457">
        <f>IF(D1457-D1456=0,G1457-G1456,"")</f>
        <v>-5.643665053970004E-2</v>
      </c>
      <c r="I1457">
        <f>COUNTIF(D:D,Table1[[#This Row],[Track_ID]])</f>
        <v>291</v>
      </c>
    </row>
    <row r="1458" spans="1:9" x14ac:dyDescent="0.25">
      <c r="A1458" t="s">
        <v>7</v>
      </c>
      <c r="B1458">
        <v>2</v>
      </c>
      <c r="C1458">
        <v>3</v>
      </c>
      <c r="D1458">
        <v>4320</v>
      </c>
      <c r="E1458">
        <v>186</v>
      </c>
      <c r="F1458">
        <v>9.9443732767564494</v>
      </c>
      <c r="G1458">
        <v>12.8945217276036</v>
      </c>
      <c r="H1458">
        <f>IF(D1458-D1457=0,G1458-G1457,"")</f>
        <v>-4.1795140776599737E-2</v>
      </c>
      <c r="I1458">
        <f>COUNTIF(D:D,Table1[[#This Row],[Track_ID]])</f>
        <v>291</v>
      </c>
    </row>
    <row r="1459" spans="1:9" x14ac:dyDescent="0.25">
      <c r="A1459" t="s">
        <v>7</v>
      </c>
      <c r="B1459">
        <v>2</v>
      </c>
      <c r="C1459">
        <v>3</v>
      </c>
      <c r="D1459">
        <v>4320</v>
      </c>
      <c r="E1459">
        <v>187</v>
      </c>
      <c r="F1459">
        <v>9.9965715374327093</v>
      </c>
      <c r="G1459">
        <v>12.866353746344799</v>
      </c>
      <c r="H1459">
        <f>IF(D1459-D1458=0,G1459-G1458,"")</f>
        <v>-2.8167981258800268E-2</v>
      </c>
      <c r="I1459">
        <f>COUNTIF(D:D,Table1[[#This Row],[Track_ID]])</f>
        <v>291</v>
      </c>
    </row>
    <row r="1460" spans="1:9" x14ac:dyDescent="0.25">
      <c r="A1460" t="s">
        <v>7</v>
      </c>
      <c r="B1460">
        <v>2</v>
      </c>
      <c r="C1460">
        <v>3</v>
      </c>
      <c r="D1460">
        <v>4320</v>
      </c>
      <c r="E1460">
        <v>188</v>
      </c>
      <c r="F1460">
        <v>9.9930346601678295</v>
      </c>
      <c r="G1460">
        <v>12.857455681263501</v>
      </c>
      <c r="H1460">
        <f>IF(D1460-D1459=0,G1460-G1459,"")</f>
        <v>-8.8980650812988671E-3</v>
      </c>
      <c r="I1460">
        <f>COUNTIF(D:D,Table1[[#This Row],[Track_ID]])</f>
        <v>291</v>
      </c>
    </row>
    <row r="1461" spans="1:9" x14ac:dyDescent="0.25">
      <c r="A1461" t="s">
        <v>7</v>
      </c>
      <c r="B1461">
        <v>2</v>
      </c>
      <c r="C1461">
        <v>3</v>
      </c>
      <c r="D1461">
        <v>4320</v>
      </c>
      <c r="E1461">
        <v>189</v>
      </c>
      <c r="F1461">
        <v>10.008553891230701</v>
      </c>
      <c r="G1461">
        <v>12.835899422060301</v>
      </c>
      <c r="H1461">
        <f>IF(D1461-D1460=0,G1461-G1460,"")</f>
        <v>-2.1556259203199701E-2</v>
      </c>
      <c r="I1461">
        <f>COUNTIF(D:D,Table1[[#This Row],[Track_ID]])</f>
        <v>291</v>
      </c>
    </row>
    <row r="1462" spans="1:9" x14ac:dyDescent="0.25">
      <c r="A1462" t="s">
        <v>7</v>
      </c>
      <c r="B1462">
        <v>2</v>
      </c>
      <c r="C1462">
        <v>3</v>
      </c>
      <c r="D1462">
        <v>4320</v>
      </c>
      <c r="E1462">
        <v>190</v>
      </c>
      <c r="F1462">
        <v>10.047157803236001</v>
      </c>
      <c r="G1462">
        <v>12.8080973642143</v>
      </c>
      <c r="H1462">
        <f>IF(D1462-D1461=0,G1462-G1461,"")</f>
        <v>-2.7802057846001205E-2</v>
      </c>
      <c r="I1462">
        <f>COUNTIF(D:D,Table1[[#This Row],[Track_ID]])</f>
        <v>291</v>
      </c>
    </row>
    <row r="1463" spans="1:9" x14ac:dyDescent="0.25">
      <c r="A1463" t="s">
        <v>7</v>
      </c>
      <c r="B1463">
        <v>2</v>
      </c>
      <c r="C1463">
        <v>3</v>
      </c>
      <c r="D1463">
        <v>4320</v>
      </c>
      <c r="E1463">
        <v>191</v>
      </c>
      <c r="F1463">
        <v>10.1152334676803</v>
      </c>
      <c r="G1463">
        <v>12.744913881415799</v>
      </c>
      <c r="H1463">
        <f>IF(D1463-D1462=0,G1463-G1462,"")</f>
        <v>-6.3183482798500279E-2</v>
      </c>
      <c r="I1463">
        <f>COUNTIF(D:D,Table1[[#This Row],[Track_ID]])</f>
        <v>291</v>
      </c>
    </row>
    <row r="1464" spans="1:9" x14ac:dyDescent="0.25">
      <c r="A1464" t="s">
        <v>7</v>
      </c>
      <c r="B1464">
        <v>2</v>
      </c>
      <c r="C1464">
        <v>3</v>
      </c>
      <c r="D1464">
        <v>4320</v>
      </c>
      <c r="E1464">
        <v>192</v>
      </c>
      <c r="F1464">
        <v>10.140089474225899</v>
      </c>
      <c r="G1464">
        <v>12.696282904478799</v>
      </c>
      <c r="H1464">
        <f>IF(D1464-D1463=0,G1464-G1463,"")</f>
        <v>-4.8630976936999915E-2</v>
      </c>
      <c r="I1464">
        <f>COUNTIF(D:D,Table1[[#This Row],[Track_ID]])</f>
        <v>291</v>
      </c>
    </row>
    <row r="1465" spans="1:9" x14ac:dyDescent="0.25">
      <c r="A1465" t="s">
        <v>7</v>
      </c>
      <c r="B1465">
        <v>2</v>
      </c>
      <c r="C1465">
        <v>3</v>
      </c>
      <c r="D1465">
        <v>4320</v>
      </c>
      <c r="E1465">
        <v>193</v>
      </c>
      <c r="F1465">
        <v>10.1762003320933</v>
      </c>
      <c r="G1465">
        <v>12.636290239476301</v>
      </c>
      <c r="H1465">
        <f>IF(D1465-D1464=0,G1465-G1464,"")</f>
        <v>-5.9992665002498669E-2</v>
      </c>
      <c r="I1465">
        <f>COUNTIF(D:D,Table1[[#This Row],[Track_ID]])</f>
        <v>291</v>
      </c>
    </row>
    <row r="1466" spans="1:9" x14ac:dyDescent="0.25">
      <c r="A1466" t="s">
        <v>7</v>
      </c>
      <c r="B1466">
        <v>2</v>
      </c>
      <c r="C1466">
        <v>3</v>
      </c>
      <c r="D1466">
        <v>4320</v>
      </c>
      <c r="E1466">
        <v>194</v>
      </c>
      <c r="F1466">
        <v>10.195556258697399</v>
      </c>
      <c r="G1466">
        <v>12.564117941403801</v>
      </c>
      <c r="H1466">
        <f>IF(D1466-D1465=0,G1466-G1465,"")</f>
        <v>-7.2172298072500141E-2</v>
      </c>
      <c r="I1466">
        <f>COUNTIF(D:D,Table1[[#This Row],[Track_ID]])</f>
        <v>291</v>
      </c>
    </row>
    <row r="1467" spans="1:9" x14ac:dyDescent="0.25">
      <c r="A1467" t="s">
        <v>7</v>
      </c>
      <c r="B1467">
        <v>2</v>
      </c>
      <c r="C1467">
        <v>3</v>
      </c>
      <c r="D1467">
        <v>4320</v>
      </c>
      <c r="E1467">
        <v>195</v>
      </c>
      <c r="F1467">
        <v>10.224293307580201</v>
      </c>
      <c r="G1467">
        <v>12.4858505188283</v>
      </c>
      <c r="H1467">
        <f>IF(D1467-D1466=0,G1467-G1466,"")</f>
        <v>-7.8267422575500234E-2</v>
      </c>
      <c r="I1467">
        <f>COUNTIF(D:D,Table1[[#This Row],[Track_ID]])</f>
        <v>291</v>
      </c>
    </row>
    <row r="1468" spans="1:9" x14ac:dyDescent="0.25">
      <c r="A1468" t="s">
        <v>7</v>
      </c>
      <c r="B1468">
        <v>2</v>
      </c>
      <c r="C1468">
        <v>3</v>
      </c>
      <c r="D1468">
        <v>4320</v>
      </c>
      <c r="E1468">
        <v>196</v>
      </c>
      <c r="F1468">
        <v>10.241431093026099</v>
      </c>
      <c r="G1468">
        <v>12.412587263091201</v>
      </c>
      <c r="H1468">
        <f>IF(D1468-D1467=0,G1468-G1467,"")</f>
        <v>-7.3263255737099797E-2</v>
      </c>
      <c r="I1468">
        <f>COUNTIF(D:D,Table1[[#This Row],[Track_ID]])</f>
        <v>291</v>
      </c>
    </row>
    <row r="1469" spans="1:9" x14ac:dyDescent="0.25">
      <c r="A1469" t="s">
        <v>7</v>
      </c>
      <c r="B1469">
        <v>2</v>
      </c>
      <c r="C1469">
        <v>3</v>
      </c>
      <c r="D1469">
        <v>4320</v>
      </c>
      <c r="E1469">
        <v>197</v>
      </c>
      <c r="F1469">
        <v>10.2527811345029</v>
      </c>
      <c r="G1469">
        <v>12.358497221712399</v>
      </c>
      <c r="H1469">
        <f>IF(D1469-D1468=0,G1469-G1468,"")</f>
        <v>-5.4090041378801246E-2</v>
      </c>
      <c r="I1469">
        <f>COUNTIF(D:D,Table1[[#This Row],[Track_ID]])</f>
        <v>291</v>
      </c>
    </row>
    <row r="1470" spans="1:9" x14ac:dyDescent="0.25">
      <c r="A1470" t="s">
        <v>7</v>
      </c>
      <c r="B1470">
        <v>2</v>
      </c>
      <c r="C1470">
        <v>3</v>
      </c>
      <c r="D1470">
        <v>4320</v>
      </c>
      <c r="E1470">
        <v>198</v>
      </c>
      <c r="F1470">
        <v>10.2732060960503</v>
      </c>
      <c r="G1470">
        <v>12.284685994047299</v>
      </c>
      <c r="H1470">
        <f>IF(D1470-D1469=0,G1470-G1469,"")</f>
        <v>-7.3811227665100176E-2</v>
      </c>
      <c r="I1470">
        <f>COUNTIF(D:D,Table1[[#This Row],[Track_ID]])</f>
        <v>291</v>
      </c>
    </row>
    <row r="1471" spans="1:9" x14ac:dyDescent="0.25">
      <c r="A1471" t="s">
        <v>7</v>
      </c>
      <c r="B1471">
        <v>2</v>
      </c>
      <c r="C1471">
        <v>3</v>
      </c>
      <c r="D1471">
        <v>4320</v>
      </c>
      <c r="E1471">
        <v>199</v>
      </c>
      <c r="F1471">
        <v>10.276989200982699</v>
      </c>
      <c r="G1471">
        <v>12.224144272215799</v>
      </c>
      <c r="H1471">
        <f>IF(D1471-D1470=0,G1471-G1470,"")</f>
        <v>-6.0541721831500084E-2</v>
      </c>
      <c r="I1471">
        <f>COUNTIF(D:D,Table1[[#This Row],[Track_ID]])</f>
        <v>291</v>
      </c>
    </row>
    <row r="1472" spans="1:9" x14ac:dyDescent="0.25">
      <c r="A1472" t="s">
        <v>7</v>
      </c>
      <c r="B1472">
        <v>2</v>
      </c>
      <c r="C1472">
        <v>3</v>
      </c>
      <c r="D1472">
        <v>4320</v>
      </c>
      <c r="E1472">
        <v>200</v>
      </c>
      <c r="F1472">
        <v>10.281359961073401</v>
      </c>
      <c r="G1472">
        <v>12.1884998346787</v>
      </c>
      <c r="H1472">
        <f>IF(D1472-D1471=0,G1472-G1471,"")</f>
        <v>-3.5644437537099449E-2</v>
      </c>
      <c r="I1472">
        <f>COUNTIF(D:D,Table1[[#This Row],[Track_ID]])</f>
        <v>291</v>
      </c>
    </row>
    <row r="1473" spans="1:9" x14ac:dyDescent="0.25">
      <c r="A1473" t="s">
        <v>7</v>
      </c>
      <c r="B1473">
        <v>2</v>
      </c>
      <c r="C1473">
        <v>3</v>
      </c>
      <c r="D1473">
        <v>4320</v>
      </c>
      <c r="E1473">
        <v>201</v>
      </c>
      <c r="F1473">
        <v>10.2773988408688</v>
      </c>
      <c r="G1473">
        <v>12.1366032415661</v>
      </c>
      <c r="H1473">
        <f>IF(D1473-D1472=0,G1473-G1472,"")</f>
        <v>-5.1896593112600087E-2</v>
      </c>
      <c r="I1473">
        <f>COUNTIF(D:D,Table1[[#This Row],[Track_ID]])</f>
        <v>291</v>
      </c>
    </row>
    <row r="1474" spans="1:9" x14ac:dyDescent="0.25">
      <c r="A1474" t="s">
        <v>7</v>
      </c>
      <c r="B1474">
        <v>2</v>
      </c>
      <c r="C1474">
        <v>3</v>
      </c>
      <c r="D1474">
        <v>4320</v>
      </c>
      <c r="E1474">
        <v>202</v>
      </c>
      <c r="F1474">
        <v>10.2937042605793</v>
      </c>
      <c r="G1474">
        <v>12.083949695177299</v>
      </c>
      <c r="H1474">
        <f>IF(D1474-D1473=0,G1474-G1473,"")</f>
        <v>-5.2653546388800265E-2</v>
      </c>
      <c r="I1474">
        <f>COUNTIF(D:D,Table1[[#This Row],[Track_ID]])</f>
        <v>291</v>
      </c>
    </row>
    <row r="1475" spans="1:9" x14ac:dyDescent="0.25">
      <c r="A1475" t="s">
        <v>7</v>
      </c>
      <c r="B1475">
        <v>2</v>
      </c>
      <c r="C1475">
        <v>3</v>
      </c>
      <c r="D1475">
        <v>4320</v>
      </c>
      <c r="E1475">
        <v>203</v>
      </c>
      <c r="F1475">
        <v>10.283320513694299</v>
      </c>
      <c r="G1475">
        <v>12.020547380977799</v>
      </c>
      <c r="H1475">
        <f>IF(D1475-D1474=0,G1475-G1474,"")</f>
        <v>-6.3402314199500154E-2</v>
      </c>
      <c r="I1475">
        <f>COUNTIF(D:D,Table1[[#This Row],[Track_ID]])</f>
        <v>291</v>
      </c>
    </row>
    <row r="1476" spans="1:9" x14ac:dyDescent="0.25">
      <c r="A1476" t="s">
        <v>7</v>
      </c>
      <c r="B1476">
        <v>2</v>
      </c>
      <c r="C1476">
        <v>3</v>
      </c>
      <c r="D1476">
        <v>4320</v>
      </c>
      <c r="E1476">
        <v>204</v>
      </c>
      <c r="F1476">
        <v>10.2762232843037</v>
      </c>
      <c r="G1476">
        <v>11.9504226419359</v>
      </c>
      <c r="H1476">
        <f>IF(D1476-D1475=0,G1476-G1475,"")</f>
        <v>-7.0124739041899531E-2</v>
      </c>
      <c r="I1476">
        <f>COUNTIF(D:D,Table1[[#This Row],[Track_ID]])</f>
        <v>291</v>
      </c>
    </row>
    <row r="1477" spans="1:9" x14ac:dyDescent="0.25">
      <c r="A1477" t="s">
        <v>7</v>
      </c>
      <c r="B1477">
        <v>2</v>
      </c>
      <c r="C1477">
        <v>3</v>
      </c>
      <c r="D1477">
        <v>4320</v>
      </c>
      <c r="E1477">
        <v>205</v>
      </c>
      <c r="F1477">
        <v>10.2668844736077</v>
      </c>
      <c r="G1477">
        <v>11.8751114476557</v>
      </c>
      <c r="H1477">
        <f>IF(D1477-D1476=0,G1477-G1476,"")</f>
        <v>-7.5311194280200056E-2</v>
      </c>
      <c r="I1477">
        <f>COUNTIF(D:D,Table1[[#This Row],[Track_ID]])</f>
        <v>291</v>
      </c>
    </row>
    <row r="1478" spans="1:9" x14ac:dyDescent="0.25">
      <c r="A1478" t="s">
        <v>7</v>
      </c>
      <c r="B1478">
        <v>2</v>
      </c>
      <c r="C1478">
        <v>3</v>
      </c>
      <c r="D1478">
        <v>4320</v>
      </c>
      <c r="E1478">
        <v>206</v>
      </c>
      <c r="F1478">
        <v>10.2589583483905</v>
      </c>
      <c r="G1478">
        <v>11.844385979269701</v>
      </c>
      <c r="H1478">
        <f>IF(D1478-D1477=0,G1478-G1477,"")</f>
        <v>-3.0725468385998767E-2</v>
      </c>
      <c r="I1478">
        <f>COUNTIF(D:D,Table1[[#This Row],[Track_ID]])</f>
        <v>291</v>
      </c>
    </row>
    <row r="1479" spans="1:9" x14ac:dyDescent="0.25">
      <c r="A1479" t="s">
        <v>7</v>
      </c>
      <c r="B1479">
        <v>2</v>
      </c>
      <c r="C1479">
        <v>3</v>
      </c>
      <c r="D1479">
        <v>4320</v>
      </c>
      <c r="E1479">
        <v>207</v>
      </c>
      <c r="F1479">
        <v>10.2407271027403</v>
      </c>
      <c r="G1479">
        <v>11.804873068305399</v>
      </c>
      <c r="H1479">
        <f>IF(D1479-D1478=0,G1479-G1478,"")</f>
        <v>-3.951291096430154E-2</v>
      </c>
      <c r="I1479">
        <f>COUNTIF(D:D,Table1[[#This Row],[Track_ID]])</f>
        <v>291</v>
      </c>
    </row>
    <row r="1480" spans="1:9" x14ac:dyDescent="0.25">
      <c r="A1480" t="s">
        <v>7</v>
      </c>
      <c r="B1480">
        <v>2</v>
      </c>
      <c r="C1480">
        <v>3</v>
      </c>
      <c r="D1480">
        <v>4320</v>
      </c>
      <c r="E1480">
        <v>208</v>
      </c>
      <c r="F1480">
        <v>10.2384223000521</v>
      </c>
      <c r="G1480">
        <v>11.749080834091099</v>
      </c>
      <c r="H1480">
        <f>IF(D1480-D1479=0,G1480-G1479,"")</f>
        <v>-5.5792234214299796E-2</v>
      </c>
      <c r="I1480">
        <f>COUNTIF(D:D,Table1[[#This Row],[Track_ID]])</f>
        <v>291</v>
      </c>
    </row>
    <row r="1481" spans="1:9" x14ac:dyDescent="0.25">
      <c r="A1481" t="s">
        <v>7</v>
      </c>
      <c r="B1481">
        <v>2</v>
      </c>
      <c r="C1481">
        <v>3</v>
      </c>
      <c r="D1481">
        <v>4320</v>
      </c>
      <c r="E1481">
        <v>209</v>
      </c>
      <c r="F1481">
        <v>10.189052229998801</v>
      </c>
      <c r="G1481">
        <v>11.6785132798709</v>
      </c>
      <c r="H1481">
        <f>IF(D1481-D1480=0,G1481-G1480,"")</f>
        <v>-7.0567554220199114E-2</v>
      </c>
      <c r="I1481">
        <f>COUNTIF(D:D,Table1[[#This Row],[Track_ID]])</f>
        <v>291</v>
      </c>
    </row>
    <row r="1482" spans="1:9" x14ac:dyDescent="0.25">
      <c r="A1482" t="s">
        <v>7</v>
      </c>
      <c r="B1482">
        <v>2</v>
      </c>
      <c r="C1482">
        <v>3</v>
      </c>
      <c r="D1482">
        <v>4320</v>
      </c>
      <c r="E1482">
        <v>210</v>
      </c>
      <c r="F1482">
        <v>10.145702193192699</v>
      </c>
      <c r="G1482">
        <v>11.5934896889549</v>
      </c>
      <c r="H1482">
        <f>IF(D1482-D1481=0,G1482-G1481,"")</f>
        <v>-8.5023590916000202E-2</v>
      </c>
      <c r="I1482">
        <f>COUNTIF(D:D,Table1[[#This Row],[Track_ID]])</f>
        <v>291</v>
      </c>
    </row>
    <row r="1483" spans="1:9" x14ac:dyDescent="0.25">
      <c r="A1483" t="s">
        <v>7</v>
      </c>
      <c r="B1483">
        <v>2</v>
      </c>
      <c r="C1483">
        <v>3</v>
      </c>
      <c r="D1483">
        <v>4320</v>
      </c>
      <c r="E1483">
        <v>211</v>
      </c>
      <c r="F1483">
        <v>10.087714017310599</v>
      </c>
      <c r="G1483">
        <v>11.5271383294142</v>
      </c>
      <c r="H1483">
        <f>IF(D1483-D1482=0,G1483-G1482,"")</f>
        <v>-6.6351359540700372E-2</v>
      </c>
      <c r="I1483">
        <f>COUNTIF(D:D,Table1[[#This Row],[Track_ID]])</f>
        <v>291</v>
      </c>
    </row>
    <row r="1484" spans="1:9" x14ac:dyDescent="0.25">
      <c r="A1484" t="s">
        <v>7</v>
      </c>
      <c r="B1484">
        <v>2</v>
      </c>
      <c r="C1484">
        <v>3</v>
      </c>
      <c r="D1484">
        <v>4320</v>
      </c>
      <c r="E1484">
        <v>212</v>
      </c>
      <c r="F1484">
        <v>10.0590098139083</v>
      </c>
      <c r="G1484">
        <v>11.4783564383455</v>
      </c>
      <c r="H1484">
        <f>IF(D1484-D1483=0,G1484-G1483,"")</f>
        <v>-4.8781891068699679E-2</v>
      </c>
      <c r="I1484">
        <f>COUNTIF(D:D,Table1[[#This Row],[Track_ID]])</f>
        <v>291</v>
      </c>
    </row>
    <row r="1485" spans="1:9" x14ac:dyDescent="0.25">
      <c r="A1485" t="s">
        <v>7</v>
      </c>
      <c r="B1485">
        <v>2</v>
      </c>
      <c r="C1485">
        <v>3</v>
      </c>
      <c r="D1485">
        <v>4320</v>
      </c>
      <c r="E1485">
        <v>213</v>
      </c>
      <c r="F1485">
        <v>10.0368741402896</v>
      </c>
      <c r="G1485">
        <v>11.407067039677999</v>
      </c>
      <c r="H1485">
        <f>IF(D1485-D1484=0,G1485-G1484,"")</f>
        <v>-7.1289398667500947E-2</v>
      </c>
      <c r="I1485">
        <f>COUNTIF(D:D,Table1[[#This Row],[Track_ID]])</f>
        <v>291</v>
      </c>
    </row>
    <row r="1486" spans="1:9" x14ac:dyDescent="0.25">
      <c r="A1486" t="s">
        <v>7</v>
      </c>
      <c r="B1486">
        <v>2</v>
      </c>
      <c r="C1486">
        <v>3</v>
      </c>
      <c r="D1486">
        <v>4320</v>
      </c>
      <c r="E1486">
        <v>214</v>
      </c>
      <c r="F1486">
        <v>9.9891046516762092</v>
      </c>
      <c r="G1486">
        <v>11.3414240507808</v>
      </c>
      <c r="H1486">
        <f>IF(D1486-D1485=0,G1486-G1485,"")</f>
        <v>-6.5642988897199217E-2</v>
      </c>
      <c r="I1486">
        <f>COUNTIF(D:D,Table1[[#This Row],[Track_ID]])</f>
        <v>291</v>
      </c>
    </row>
    <row r="1487" spans="1:9" x14ac:dyDescent="0.25">
      <c r="A1487" t="s">
        <v>7</v>
      </c>
      <c r="B1487">
        <v>2</v>
      </c>
      <c r="C1487">
        <v>3</v>
      </c>
      <c r="D1487">
        <v>4320</v>
      </c>
      <c r="E1487">
        <v>215</v>
      </c>
      <c r="F1487">
        <v>9.9863394246845498</v>
      </c>
      <c r="G1487">
        <v>11.310230043100299</v>
      </c>
      <c r="H1487">
        <f>IF(D1487-D1486=0,G1487-G1486,"")</f>
        <v>-3.1194007680500846E-2</v>
      </c>
      <c r="I1487">
        <f>COUNTIF(D:D,Table1[[#This Row],[Track_ID]])</f>
        <v>291</v>
      </c>
    </row>
    <row r="1488" spans="1:9" x14ac:dyDescent="0.25">
      <c r="A1488" t="s">
        <v>7</v>
      </c>
      <c r="B1488">
        <v>2</v>
      </c>
      <c r="C1488">
        <v>3</v>
      </c>
      <c r="D1488">
        <v>4320</v>
      </c>
      <c r="E1488">
        <v>216</v>
      </c>
      <c r="F1488">
        <v>10.012746816060901</v>
      </c>
      <c r="G1488">
        <v>11.2794765183554</v>
      </c>
      <c r="H1488">
        <f>IF(D1488-D1487=0,G1488-G1487,"")</f>
        <v>-3.0753524744898897E-2</v>
      </c>
      <c r="I1488">
        <f>COUNTIF(D:D,Table1[[#This Row],[Track_ID]])</f>
        <v>291</v>
      </c>
    </row>
    <row r="1489" spans="1:9" x14ac:dyDescent="0.25">
      <c r="A1489" t="s">
        <v>7</v>
      </c>
      <c r="B1489">
        <v>2</v>
      </c>
      <c r="C1489">
        <v>3</v>
      </c>
      <c r="D1489">
        <v>4320</v>
      </c>
      <c r="E1489">
        <v>217</v>
      </c>
      <c r="F1489">
        <v>10.0348624259023</v>
      </c>
      <c r="G1489">
        <v>11.2291385030481</v>
      </c>
      <c r="H1489">
        <f>IF(D1489-D1488=0,G1489-G1488,"")</f>
        <v>-5.033801530730031E-2</v>
      </c>
      <c r="I1489">
        <f>COUNTIF(D:D,Table1[[#This Row],[Track_ID]])</f>
        <v>291</v>
      </c>
    </row>
    <row r="1490" spans="1:9" x14ac:dyDescent="0.25">
      <c r="A1490" t="s">
        <v>7</v>
      </c>
      <c r="B1490">
        <v>2</v>
      </c>
      <c r="C1490">
        <v>3</v>
      </c>
      <c r="D1490">
        <v>4320</v>
      </c>
      <c r="E1490">
        <v>218</v>
      </c>
      <c r="F1490">
        <v>10.0433020439171</v>
      </c>
      <c r="G1490">
        <v>11.165182875888201</v>
      </c>
      <c r="H1490">
        <f>IF(D1490-D1489=0,G1490-G1489,"")</f>
        <v>-6.3955627159899109E-2</v>
      </c>
      <c r="I1490">
        <f>COUNTIF(D:D,Table1[[#This Row],[Track_ID]])</f>
        <v>291</v>
      </c>
    </row>
    <row r="1491" spans="1:9" x14ac:dyDescent="0.25">
      <c r="A1491" t="s">
        <v>7</v>
      </c>
      <c r="B1491">
        <v>2</v>
      </c>
      <c r="C1491">
        <v>3</v>
      </c>
      <c r="D1491">
        <v>4320</v>
      </c>
      <c r="E1491">
        <v>219</v>
      </c>
      <c r="F1491">
        <v>10.032230893582801</v>
      </c>
      <c r="G1491">
        <v>11.0993467529577</v>
      </c>
      <c r="H1491">
        <f>IF(D1491-D1490=0,G1491-G1490,"")</f>
        <v>-6.5836122930500451E-2</v>
      </c>
      <c r="I1491">
        <f>COUNTIF(D:D,Table1[[#This Row],[Track_ID]])</f>
        <v>291</v>
      </c>
    </row>
    <row r="1492" spans="1:9" x14ac:dyDescent="0.25">
      <c r="A1492" t="s">
        <v>7</v>
      </c>
      <c r="B1492">
        <v>2</v>
      </c>
      <c r="C1492">
        <v>3</v>
      </c>
      <c r="D1492">
        <v>4320</v>
      </c>
      <c r="E1492">
        <v>220</v>
      </c>
      <c r="F1492">
        <v>10.039977623053501</v>
      </c>
      <c r="G1492">
        <v>11.010923997436199</v>
      </c>
      <c r="H1492">
        <f>IF(D1492-D1491=0,G1492-G1491,"")</f>
        <v>-8.8422755521500918E-2</v>
      </c>
      <c r="I1492">
        <f>COUNTIF(D:D,Table1[[#This Row],[Track_ID]])</f>
        <v>291</v>
      </c>
    </row>
    <row r="1493" spans="1:9" x14ac:dyDescent="0.25">
      <c r="A1493" t="s">
        <v>7</v>
      </c>
      <c r="B1493">
        <v>2</v>
      </c>
      <c r="C1493">
        <v>3</v>
      </c>
      <c r="D1493">
        <v>4320</v>
      </c>
      <c r="E1493">
        <v>221</v>
      </c>
      <c r="F1493">
        <v>10.0426019248417</v>
      </c>
      <c r="G1493">
        <v>10.9138756624612</v>
      </c>
      <c r="H1493">
        <f>IF(D1493-D1492=0,G1493-G1492,"")</f>
        <v>-9.7048334974999761E-2</v>
      </c>
      <c r="I1493">
        <f>COUNTIF(D:D,Table1[[#This Row],[Track_ID]])</f>
        <v>291</v>
      </c>
    </row>
    <row r="1494" spans="1:9" x14ac:dyDescent="0.25">
      <c r="A1494" t="s">
        <v>7</v>
      </c>
      <c r="B1494">
        <v>2</v>
      </c>
      <c r="C1494">
        <v>3</v>
      </c>
      <c r="D1494">
        <v>4320</v>
      </c>
      <c r="E1494">
        <v>222</v>
      </c>
      <c r="F1494">
        <v>10.040110090190399</v>
      </c>
      <c r="G1494">
        <v>10.8272315233129</v>
      </c>
      <c r="H1494">
        <f>IF(D1494-D1493=0,G1494-G1493,"")</f>
        <v>-8.6644139148299715E-2</v>
      </c>
      <c r="I1494">
        <f>COUNTIF(D:D,Table1[[#This Row],[Track_ID]])</f>
        <v>291</v>
      </c>
    </row>
    <row r="1495" spans="1:9" x14ac:dyDescent="0.25">
      <c r="A1495" t="s">
        <v>7</v>
      </c>
      <c r="B1495">
        <v>2</v>
      </c>
      <c r="C1495">
        <v>3</v>
      </c>
      <c r="D1495">
        <v>4320</v>
      </c>
      <c r="E1495">
        <v>223</v>
      </c>
      <c r="F1495">
        <v>10.0462130133303</v>
      </c>
      <c r="G1495">
        <v>10.7476072844904</v>
      </c>
      <c r="H1495">
        <f>IF(D1495-D1494=0,G1495-G1494,"")</f>
        <v>-7.9624238822500359E-2</v>
      </c>
      <c r="I1495">
        <f>COUNTIF(D:D,Table1[[#This Row],[Track_ID]])</f>
        <v>291</v>
      </c>
    </row>
    <row r="1496" spans="1:9" x14ac:dyDescent="0.25">
      <c r="A1496" t="s">
        <v>7</v>
      </c>
      <c r="B1496">
        <v>2</v>
      </c>
      <c r="C1496">
        <v>3</v>
      </c>
      <c r="D1496">
        <v>4320</v>
      </c>
      <c r="E1496">
        <v>224</v>
      </c>
      <c r="F1496">
        <v>10.031181248122101</v>
      </c>
      <c r="G1496">
        <v>10.709106458163401</v>
      </c>
      <c r="H1496">
        <f>IF(D1496-D1495=0,G1496-G1495,"")</f>
        <v>-3.8500826326998805E-2</v>
      </c>
      <c r="I1496">
        <f>COUNTIF(D:D,Table1[[#This Row],[Track_ID]])</f>
        <v>291</v>
      </c>
    </row>
    <row r="1497" spans="1:9" x14ac:dyDescent="0.25">
      <c r="A1497" t="s">
        <v>7</v>
      </c>
      <c r="B1497">
        <v>2</v>
      </c>
      <c r="C1497">
        <v>3</v>
      </c>
      <c r="D1497">
        <v>4320</v>
      </c>
      <c r="E1497">
        <v>225</v>
      </c>
      <c r="F1497">
        <v>10.025772989483601</v>
      </c>
      <c r="G1497">
        <v>10.659424925802799</v>
      </c>
      <c r="H1497">
        <f>IF(D1497-D1496=0,G1497-G1496,"")</f>
        <v>-4.9681532360601466E-2</v>
      </c>
      <c r="I1497">
        <f>COUNTIF(D:D,Table1[[#This Row],[Track_ID]])</f>
        <v>291</v>
      </c>
    </row>
    <row r="1498" spans="1:9" x14ac:dyDescent="0.25">
      <c r="A1498" t="s">
        <v>7</v>
      </c>
      <c r="B1498">
        <v>2</v>
      </c>
      <c r="C1498">
        <v>3</v>
      </c>
      <c r="D1498">
        <v>4320</v>
      </c>
      <c r="E1498">
        <v>226</v>
      </c>
      <c r="F1498">
        <v>10.012764995120801</v>
      </c>
      <c r="G1498">
        <v>10.5678850577946</v>
      </c>
      <c r="H1498">
        <f>IF(D1498-D1497=0,G1498-G1497,"")</f>
        <v>-9.1539868008199576E-2</v>
      </c>
      <c r="I1498">
        <f>COUNTIF(D:D,Table1[[#This Row],[Track_ID]])</f>
        <v>291</v>
      </c>
    </row>
    <row r="1499" spans="1:9" x14ac:dyDescent="0.25">
      <c r="A1499" t="s">
        <v>7</v>
      </c>
      <c r="B1499">
        <v>2</v>
      </c>
      <c r="C1499">
        <v>3</v>
      </c>
      <c r="D1499">
        <v>4320</v>
      </c>
      <c r="E1499">
        <v>227</v>
      </c>
      <c r="F1499">
        <v>10.041196908950999</v>
      </c>
      <c r="G1499">
        <v>10.4512825575239</v>
      </c>
      <c r="H1499">
        <f>IF(D1499-D1498=0,G1499-G1498,"")</f>
        <v>-0.11660250027069985</v>
      </c>
      <c r="I1499">
        <f>COUNTIF(D:D,Table1[[#This Row],[Track_ID]])</f>
        <v>291</v>
      </c>
    </row>
    <row r="1500" spans="1:9" x14ac:dyDescent="0.25">
      <c r="A1500" t="s">
        <v>7</v>
      </c>
      <c r="B1500">
        <v>2</v>
      </c>
      <c r="C1500">
        <v>3</v>
      </c>
      <c r="D1500">
        <v>4320</v>
      </c>
      <c r="E1500">
        <v>228</v>
      </c>
      <c r="F1500">
        <v>10.0312140477554</v>
      </c>
      <c r="G1500">
        <v>10.3218232803468</v>
      </c>
      <c r="H1500">
        <f>IF(D1500-D1499=0,G1500-G1499,"")</f>
        <v>-0.12945927717709971</v>
      </c>
      <c r="I1500">
        <f>COUNTIF(D:D,Table1[[#This Row],[Track_ID]])</f>
        <v>291</v>
      </c>
    </row>
    <row r="1501" spans="1:9" x14ac:dyDescent="0.25">
      <c r="A1501" t="s">
        <v>7</v>
      </c>
      <c r="B1501">
        <v>2</v>
      </c>
      <c r="C1501">
        <v>3</v>
      </c>
      <c r="D1501">
        <v>4320</v>
      </c>
      <c r="E1501">
        <v>229</v>
      </c>
      <c r="F1501">
        <v>10.057052456224801</v>
      </c>
      <c r="G1501">
        <v>10.247086626815101</v>
      </c>
      <c r="H1501">
        <f>IF(D1501-D1500=0,G1501-G1500,"")</f>
        <v>-7.4736653531699559E-2</v>
      </c>
      <c r="I1501">
        <f>COUNTIF(D:D,Table1[[#This Row],[Track_ID]])</f>
        <v>291</v>
      </c>
    </row>
    <row r="1502" spans="1:9" x14ac:dyDescent="0.25">
      <c r="A1502" t="s">
        <v>7</v>
      </c>
      <c r="B1502">
        <v>2</v>
      </c>
      <c r="C1502">
        <v>3</v>
      </c>
      <c r="D1502">
        <v>4320</v>
      </c>
      <c r="E1502">
        <v>230</v>
      </c>
      <c r="F1502">
        <v>10.0453168072558</v>
      </c>
      <c r="G1502">
        <v>10.1338049680816</v>
      </c>
      <c r="H1502">
        <f>IF(D1502-D1501=0,G1502-G1501,"")</f>
        <v>-0.11328165873350038</v>
      </c>
      <c r="I1502">
        <f>COUNTIF(D:D,Table1[[#This Row],[Track_ID]])</f>
        <v>291</v>
      </c>
    </row>
    <row r="1503" spans="1:9" x14ac:dyDescent="0.25">
      <c r="A1503" t="s">
        <v>7</v>
      </c>
      <c r="B1503">
        <v>2</v>
      </c>
      <c r="C1503">
        <v>3</v>
      </c>
      <c r="D1503">
        <v>4320</v>
      </c>
      <c r="E1503">
        <v>231</v>
      </c>
      <c r="F1503">
        <v>10.069487311125799</v>
      </c>
      <c r="G1503">
        <v>10.053431332004401</v>
      </c>
      <c r="H1503">
        <f>IF(D1503-D1502=0,G1503-G1502,"")</f>
        <v>-8.0373636077199606E-2</v>
      </c>
      <c r="I1503">
        <f>COUNTIF(D:D,Table1[[#This Row],[Track_ID]])</f>
        <v>291</v>
      </c>
    </row>
    <row r="1504" spans="1:9" x14ac:dyDescent="0.25">
      <c r="A1504" t="s">
        <v>7</v>
      </c>
      <c r="B1504">
        <v>2</v>
      </c>
      <c r="C1504">
        <v>3</v>
      </c>
      <c r="D1504">
        <v>4320</v>
      </c>
      <c r="E1504">
        <v>232</v>
      </c>
      <c r="F1504">
        <v>10.070145742421399</v>
      </c>
      <c r="G1504">
        <v>9.9840220240727096</v>
      </c>
      <c r="H1504">
        <f>IF(D1504-D1503=0,G1504-G1503,"")</f>
        <v>-6.9409307931691089E-2</v>
      </c>
      <c r="I1504">
        <f>COUNTIF(D:D,Table1[[#This Row],[Track_ID]])</f>
        <v>291</v>
      </c>
    </row>
    <row r="1505" spans="1:9" x14ac:dyDescent="0.25">
      <c r="A1505" t="s">
        <v>7</v>
      </c>
      <c r="B1505">
        <v>2</v>
      </c>
      <c r="C1505">
        <v>3</v>
      </c>
      <c r="D1505">
        <v>4320</v>
      </c>
      <c r="E1505">
        <v>233</v>
      </c>
      <c r="F1505">
        <v>10.0649806062941</v>
      </c>
      <c r="G1505">
        <v>9.9282755375084797</v>
      </c>
      <c r="H1505">
        <f>IF(D1505-D1504=0,G1505-G1504,"")</f>
        <v>-5.5746486564229869E-2</v>
      </c>
      <c r="I1505">
        <f>COUNTIF(D:D,Table1[[#This Row],[Track_ID]])</f>
        <v>291</v>
      </c>
    </row>
    <row r="1506" spans="1:9" x14ac:dyDescent="0.25">
      <c r="A1506" t="s">
        <v>7</v>
      </c>
      <c r="B1506">
        <v>2</v>
      </c>
      <c r="C1506">
        <v>3</v>
      </c>
      <c r="D1506">
        <v>4320</v>
      </c>
      <c r="E1506">
        <v>234</v>
      </c>
      <c r="F1506">
        <v>10.066977350520199</v>
      </c>
      <c r="G1506">
        <v>9.85668601794133</v>
      </c>
      <c r="H1506">
        <f>IF(D1506-D1505=0,G1506-G1505,"")</f>
        <v>-7.1589519567149651E-2</v>
      </c>
      <c r="I1506">
        <f>COUNTIF(D:D,Table1[[#This Row],[Track_ID]])</f>
        <v>291</v>
      </c>
    </row>
    <row r="1507" spans="1:9" x14ac:dyDescent="0.25">
      <c r="A1507" t="s">
        <v>7</v>
      </c>
      <c r="B1507">
        <v>2</v>
      </c>
      <c r="C1507">
        <v>3</v>
      </c>
      <c r="D1507">
        <v>4320</v>
      </c>
      <c r="E1507">
        <v>235</v>
      </c>
      <c r="F1507">
        <v>10.0538376826142</v>
      </c>
      <c r="G1507">
        <v>9.7596845585315606</v>
      </c>
      <c r="H1507">
        <f>IF(D1507-D1506=0,G1507-G1506,"")</f>
        <v>-9.7001459409769453E-2</v>
      </c>
      <c r="I1507">
        <f>COUNTIF(D:D,Table1[[#This Row],[Track_ID]])</f>
        <v>291</v>
      </c>
    </row>
    <row r="1508" spans="1:9" x14ac:dyDescent="0.25">
      <c r="A1508" t="s">
        <v>7</v>
      </c>
      <c r="B1508">
        <v>2</v>
      </c>
      <c r="C1508">
        <v>3</v>
      </c>
      <c r="D1508">
        <v>4320</v>
      </c>
      <c r="E1508">
        <v>236</v>
      </c>
      <c r="F1508">
        <v>10.0828234894673</v>
      </c>
      <c r="G1508">
        <v>9.7022187359905203</v>
      </c>
      <c r="H1508">
        <f>IF(D1508-D1507=0,G1508-G1507,"")</f>
        <v>-5.7465822541040268E-2</v>
      </c>
      <c r="I1508">
        <f>COUNTIF(D:D,Table1[[#This Row],[Track_ID]])</f>
        <v>291</v>
      </c>
    </row>
    <row r="1509" spans="1:9" x14ac:dyDescent="0.25">
      <c r="A1509" t="s">
        <v>7</v>
      </c>
      <c r="B1509">
        <v>2</v>
      </c>
      <c r="C1509">
        <v>3</v>
      </c>
      <c r="D1509">
        <v>4320</v>
      </c>
      <c r="E1509">
        <v>237</v>
      </c>
      <c r="F1509">
        <v>10.08236897285</v>
      </c>
      <c r="G1509">
        <v>9.6718988395960199</v>
      </c>
      <c r="H1509">
        <f>IF(D1509-D1508=0,G1509-G1508,"")</f>
        <v>-3.031989639450039E-2</v>
      </c>
      <c r="I1509">
        <f>COUNTIF(D:D,Table1[[#This Row],[Track_ID]])</f>
        <v>291</v>
      </c>
    </row>
    <row r="1510" spans="1:9" x14ac:dyDescent="0.25">
      <c r="A1510" t="s">
        <v>7</v>
      </c>
      <c r="B1510">
        <v>2</v>
      </c>
      <c r="C1510">
        <v>3</v>
      </c>
      <c r="D1510">
        <v>4320</v>
      </c>
      <c r="E1510">
        <v>238</v>
      </c>
      <c r="F1510">
        <v>10.0813757119514</v>
      </c>
      <c r="G1510">
        <v>9.6392486117025804</v>
      </c>
      <c r="H1510">
        <f>IF(D1510-D1509=0,G1510-G1509,"")</f>
        <v>-3.2650227893439521E-2</v>
      </c>
      <c r="I1510">
        <f>COUNTIF(D:D,Table1[[#This Row],[Track_ID]])</f>
        <v>291</v>
      </c>
    </row>
    <row r="1511" spans="1:9" x14ac:dyDescent="0.25">
      <c r="A1511" t="s">
        <v>7</v>
      </c>
      <c r="B1511">
        <v>2</v>
      </c>
      <c r="C1511">
        <v>3</v>
      </c>
      <c r="D1511">
        <v>4320</v>
      </c>
      <c r="E1511">
        <v>239</v>
      </c>
      <c r="F1511">
        <v>10.0832972833523</v>
      </c>
      <c r="G1511">
        <v>9.6195468979254404</v>
      </c>
      <c r="H1511">
        <f>IF(D1511-D1510=0,G1511-G1510,"")</f>
        <v>-1.9701713777140029E-2</v>
      </c>
      <c r="I1511">
        <f>COUNTIF(D:D,Table1[[#This Row],[Track_ID]])</f>
        <v>291</v>
      </c>
    </row>
    <row r="1512" spans="1:9" x14ac:dyDescent="0.25">
      <c r="A1512" t="s">
        <v>7</v>
      </c>
      <c r="B1512">
        <v>2</v>
      </c>
      <c r="C1512">
        <v>3</v>
      </c>
      <c r="D1512">
        <v>4320</v>
      </c>
      <c r="E1512">
        <v>240</v>
      </c>
      <c r="F1512">
        <v>10.097743567948701</v>
      </c>
      <c r="G1512">
        <v>9.5506997106235598</v>
      </c>
      <c r="H1512">
        <f>IF(D1512-D1511=0,G1512-G1511,"")</f>
        <v>-6.8847187301880552E-2</v>
      </c>
      <c r="I1512">
        <f>COUNTIF(D:D,Table1[[#This Row],[Track_ID]])</f>
        <v>291</v>
      </c>
    </row>
    <row r="1513" spans="1:9" x14ac:dyDescent="0.25">
      <c r="A1513" t="s">
        <v>7</v>
      </c>
      <c r="B1513">
        <v>2</v>
      </c>
      <c r="C1513">
        <v>3</v>
      </c>
      <c r="D1513">
        <v>4320</v>
      </c>
      <c r="E1513">
        <v>241</v>
      </c>
      <c r="F1513">
        <v>10.1087835485075</v>
      </c>
      <c r="G1513">
        <v>9.4736869192306301</v>
      </c>
      <c r="H1513">
        <f>IF(D1513-D1512=0,G1513-G1512,"")</f>
        <v>-7.7012791392929714E-2</v>
      </c>
      <c r="I1513">
        <f>COUNTIF(D:D,Table1[[#This Row],[Track_ID]])</f>
        <v>291</v>
      </c>
    </row>
    <row r="1514" spans="1:9" x14ac:dyDescent="0.25">
      <c r="A1514" t="s">
        <v>7</v>
      </c>
      <c r="B1514">
        <v>2</v>
      </c>
      <c r="C1514">
        <v>3</v>
      </c>
      <c r="D1514">
        <v>4320</v>
      </c>
      <c r="E1514">
        <v>242</v>
      </c>
      <c r="F1514">
        <v>10.134248463072799</v>
      </c>
      <c r="G1514">
        <v>9.4194253590827497</v>
      </c>
      <c r="H1514">
        <f>IF(D1514-D1513=0,G1514-G1513,"")</f>
        <v>-5.4261560147880417E-2</v>
      </c>
      <c r="I1514">
        <f>COUNTIF(D:D,Table1[[#This Row],[Track_ID]])</f>
        <v>291</v>
      </c>
    </row>
    <row r="1515" spans="1:9" x14ac:dyDescent="0.25">
      <c r="A1515" t="s">
        <v>7</v>
      </c>
      <c r="B1515">
        <v>2</v>
      </c>
      <c r="C1515">
        <v>3</v>
      </c>
      <c r="D1515">
        <v>4320</v>
      </c>
      <c r="E1515">
        <v>243</v>
      </c>
      <c r="F1515">
        <v>10.131372332742201</v>
      </c>
      <c r="G1515">
        <v>9.3592463263527303</v>
      </c>
      <c r="H1515">
        <f>IF(D1515-D1514=0,G1515-G1514,"")</f>
        <v>-6.0179032730019344E-2</v>
      </c>
      <c r="I1515">
        <f>COUNTIF(D:D,Table1[[#This Row],[Track_ID]])</f>
        <v>291</v>
      </c>
    </row>
    <row r="1516" spans="1:9" x14ac:dyDescent="0.25">
      <c r="A1516" t="s">
        <v>7</v>
      </c>
      <c r="B1516">
        <v>2</v>
      </c>
      <c r="C1516">
        <v>3</v>
      </c>
      <c r="D1516">
        <v>4320</v>
      </c>
      <c r="E1516">
        <v>244</v>
      </c>
      <c r="F1516">
        <v>10.140723501530299</v>
      </c>
      <c r="G1516">
        <v>9.2725946877733492</v>
      </c>
      <c r="H1516">
        <f>IF(D1516-D1515=0,G1516-G1515,"")</f>
        <v>-8.6651638579381185E-2</v>
      </c>
      <c r="I1516">
        <f>COUNTIF(D:D,Table1[[#This Row],[Track_ID]])</f>
        <v>291</v>
      </c>
    </row>
    <row r="1517" spans="1:9" x14ac:dyDescent="0.25">
      <c r="A1517" t="s">
        <v>7</v>
      </c>
      <c r="B1517">
        <v>2</v>
      </c>
      <c r="C1517">
        <v>3</v>
      </c>
      <c r="D1517">
        <v>4320</v>
      </c>
      <c r="E1517">
        <v>245</v>
      </c>
      <c r="F1517">
        <v>10.1324502742424</v>
      </c>
      <c r="G1517">
        <v>9.1898641354606294</v>
      </c>
      <c r="H1517">
        <f>IF(D1517-D1516=0,G1517-G1516,"")</f>
        <v>-8.2730552312719752E-2</v>
      </c>
      <c r="I1517">
        <f>COUNTIF(D:D,Table1[[#This Row],[Track_ID]])</f>
        <v>291</v>
      </c>
    </row>
    <row r="1518" spans="1:9" x14ac:dyDescent="0.25">
      <c r="A1518" t="s">
        <v>7</v>
      </c>
      <c r="B1518">
        <v>2</v>
      </c>
      <c r="C1518">
        <v>3</v>
      </c>
      <c r="D1518">
        <v>4320</v>
      </c>
      <c r="E1518">
        <v>246</v>
      </c>
      <c r="F1518">
        <v>10.149496883543399</v>
      </c>
      <c r="G1518">
        <v>9.0863794822561896</v>
      </c>
      <c r="H1518">
        <f>IF(D1518-D1517=0,G1518-G1517,"")</f>
        <v>-0.10348465320443978</v>
      </c>
      <c r="I1518">
        <f>COUNTIF(D:D,Table1[[#This Row],[Track_ID]])</f>
        <v>291</v>
      </c>
    </row>
    <row r="1519" spans="1:9" x14ac:dyDescent="0.25">
      <c r="A1519" t="s">
        <v>7</v>
      </c>
      <c r="B1519">
        <v>2</v>
      </c>
      <c r="C1519">
        <v>3</v>
      </c>
      <c r="D1519">
        <v>4320</v>
      </c>
      <c r="E1519">
        <v>247</v>
      </c>
      <c r="F1519">
        <v>10.1450189937521</v>
      </c>
      <c r="G1519">
        <v>8.9729099094562894</v>
      </c>
      <c r="H1519">
        <f>IF(D1519-D1518=0,G1519-G1518,"")</f>
        <v>-0.11346957279990022</v>
      </c>
      <c r="I1519">
        <f>COUNTIF(D:D,Table1[[#This Row],[Track_ID]])</f>
        <v>291</v>
      </c>
    </row>
    <row r="1520" spans="1:9" x14ac:dyDescent="0.25">
      <c r="A1520" t="s">
        <v>7</v>
      </c>
      <c r="B1520">
        <v>2</v>
      </c>
      <c r="C1520">
        <v>3</v>
      </c>
      <c r="D1520">
        <v>4320</v>
      </c>
      <c r="E1520">
        <v>248</v>
      </c>
      <c r="F1520">
        <v>10.152159609578099</v>
      </c>
      <c r="G1520">
        <v>8.8794589066646594</v>
      </c>
      <c r="H1520">
        <f>IF(D1520-D1519=0,G1520-G1519,"")</f>
        <v>-9.3451002791629989E-2</v>
      </c>
      <c r="I1520">
        <f>COUNTIF(D:D,Table1[[#This Row],[Track_ID]])</f>
        <v>291</v>
      </c>
    </row>
    <row r="1521" spans="1:9" x14ac:dyDescent="0.25">
      <c r="A1521" t="s">
        <v>7</v>
      </c>
      <c r="B1521">
        <v>2</v>
      </c>
      <c r="C1521">
        <v>3</v>
      </c>
      <c r="D1521">
        <v>4320</v>
      </c>
      <c r="E1521">
        <v>249</v>
      </c>
      <c r="F1521">
        <v>10.1512696783757</v>
      </c>
      <c r="G1521">
        <v>8.7818674695565502</v>
      </c>
      <c r="H1521">
        <f>IF(D1521-D1520=0,G1521-G1520,"")</f>
        <v>-9.7591437108109247E-2</v>
      </c>
      <c r="I1521">
        <f>COUNTIF(D:D,Table1[[#This Row],[Track_ID]])</f>
        <v>291</v>
      </c>
    </row>
    <row r="1522" spans="1:9" x14ac:dyDescent="0.25">
      <c r="A1522" t="s">
        <v>7</v>
      </c>
      <c r="B1522">
        <v>2</v>
      </c>
      <c r="C1522">
        <v>3</v>
      </c>
      <c r="D1522">
        <v>4320</v>
      </c>
      <c r="E1522">
        <v>250</v>
      </c>
      <c r="F1522">
        <v>10.1849762247487</v>
      </c>
      <c r="G1522">
        <v>8.6899873797407299</v>
      </c>
      <c r="H1522">
        <f>IF(D1522-D1521=0,G1522-G1521,"")</f>
        <v>-9.1880089815820298E-2</v>
      </c>
      <c r="I1522">
        <f>COUNTIF(D:D,Table1[[#This Row],[Track_ID]])</f>
        <v>291</v>
      </c>
    </row>
    <row r="1523" spans="1:9" x14ac:dyDescent="0.25">
      <c r="A1523" t="s">
        <v>7</v>
      </c>
      <c r="B1523">
        <v>2</v>
      </c>
      <c r="C1523">
        <v>3</v>
      </c>
      <c r="D1523">
        <v>4320</v>
      </c>
      <c r="E1523">
        <v>251</v>
      </c>
      <c r="F1523">
        <v>10.183431822370601</v>
      </c>
      <c r="G1523">
        <v>8.6123898448601306</v>
      </c>
      <c r="H1523">
        <f>IF(D1523-D1522=0,G1523-G1522,"")</f>
        <v>-7.7597534880599284E-2</v>
      </c>
      <c r="I1523">
        <f>COUNTIF(D:D,Table1[[#This Row],[Track_ID]])</f>
        <v>291</v>
      </c>
    </row>
    <row r="1524" spans="1:9" x14ac:dyDescent="0.25">
      <c r="A1524" t="s">
        <v>7</v>
      </c>
      <c r="B1524">
        <v>2</v>
      </c>
      <c r="C1524">
        <v>3</v>
      </c>
      <c r="D1524">
        <v>4320</v>
      </c>
      <c r="E1524">
        <v>252</v>
      </c>
      <c r="F1524">
        <v>10.194708661850999</v>
      </c>
      <c r="G1524">
        <v>8.5407800948438393</v>
      </c>
      <c r="H1524">
        <f>IF(D1524-D1523=0,G1524-G1523,"")</f>
        <v>-7.1609750016291329E-2</v>
      </c>
      <c r="I1524">
        <f>COUNTIF(D:D,Table1[[#This Row],[Track_ID]])</f>
        <v>291</v>
      </c>
    </row>
    <row r="1525" spans="1:9" x14ac:dyDescent="0.25">
      <c r="A1525" t="s">
        <v>7</v>
      </c>
      <c r="B1525">
        <v>2</v>
      </c>
      <c r="C1525">
        <v>3</v>
      </c>
      <c r="D1525">
        <v>4320</v>
      </c>
      <c r="E1525">
        <v>253</v>
      </c>
      <c r="F1525">
        <v>10.1875941887591</v>
      </c>
      <c r="G1525">
        <v>8.4874749351062793</v>
      </c>
      <c r="H1525">
        <f>IF(D1525-D1524=0,G1525-G1524,"")</f>
        <v>-5.3305159737560004E-2</v>
      </c>
      <c r="I1525">
        <f>COUNTIF(D:D,Table1[[#This Row],[Track_ID]])</f>
        <v>291</v>
      </c>
    </row>
    <row r="1526" spans="1:9" x14ac:dyDescent="0.25">
      <c r="A1526" t="s">
        <v>7</v>
      </c>
      <c r="B1526">
        <v>2</v>
      </c>
      <c r="C1526">
        <v>3</v>
      </c>
      <c r="D1526">
        <v>4320</v>
      </c>
      <c r="E1526">
        <v>254</v>
      </c>
      <c r="F1526">
        <v>10.1849826484617</v>
      </c>
      <c r="G1526">
        <v>8.43783601388931</v>
      </c>
      <c r="H1526">
        <f>IF(D1526-D1525=0,G1526-G1525,"")</f>
        <v>-4.9638921216969223E-2</v>
      </c>
      <c r="I1526">
        <f>COUNTIF(D:D,Table1[[#This Row],[Track_ID]])</f>
        <v>291</v>
      </c>
    </row>
    <row r="1527" spans="1:9" x14ac:dyDescent="0.25">
      <c r="A1527" t="s">
        <v>7</v>
      </c>
      <c r="B1527">
        <v>2</v>
      </c>
      <c r="C1527">
        <v>3</v>
      </c>
      <c r="D1527">
        <v>4320</v>
      </c>
      <c r="E1527">
        <v>255</v>
      </c>
      <c r="F1527">
        <v>10.176314661180999</v>
      </c>
      <c r="G1527">
        <v>8.3821767750139795</v>
      </c>
      <c r="H1527">
        <f>IF(D1527-D1526=0,G1527-G1526,"")</f>
        <v>-5.565923887533053E-2</v>
      </c>
      <c r="I1527">
        <f>COUNTIF(D:D,Table1[[#This Row],[Track_ID]])</f>
        <v>291</v>
      </c>
    </row>
    <row r="1528" spans="1:9" x14ac:dyDescent="0.25">
      <c r="A1528" t="s">
        <v>7</v>
      </c>
      <c r="B1528">
        <v>2</v>
      </c>
      <c r="C1528">
        <v>3</v>
      </c>
      <c r="D1528">
        <v>4320</v>
      </c>
      <c r="E1528">
        <v>256</v>
      </c>
      <c r="F1528">
        <v>10.1455074730655</v>
      </c>
      <c r="G1528">
        <v>8.2724844764683301</v>
      </c>
      <c r="H1528">
        <f>IF(D1528-D1527=0,G1528-G1527,"")</f>
        <v>-0.10969229854564944</v>
      </c>
      <c r="I1528">
        <f>COUNTIF(D:D,Table1[[#This Row],[Track_ID]])</f>
        <v>291</v>
      </c>
    </row>
    <row r="1529" spans="1:9" x14ac:dyDescent="0.25">
      <c r="A1529" t="s">
        <v>7</v>
      </c>
      <c r="B1529">
        <v>2</v>
      </c>
      <c r="C1529">
        <v>3</v>
      </c>
      <c r="D1529">
        <v>4320</v>
      </c>
      <c r="E1529">
        <v>257</v>
      </c>
      <c r="F1529">
        <v>10.1072697621663</v>
      </c>
      <c r="G1529">
        <v>8.1458633284774606</v>
      </c>
      <c r="H1529">
        <f>IF(D1529-D1528=0,G1529-G1528,"")</f>
        <v>-0.12662114799086943</v>
      </c>
      <c r="I1529">
        <f>COUNTIF(D:D,Table1[[#This Row],[Track_ID]])</f>
        <v>291</v>
      </c>
    </row>
    <row r="1530" spans="1:9" x14ac:dyDescent="0.25">
      <c r="A1530" t="s">
        <v>7</v>
      </c>
      <c r="B1530">
        <v>2</v>
      </c>
      <c r="C1530">
        <v>3</v>
      </c>
      <c r="D1530">
        <v>4320</v>
      </c>
      <c r="E1530">
        <v>258</v>
      </c>
      <c r="F1530">
        <v>10.116597904725101</v>
      </c>
      <c r="G1530">
        <v>8.0494170568171892</v>
      </c>
      <c r="H1530">
        <f>IF(D1530-D1529=0,G1530-G1529,"")</f>
        <v>-9.6446271660271421E-2</v>
      </c>
      <c r="I1530">
        <f>COUNTIF(D:D,Table1[[#This Row],[Track_ID]])</f>
        <v>291</v>
      </c>
    </row>
    <row r="1531" spans="1:9" x14ac:dyDescent="0.25">
      <c r="A1531" t="s">
        <v>7</v>
      </c>
      <c r="B1531">
        <v>2</v>
      </c>
      <c r="C1531">
        <v>3</v>
      </c>
      <c r="D1531">
        <v>4320</v>
      </c>
      <c r="E1531">
        <v>259</v>
      </c>
      <c r="F1531">
        <v>10.118232598134201</v>
      </c>
      <c r="G1531">
        <v>7.9231829592846399</v>
      </c>
      <c r="H1531">
        <f>IF(D1531-D1530=0,G1531-G1530,"")</f>
        <v>-0.12623409753254933</v>
      </c>
      <c r="I1531">
        <f>COUNTIF(D:D,Table1[[#This Row],[Track_ID]])</f>
        <v>291</v>
      </c>
    </row>
    <row r="1532" spans="1:9" x14ac:dyDescent="0.25">
      <c r="A1532" t="s">
        <v>7</v>
      </c>
      <c r="B1532">
        <v>2</v>
      </c>
      <c r="C1532">
        <v>3</v>
      </c>
      <c r="D1532">
        <v>4320</v>
      </c>
      <c r="E1532">
        <v>260</v>
      </c>
      <c r="F1532">
        <v>10.135344415715</v>
      </c>
      <c r="G1532">
        <v>7.8175612446803404</v>
      </c>
      <c r="H1532">
        <f>IF(D1532-D1531=0,G1532-G1531,"")</f>
        <v>-0.10562171460429948</v>
      </c>
      <c r="I1532">
        <f>COUNTIF(D:D,Table1[[#This Row],[Track_ID]])</f>
        <v>291</v>
      </c>
    </row>
    <row r="1533" spans="1:9" x14ac:dyDescent="0.25">
      <c r="A1533" t="s">
        <v>7</v>
      </c>
      <c r="B1533">
        <v>2</v>
      </c>
      <c r="C1533">
        <v>3</v>
      </c>
      <c r="D1533">
        <v>4320</v>
      </c>
      <c r="E1533">
        <v>261</v>
      </c>
      <c r="F1533">
        <v>10.108961085247101</v>
      </c>
      <c r="G1533">
        <v>7.7321160921554402</v>
      </c>
      <c r="H1533">
        <f>IF(D1533-D1532=0,G1533-G1532,"")</f>
        <v>-8.5445152524900259E-2</v>
      </c>
      <c r="I1533">
        <f>COUNTIF(D:D,Table1[[#This Row],[Track_ID]])</f>
        <v>291</v>
      </c>
    </row>
    <row r="1534" spans="1:9" x14ac:dyDescent="0.25">
      <c r="A1534" t="s">
        <v>7</v>
      </c>
      <c r="B1534">
        <v>2</v>
      </c>
      <c r="C1534">
        <v>3</v>
      </c>
      <c r="D1534">
        <v>4320</v>
      </c>
      <c r="E1534">
        <v>262</v>
      </c>
      <c r="F1534">
        <v>10.100482331792399</v>
      </c>
      <c r="G1534">
        <v>7.6529293866458996</v>
      </c>
      <c r="H1534">
        <f>IF(D1534-D1533=0,G1534-G1533,"")</f>
        <v>-7.9186705509540545E-2</v>
      </c>
      <c r="I1534">
        <f>COUNTIF(D:D,Table1[[#This Row],[Track_ID]])</f>
        <v>291</v>
      </c>
    </row>
    <row r="1535" spans="1:9" x14ac:dyDescent="0.25">
      <c r="A1535" t="s">
        <v>7</v>
      </c>
      <c r="B1535">
        <v>2</v>
      </c>
      <c r="C1535">
        <v>3</v>
      </c>
      <c r="D1535">
        <v>4320</v>
      </c>
      <c r="E1535">
        <v>263</v>
      </c>
      <c r="F1535">
        <v>10.086597955054</v>
      </c>
      <c r="G1535">
        <v>7.5678846542104496</v>
      </c>
      <c r="H1535">
        <f>IF(D1535-D1534=0,G1535-G1534,"")</f>
        <v>-8.5044732435449966E-2</v>
      </c>
      <c r="I1535">
        <f>COUNTIF(D:D,Table1[[#This Row],[Track_ID]])</f>
        <v>291</v>
      </c>
    </row>
    <row r="1536" spans="1:9" x14ac:dyDescent="0.25">
      <c r="A1536" t="s">
        <v>7</v>
      </c>
      <c r="B1536">
        <v>2</v>
      </c>
      <c r="C1536">
        <v>3</v>
      </c>
      <c r="D1536">
        <v>4320</v>
      </c>
      <c r="E1536">
        <v>264</v>
      </c>
      <c r="F1536">
        <v>10.0747268459604</v>
      </c>
      <c r="G1536">
        <v>7.4793284346564501</v>
      </c>
      <c r="H1536">
        <f>IF(D1536-D1535=0,G1536-G1535,"")</f>
        <v>-8.8556219553999505E-2</v>
      </c>
      <c r="I1536">
        <f>COUNTIF(D:D,Table1[[#This Row],[Track_ID]])</f>
        <v>291</v>
      </c>
    </row>
    <row r="1537" spans="1:9" x14ac:dyDescent="0.25">
      <c r="A1537" t="s">
        <v>7</v>
      </c>
      <c r="B1537">
        <v>2</v>
      </c>
      <c r="C1537">
        <v>3</v>
      </c>
      <c r="D1537">
        <v>4320</v>
      </c>
      <c r="E1537">
        <v>265</v>
      </c>
      <c r="F1537">
        <v>10.084468924412301</v>
      </c>
      <c r="G1537">
        <v>7.39325967480133</v>
      </c>
      <c r="H1537">
        <f>IF(D1537-D1536=0,G1537-G1536,"")</f>
        <v>-8.6068759855120192E-2</v>
      </c>
      <c r="I1537">
        <f>COUNTIF(D:D,Table1[[#This Row],[Track_ID]])</f>
        <v>291</v>
      </c>
    </row>
    <row r="1538" spans="1:9" x14ac:dyDescent="0.25">
      <c r="A1538" t="s">
        <v>7</v>
      </c>
      <c r="B1538">
        <v>2</v>
      </c>
      <c r="C1538">
        <v>3</v>
      </c>
      <c r="D1538">
        <v>4320</v>
      </c>
      <c r="E1538">
        <v>266</v>
      </c>
      <c r="F1538">
        <v>10.071398653011499</v>
      </c>
      <c r="G1538">
        <v>7.2961231165424696</v>
      </c>
      <c r="H1538">
        <f>IF(D1538-D1537=0,G1538-G1537,"")</f>
        <v>-9.7136558258860362E-2</v>
      </c>
      <c r="I1538">
        <f>COUNTIF(D:D,Table1[[#This Row],[Track_ID]])</f>
        <v>291</v>
      </c>
    </row>
    <row r="1539" spans="1:9" x14ac:dyDescent="0.25">
      <c r="A1539" t="s">
        <v>7</v>
      </c>
      <c r="B1539">
        <v>2</v>
      </c>
      <c r="C1539">
        <v>3</v>
      </c>
      <c r="D1539">
        <v>4320</v>
      </c>
      <c r="E1539">
        <v>267</v>
      </c>
      <c r="F1539">
        <v>10.0936355124161</v>
      </c>
      <c r="G1539">
        <v>7.2105804658987998</v>
      </c>
      <c r="H1539">
        <f>IF(D1539-D1538=0,G1539-G1538,"")</f>
        <v>-8.5542650643669838E-2</v>
      </c>
      <c r="I1539">
        <f>COUNTIF(D:D,Table1[[#This Row],[Track_ID]])</f>
        <v>291</v>
      </c>
    </row>
    <row r="1540" spans="1:9" x14ac:dyDescent="0.25">
      <c r="A1540" t="s">
        <v>7</v>
      </c>
      <c r="B1540">
        <v>2</v>
      </c>
      <c r="C1540">
        <v>3</v>
      </c>
      <c r="D1540">
        <v>4320</v>
      </c>
      <c r="E1540">
        <v>268</v>
      </c>
      <c r="F1540">
        <v>10.085676134315801</v>
      </c>
      <c r="G1540">
        <v>7.1518219713347699</v>
      </c>
      <c r="H1540">
        <f>IF(D1540-D1539=0,G1540-G1539,"")</f>
        <v>-5.8758494564029817E-2</v>
      </c>
      <c r="I1540">
        <f>COUNTIF(D:D,Table1[[#This Row],[Track_ID]])</f>
        <v>291</v>
      </c>
    </row>
    <row r="1541" spans="1:9" x14ac:dyDescent="0.25">
      <c r="A1541" t="s">
        <v>7</v>
      </c>
      <c r="B1541">
        <v>2</v>
      </c>
      <c r="C1541">
        <v>3</v>
      </c>
      <c r="D1541">
        <v>4320</v>
      </c>
      <c r="E1541">
        <v>269</v>
      </c>
      <c r="F1541">
        <v>10.080679904516099</v>
      </c>
      <c r="G1541">
        <v>7.0942792494731597</v>
      </c>
      <c r="H1541">
        <f>IF(D1541-D1540=0,G1541-G1540,"")</f>
        <v>-5.7542721861610246E-2</v>
      </c>
      <c r="I1541">
        <f>COUNTIF(D:D,Table1[[#This Row],[Track_ID]])</f>
        <v>291</v>
      </c>
    </row>
    <row r="1542" spans="1:9" x14ac:dyDescent="0.25">
      <c r="A1542" t="s">
        <v>7</v>
      </c>
      <c r="B1542">
        <v>2</v>
      </c>
      <c r="C1542">
        <v>3</v>
      </c>
      <c r="D1542">
        <v>4320</v>
      </c>
      <c r="E1542">
        <v>270</v>
      </c>
      <c r="F1542">
        <v>10.0837657667863</v>
      </c>
      <c r="G1542">
        <v>7.0495025471691797</v>
      </c>
      <c r="H1542">
        <f>IF(D1542-D1541=0,G1542-G1541,"")</f>
        <v>-4.4776702303980009E-2</v>
      </c>
      <c r="I1542">
        <f>COUNTIF(D:D,Table1[[#This Row],[Track_ID]])</f>
        <v>291</v>
      </c>
    </row>
    <row r="1543" spans="1:9" x14ac:dyDescent="0.25">
      <c r="A1543" t="s">
        <v>7</v>
      </c>
      <c r="B1543">
        <v>2</v>
      </c>
      <c r="C1543">
        <v>3</v>
      </c>
      <c r="D1543">
        <v>4320</v>
      </c>
      <c r="E1543">
        <v>271</v>
      </c>
      <c r="F1543">
        <v>10.092299510597099</v>
      </c>
      <c r="G1543">
        <v>6.9821888154771798</v>
      </c>
      <c r="H1543">
        <f>IF(D1543-D1542=0,G1543-G1542,"")</f>
        <v>-6.7313731691999834E-2</v>
      </c>
      <c r="I1543">
        <f>COUNTIF(D:D,Table1[[#This Row],[Track_ID]])</f>
        <v>291</v>
      </c>
    </row>
    <row r="1544" spans="1:9" x14ac:dyDescent="0.25">
      <c r="A1544" t="s">
        <v>7</v>
      </c>
      <c r="B1544">
        <v>2</v>
      </c>
      <c r="C1544">
        <v>3</v>
      </c>
      <c r="D1544">
        <v>4320</v>
      </c>
      <c r="E1544">
        <v>272</v>
      </c>
      <c r="F1544">
        <v>10.1158962859421</v>
      </c>
      <c r="G1544">
        <v>6.9012977730806799</v>
      </c>
      <c r="H1544">
        <f>IF(D1544-D1543=0,G1544-G1543,"")</f>
        <v>-8.0891042396499913E-2</v>
      </c>
      <c r="I1544">
        <f>COUNTIF(D:D,Table1[[#This Row],[Track_ID]])</f>
        <v>291</v>
      </c>
    </row>
    <row r="1545" spans="1:9" x14ac:dyDescent="0.25">
      <c r="A1545" t="s">
        <v>7</v>
      </c>
      <c r="B1545">
        <v>2</v>
      </c>
      <c r="C1545">
        <v>3</v>
      </c>
      <c r="D1545">
        <v>4320</v>
      </c>
      <c r="E1545">
        <v>273</v>
      </c>
      <c r="F1545">
        <v>10.108214038256399</v>
      </c>
      <c r="G1545">
        <v>6.8272501081394896</v>
      </c>
      <c r="H1545">
        <f>IF(D1545-D1544=0,G1545-G1544,"")</f>
        <v>-7.4047664941190305E-2</v>
      </c>
      <c r="I1545">
        <f>COUNTIF(D:D,Table1[[#This Row],[Track_ID]])</f>
        <v>291</v>
      </c>
    </row>
    <row r="1546" spans="1:9" x14ac:dyDescent="0.25">
      <c r="A1546" t="s">
        <v>7</v>
      </c>
      <c r="B1546">
        <v>2</v>
      </c>
      <c r="C1546">
        <v>3</v>
      </c>
      <c r="D1546">
        <v>4320</v>
      </c>
      <c r="E1546">
        <v>274</v>
      </c>
      <c r="F1546">
        <v>10.0988459676496</v>
      </c>
      <c r="G1546">
        <v>6.7775018121902599</v>
      </c>
      <c r="H1546">
        <f>IF(D1546-D1545=0,G1546-G1545,"")</f>
        <v>-4.9748295949229693E-2</v>
      </c>
      <c r="I1546">
        <f>COUNTIF(D:D,Table1[[#This Row],[Track_ID]])</f>
        <v>291</v>
      </c>
    </row>
    <row r="1547" spans="1:9" x14ac:dyDescent="0.25">
      <c r="A1547" t="s">
        <v>7</v>
      </c>
      <c r="B1547">
        <v>2</v>
      </c>
      <c r="C1547">
        <v>3</v>
      </c>
      <c r="D1547">
        <v>4320</v>
      </c>
      <c r="E1547">
        <v>275</v>
      </c>
      <c r="F1547">
        <v>10.095212855732299</v>
      </c>
      <c r="G1547">
        <v>6.7701975515183603</v>
      </c>
      <c r="H1547">
        <f>IF(D1547-D1546=0,G1547-G1546,"")</f>
        <v>-7.3042606718995984E-3</v>
      </c>
      <c r="I1547">
        <f>COUNTIF(D:D,Table1[[#This Row],[Track_ID]])</f>
        <v>291</v>
      </c>
    </row>
    <row r="1548" spans="1:9" x14ac:dyDescent="0.25">
      <c r="A1548" t="s">
        <v>7</v>
      </c>
      <c r="B1548">
        <v>2</v>
      </c>
      <c r="C1548">
        <v>3</v>
      </c>
      <c r="D1548">
        <v>4320</v>
      </c>
      <c r="E1548">
        <v>276</v>
      </c>
      <c r="F1548">
        <v>10.101350931804999</v>
      </c>
      <c r="G1548">
        <v>6.7659501605622197</v>
      </c>
      <c r="H1548">
        <f>IF(D1548-D1547=0,G1548-G1547,"")</f>
        <v>-4.2473909561406842E-3</v>
      </c>
      <c r="I1548">
        <f>COUNTIF(D:D,Table1[[#This Row],[Track_ID]])</f>
        <v>291</v>
      </c>
    </row>
    <row r="1549" spans="1:9" x14ac:dyDescent="0.25">
      <c r="A1549" t="s">
        <v>7</v>
      </c>
      <c r="B1549">
        <v>2</v>
      </c>
      <c r="C1549">
        <v>3</v>
      </c>
      <c r="D1549">
        <v>4320</v>
      </c>
      <c r="E1549">
        <v>277</v>
      </c>
      <c r="F1549">
        <v>10.099844910745199</v>
      </c>
      <c r="G1549">
        <v>6.7637077025905699</v>
      </c>
      <c r="H1549">
        <f>IF(D1549-D1548=0,G1549-G1548,"")</f>
        <v>-2.2424579716497917E-3</v>
      </c>
      <c r="I1549">
        <f>COUNTIF(D:D,Table1[[#This Row],[Track_ID]])</f>
        <v>291</v>
      </c>
    </row>
    <row r="1550" spans="1:9" x14ac:dyDescent="0.25">
      <c r="A1550" t="s">
        <v>7</v>
      </c>
      <c r="B1550">
        <v>2</v>
      </c>
      <c r="C1550">
        <v>3</v>
      </c>
      <c r="D1550">
        <v>4320</v>
      </c>
      <c r="E1550">
        <v>278</v>
      </c>
      <c r="F1550">
        <v>10.103004771204001</v>
      </c>
      <c r="G1550">
        <v>6.7582005386001702</v>
      </c>
      <c r="H1550">
        <f>IF(D1550-D1549=0,G1550-G1549,"")</f>
        <v>-5.5071639903996328E-3</v>
      </c>
      <c r="I1550">
        <f>COUNTIF(D:D,Table1[[#This Row],[Track_ID]])</f>
        <v>291</v>
      </c>
    </row>
    <row r="1551" spans="1:9" x14ac:dyDescent="0.25">
      <c r="A1551" t="s">
        <v>7</v>
      </c>
      <c r="B1551">
        <v>2</v>
      </c>
      <c r="C1551">
        <v>3</v>
      </c>
      <c r="D1551">
        <v>4320</v>
      </c>
      <c r="E1551">
        <v>279</v>
      </c>
      <c r="F1551">
        <v>10.1135633127594</v>
      </c>
      <c r="G1551">
        <v>6.7302356917061799</v>
      </c>
      <c r="H1551">
        <f>IF(D1551-D1550=0,G1551-G1550,"")</f>
        <v>-2.7964846893990369E-2</v>
      </c>
      <c r="I1551">
        <f>COUNTIF(D:D,Table1[[#This Row],[Track_ID]])</f>
        <v>291</v>
      </c>
    </row>
    <row r="1552" spans="1:9" x14ac:dyDescent="0.25">
      <c r="A1552" t="s">
        <v>7</v>
      </c>
      <c r="B1552">
        <v>2</v>
      </c>
      <c r="C1552">
        <v>3</v>
      </c>
      <c r="D1552">
        <v>4320</v>
      </c>
      <c r="E1552">
        <v>280</v>
      </c>
      <c r="F1552">
        <v>10.1100603597276</v>
      </c>
      <c r="G1552">
        <v>6.6691175892444301</v>
      </c>
      <c r="H1552">
        <f>IF(D1552-D1551=0,G1552-G1551,"")</f>
        <v>-6.1118102461749757E-2</v>
      </c>
      <c r="I1552">
        <f>COUNTIF(D:D,Table1[[#This Row],[Track_ID]])</f>
        <v>291</v>
      </c>
    </row>
    <row r="1553" spans="1:9" x14ac:dyDescent="0.25">
      <c r="A1553" t="s">
        <v>7</v>
      </c>
      <c r="B1553">
        <v>2</v>
      </c>
      <c r="C1553">
        <v>3</v>
      </c>
      <c r="D1553">
        <v>4320</v>
      </c>
      <c r="E1553">
        <v>281</v>
      </c>
      <c r="F1553">
        <v>10.1341934881243</v>
      </c>
      <c r="G1553">
        <v>6.5895365192246302</v>
      </c>
      <c r="H1553">
        <f>IF(D1553-D1552=0,G1553-G1552,"")</f>
        <v>-7.958107001979986E-2</v>
      </c>
      <c r="I1553">
        <f>COUNTIF(D:D,Table1[[#This Row],[Track_ID]])</f>
        <v>291</v>
      </c>
    </row>
    <row r="1554" spans="1:9" x14ac:dyDescent="0.25">
      <c r="A1554" t="s">
        <v>7</v>
      </c>
      <c r="B1554">
        <v>2</v>
      </c>
      <c r="C1554">
        <v>3</v>
      </c>
      <c r="D1554">
        <v>4320</v>
      </c>
      <c r="E1554">
        <v>282</v>
      </c>
      <c r="F1554">
        <v>10.131365694736999</v>
      </c>
      <c r="G1554">
        <v>6.5375171606363898</v>
      </c>
      <c r="H1554">
        <f>IF(D1554-D1553=0,G1554-G1553,"")</f>
        <v>-5.2019358588240472E-2</v>
      </c>
      <c r="I1554">
        <f>COUNTIF(D:D,Table1[[#This Row],[Track_ID]])</f>
        <v>291</v>
      </c>
    </row>
    <row r="1555" spans="1:9" x14ac:dyDescent="0.25">
      <c r="A1555" t="s">
        <v>7</v>
      </c>
      <c r="B1555">
        <v>2</v>
      </c>
      <c r="C1555">
        <v>3</v>
      </c>
      <c r="D1555">
        <v>4320</v>
      </c>
      <c r="E1555">
        <v>283</v>
      </c>
      <c r="F1555">
        <v>10.1166184050452</v>
      </c>
      <c r="G1555">
        <v>6.4860129162154303</v>
      </c>
      <c r="H1555">
        <f>IF(D1555-D1554=0,G1555-G1554,"")</f>
        <v>-5.1504244420959466E-2</v>
      </c>
      <c r="I1555">
        <f>COUNTIF(D:D,Table1[[#This Row],[Track_ID]])</f>
        <v>291</v>
      </c>
    </row>
    <row r="1556" spans="1:9" x14ac:dyDescent="0.25">
      <c r="A1556" t="s">
        <v>7</v>
      </c>
      <c r="B1556">
        <v>2</v>
      </c>
      <c r="C1556">
        <v>3</v>
      </c>
      <c r="D1556">
        <v>4320</v>
      </c>
      <c r="E1556">
        <v>284</v>
      </c>
      <c r="F1556">
        <v>10.1150379243815</v>
      </c>
      <c r="G1556">
        <v>6.4370142754433797</v>
      </c>
      <c r="H1556">
        <f>IF(D1556-D1555=0,G1556-G1555,"")</f>
        <v>-4.8998640772050628E-2</v>
      </c>
      <c r="I1556">
        <f>COUNTIF(D:D,Table1[[#This Row],[Track_ID]])</f>
        <v>291</v>
      </c>
    </row>
    <row r="1557" spans="1:9" x14ac:dyDescent="0.25">
      <c r="A1557" t="s">
        <v>7</v>
      </c>
      <c r="B1557">
        <v>2</v>
      </c>
      <c r="C1557">
        <v>3</v>
      </c>
      <c r="D1557">
        <v>4320</v>
      </c>
      <c r="E1557">
        <v>285</v>
      </c>
      <c r="F1557">
        <v>10.096761629913299</v>
      </c>
      <c r="G1557">
        <v>6.36924278439104</v>
      </c>
      <c r="H1557">
        <f>IF(D1557-D1556=0,G1557-G1556,"")</f>
        <v>-6.7771491052339705E-2</v>
      </c>
      <c r="I1557">
        <f>COUNTIF(D:D,Table1[[#This Row],[Track_ID]])</f>
        <v>291</v>
      </c>
    </row>
    <row r="1558" spans="1:9" x14ac:dyDescent="0.25">
      <c r="A1558" t="s">
        <v>7</v>
      </c>
      <c r="B1558">
        <v>2</v>
      </c>
      <c r="C1558">
        <v>3</v>
      </c>
      <c r="D1558">
        <v>4320</v>
      </c>
      <c r="E1558">
        <v>286</v>
      </c>
      <c r="F1558">
        <v>10.084349522550999</v>
      </c>
      <c r="G1558">
        <v>6.2896776533633396</v>
      </c>
      <c r="H1558">
        <f>IF(D1558-D1557=0,G1558-G1557,"")</f>
        <v>-7.9565131027700353E-2</v>
      </c>
      <c r="I1558">
        <f>COUNTIF(D:D,Table1[[#This Row],[Track_ID]])</f>
        <v>291</v>
      </c>
    </row>
    <row r="1559" spans="1:9" x14ac:dyDescent="0.25">
      <c r="A1559" t="s">
        <v>7</v>
      </c>
      <c r="B1559">
        <v>2</v>
      </c>
      <c r="C1559">
        <v>3</v>
      </c>
      <c r="D1559">
        <v>4320</v>
      </c>
      <c r="E1559">
        <v>287</v>
      </c>
      <c r="F1559">
        <v>10.0498320146146</v>
      </c>
      <c r="G1559">
        <v>6.2034779559119002</v>
      </c>
      <c r="H1559">
        <f>IF(D1559-D1558=0,G1559-G1558,"")</f>
        <v>-8.6199697451439405E-2</v>
      </c>
      <c r="I1559">
        <f>COUNTIF(D:D,Table1[[#This Row],[Track_ID]])</f>
        <v>291</v>
      </c>
    </row>
    <row r="1560" spans="1:9" x14ac:dyDescent="0.25">
      <c r="A1560" t="s">
        <v>7</v>
      </c>
      <c r="B1560">
        <v>2</v>
      </c>
      <c r="C1560">
        <v>3</v>
      </c>
      <c r="D1560">
        <v>4320</v>
      </c>
      <c r="E1560">
        <v>288</v>
      </c>
      <c r="F1560">
        <v>10.0614086718669</v>
      </c>
      <c r="G1560">
        <v>6.1446498287487001</v>
      </c>
      <c r="H1560">
        <f>IF(D1560-D1559=0,G1560-G1559,"")</f>
        <v>-5.8828127163200072E-2</v>
      </c>
      <c r="I1560">
        <f>COUNTIF(D:D,Table1[[#This Row],[Track_ID]])</f>
        <v>291</v>
      </c>
    </row>
    <row r="1561" spans="1:9" x14ac:dyDescent="0.25">
      <c r="A1561" t="s">
        <v>7</v>
      </c>
      <c r="B1561">
        <v>2</v>
      </c>
      <c r="C1561">
        <v>3</v>
      </c>
      <c r="D1561">
        <v>4320</v>
      </c>
      <c r="E1561">
        <v>289</v>
      </c>
      <c r="F1561">
        <v>10.0557580080705</v>
      </c>
      <c r="G1561">
        <v>6.0774810448275298</v>
      </c>
      <c r="H1561">
        <f>IF(D1561-D1560=0,G1561-G1560,"")</f>
        <v>-6.7168783921170316E-2</v>
      </c>
      <c r="I1561">
        <f>COUNTIF(D:D,Table1[[#This Row],[Track_ID]])</f>
        <v>291</v>
      </c>
    </row>
    <row r="1562" spans="1:9" x14ac:dyDescent="0.25">
      <c r="A1562" t="s">
        <v>7</v>
      </c>
      <c r="B1562">
        <v>2</v>
      </c>
      <c r="C1562">
        <v>3</v>
      </c>
      <c r="D1562">
        <v>4320</v>
      </c>
      <c r="E1562">
        <v>290</v>
      </c>
      <c r="F1562">
        <v>10.0308198553534</v>
      </c>
      <c r="G1562">
        <v>6.00003036719965</v>
      </c>
      <c r="H1562">
        <f>IF(D1562-D1561=0,G1562-G1561,"")</f>
        <v>-7.7450677627879827E-2</v>
      </c>
      <c r="I1562">
        <f>COUNTIF(D:D,Table1[[#This Row],[Track_ID]])</f>
        <v>291</v>
      </c>
    </row>
    <row r="1563" spans="1:9" x14ac:dyDescent="0.25">
      <c r="A1563" t="s">
        <v>7</v>
      </c>
      <c r="B1563">
        <v>2</v>
      </c>
      <c r="C1563">
        <v>3</v>
      </c>
      <c r="D1563">
        <v>4320</v>
      </c>
      <c r="E1563">
        <v>291</v>
      </c>
      <c r="F1563">
        <v>10.0122666457025</v>
      </c>
      <c r="G1563">
        <v>5.91945917491058</v>
      </c>
      <c r="H1563">
        <f>IF(D1563-D1562=0,G1563-G1562,"")</f>
        <v>-8.0571192289069948E-2</v>
      </c>
      <c r="I1563">
        <f>COUNTIF(D:D,Table1[[#This Row],[Track_ID]])</f>
        <v>291</v>
      </c>
    </row>
    <row r="1564" spans="1:9" x14ac:dyDescent="0.25">
      <c r="A1564" t="s">
        <v>7</v>
      </c>
      <c r="B1564">
        <v>2</v>
      </c>
      <c r="C1564">
        <v>3</v>
      </c>
      <c r="D1564">
        <v>4320</v>
      </c>
      <c r="E1564">
        <v>292</v>
      </c>
      <c r="F1564">
        <v>9.9791384339137306</v>
      </c>
      <c r="G1564">
        <v>5.8160373155406599</v>
      </c>
      <c r="H1564">
        <f>IF(D1564-D1563=0,G1564-G1563,"")</f>
        <v>-0.1034218593699201</v>
      </c>
      <c r="I1564">
        <f>COUNTIF(D:D,Table1[[#This Row],[Track_ID]])</f>
        <v>291</v>
      </c>
    </row>
    <row r="1565" spans="1:9" x14ac:dyDescent="0.25">
      <c r="A1565" t="s">
        <v>7</v>
      </c>
      <c r="B1565">
        <v>2</v>
      </c>
      <c r="C1565">
        <v>3</v>
      </c>
      <c r="D1565">
        <v>4321</v>
      </c>
      <c r="E1565">
        <v>2</v>
      </c>
      <c r="F1565">
        <v>8.3639627636856595</v>
      </c>
      <c r="G1565">
        <v>28.666268192419299</v>
      </c>
      <c r="H1565" t="str">
        <f>IF(D1565-D1564=0,G1565-G1564,"")</f>
        <v/>
      </c>
      <c r="I1565">
        <f>COUNTIF(D:D,Table1[[#This Row],[Track_ID]])</f>
        <v>295</v>
      </c>
    </row>
    <row r="1566" spans="1:9" x14ac:dyDescent="0.25">
      <c r="A1566" t="s">
        <v>7</v>
      </c>
      <c r="B1566">
        <v>2</v>
      </c>
      <c r="C1566">
        <v>3</v>
      </c>
      <c r="D1566">
        <v>4321</v>
      </c>
      <c r="E1566">
        <v>3</v>
      </c>
      <c r="F1566">
        <v>8.3887831671938198</v>
      </c>
      <c r="G1566">
        <v>28.609087156715901</v>
      </c>
      <c r="H1566">
        <f>IF(D1566-D1565=0,G1566-G1565,"")</f>
        <v>-5.7181035703397498E-2</v>
      </c>
      <c r="I1566">
        <f>COUNTIF(D:D,Table1[[#This Row],[Track_ID]])</f>
        <v>295</v>
      </c>
    </row>
    <row r="1567" spans="1:9" x14ac:dyDescent="0.25">
      <c r="A1567" t="s">
        <v>7</v>
      </c>
      <c r="B1567">
        <v>2</v>
      </c>
      <c r="C1567">
        <v>3</v>
      </c>
      <c r="D1567">
        <v>4321</v>
      </c>
      <c r="E1567">
        <v>4</v>
      </c>
      <c r="F1567">
        <v>8.3843884323035898</v>
      </c>
      <c r="G1567">
        <v>28.554694310798698</v>
      </c>
      <c r="H1567">
        <f>IF(D1567-D1566=0,G1567-G1566,"")</f>
        <v>-5.4392845917202948E-2</v>
      </c>
      <c r="I1567">
        <f>COUNTIF(D:D,Table1[[#This Row],[Track_ID]])</f>
        <v>295</v>
      </c>
    </row>
    <row r="1568" spans="1:9" x14ac:dyDescent="0.25">
      <c r="A1568" t="s">
        <v>7</v>
      </c>
      <c r="B1568">
        <v>2</v>
      </c>
      <c r="C1568">
        <v>3</v>
      </c>
      <c r="D1568">
        <v>4321</v>
      </c>
      <c r="E1568">
        <v>5</v>
      </c>
      <c r="F1568">
        <v>8.3774749478375803</v>
      </c>
      <c r="G1568">
        <v>28.5214605331246</v>
      </c>
      <c r="H1568">
        <f>IF(D1568-D1567=0,G1568-G1567,"")</f>
        <v>-3.3233777674098519E-2</v>
      </c>
      <c r="I1568">
        <f>COUNTIF(D:D,Table1[[#This Row],[Track_ID]])</f>
        <v>295</v>
      </c>
    </row>
    <row r="1569" spans="1:9" x14ac:dyDescent="0.25">
      <c r="A1569" t="s">
        <v>7</v>
      </c>
      <c r="B1569">
        <v>2</v>
      </c>
      <c r="C1569">
        <v>3</v>
      </c>
      <c r="D1569">
        <v>4321</v>
      </c>
      <c r="E1569">
        <v>6</v>
      </c>
      <c r="F1569">
        <v>8.3946880323304303</v>
      </c>
      <c r="G1569">
        <v>28.453292542992902</v>
      </c>
      <c r="H1569">
        <f>IF(D1569-D1568=0,G1569-G1568,"")</f>
        <v>-6.8167990131698275E-2</v>
      </c>
      <c r="I1569">
        <f>COUNTIF(D:D,Table1[[#This Row],[Track_ID]])</f>
        <v>295</v>
      </c>
    </row>
    <row r="1570" spans="1:9" x14ac:dyDescent="0.25">
      <c r="A1570" t="s">
        <v>7</v>
      </c>
      <c r="B1570">
        <v>2</v>
      </c>
      <c r="C1570">
        <v>3</v>
      </c>
      <c r="D1570">
        <v>4321</v>
      </c>
      <c r="E1570">
        <v>7</v>
      </c>
      <c r="F1570">
        <v>8.3955050284384907</v>
      </c>
      <c r="G1570">
        <v>28.403134910888099</v>
      </c>
      <c r="H1570">
        <f>IF(D1570-D1569=0,G1570-G1569,"")</f>
        <v>-5.015763210480273E-2</v>
      </c>
      <c r="I1570">
        <f>COUNTIF(D:D,Table1[[#This Row],[Track_ID]])</f>
        <v>295</v>
      </c>
    </row>
    <row r="1571" spans="1:9" x14ac:dyDescent="0.25">
      <c r="A1571" t="s">
        <v>7</v>
      </c>
      <c r="B1571">
        <v>2</v>
      </c>
      <c r="C1571">
        <v>3</v>
      </c>
      <c r="D1571">
        <v>4321</v>
      </c>
      <c r="E1571">
        <v>8</v>
      </c>
      <c r="F1571">
        <v>8.3971748341619907</v>
      </c>
      <c r="G1571">
        <v>28.369774178888001</v>
      </c>
      <c r="H1571">
        <f>IF(D1571-D1570=0,G1571-G1570,"")</f>
        <v>-3.3360732000097926E-2</v>
      </c>
      <c r="I1571">
        <f>COUNTIF(D:D,Table1[[#This Row],[Track_ID]])</f>
        <v>295</v>
      </c>
    </row>
    <row r="1572" spans="1:9" x14ac:dyDescent="0.25">
      <c r="A1572" t="s">
        <v>7</v>
      </c>
      <c r="B1572">
        <v>2</v>
      </c>
      <c r="C1572">
        <v>3</v>
      </c>
      <c r="D1572">
        <v>4321</v>
      </c>
      <c r="E1572">
        <v>9</v>
      </c>
      <c r="F1572">
        <v>8.40295121331879</v>
      </c>
      <c r="G1572">
        <v>28.3215836330101</v>
      </c>
      <c r="H1572">
        <f>IF(D1572-D1571=0,G1572-G1571,"")</f>
        <v>-4.8190545877901059E-2</v>
      </c>
      <c r="I1572">
        <f>COUNTIF(D:D,Table1[[#This Row],[Track_ID]])</f>
        <v>295</v>
      </c>
    </row>
    <row r="1573" spans="1:9" x14ac:dyDescent="0.25">
      <c r="A1573" t="s">
        <v>7</v>
      </c>
      <c r="B1573">
        <v>2</v>
      </c>
      <c r="C1573">
        <v>3</v>
      </c>
      <c r="D1573">
        <v>4321</v>
      </c>
      <c r="E1573">
        <v>10</v>
      </c>
      <c r="F1573">
        <v>8.4152203656042204</v>
      </c>
      <c r="G1573">
        <v>28.267973463027801</v>
      </c>
      <c r="H1573">
        <f>IF(D1573-D1572=0,G1573-G1572,"")</f>
        <v>-5.3610169982299283E-2</v>
      </c>
      <c r="I1573">
        <f>COUNTIF(D:D,Table1[[#This Row],[Track_ID]])</f>
        <v>295</v>
      </c>
    </row>
    <row r="1574" spans="1:9" x14ac:dyDescent="0.25">
      <c r="A1574" t="s">
        <v>7</v>
      </c>
      <c r="B1574">
        <v>2</v>
      </c>
      <c r="C1574">
        <v>3</v>
      </c>
      <c r="D1574">
        <v>4321</v>
      </c>
      <c r="E1574">
        <v>11</v>
      </c>
      <c r="F1574">
        <v>8.4259015240528292</v>
      </c>
      <c r="G1574">
        <v>28.213161795293502</v>
      </c>
      <c r="H1574">
        <f>IF(D1574-D1573=0,G1574-G1573,"")</f>
        <v>-5.4811667734298908E-2</v>
      </c>
      <c r="I1574">
        <f>COUNTIF(D:D,Table1[[#This Row],[Track_ID]])</f>
        <v>295</v>
      </c>
    </row>
    <row r="1575" spans="1:9" x14ac:dyDescent="0.25">
      <c r="A1575" t="s">
        <v>7</v>
      </c>
      <c r="B1575">
        <v>2</v>
      </c>
      <c r="C1575">
        <v>3</v>
      </c>
      <c r="D1575">
        <v>4321</v>
      </c>
      <c r="E1575">
        <v>12</v>
      </c>
      <c r="F1575">
        <v>8.4276590354643304</v>
      </c>
      <c r="G1575">
        <v>28.168888660065001</v>
      </c>
      <c r="H1575">
        <f>IF(D1575-D1574=0,G1575-G1574,"")</f>
        <v>-4.4273135228500848E-2</v>
      </c>
      <c r="I1575">
        <f>COUNTIF(D:D,Table1[[#This Row],[Track_ID]])</f>
        <v>295</v>
      </c>
    </row>
    <row r="1576" spans="1:9" x14ac:dyDescent="0.25">
      <c r="A1576" t="s">
        <v>7</v>
      </c>
      <c r="B1576">
        <v>2</v>
      </c>
      <c r="C1576">
        <v>3</v>
      </c>
      <c r="D1576">
        <v>4321</v>
      </c>
      <c r="E1576">
        <v>13</v>
      </c>
      <c r="F1576">
        <v>8.4427316092224505</v>
      </c>
      <c r="G1576">
        <v>28.097750512521099</v>
      </c>
      <c r="H1576">
        <f>IF(D1576-D1575=0,G1576-G1575,"")</f>
        <v>-7.1138147543901908E-2</v>
      </c>
      <c r="I1576">
        <f>COUNTIF(D:D,Table1[[#This Row],[Track_ID]])</f>
        <v>295</v>
      </c>
    </row>
    <row r="1577" spans="1:9" x14ac:dyDescent="0.25">
      <c r="A1577" t="s">
        <v>7</v>
      </c>
      <c r="B1577">
        <v>2</v>
      </c>
      <c r="C1577">
        <v>3</v>
      </c>
      <c r="D1577">
        <v>4321</v>
      </c>
      <c r="E1577">
        <v>14</v>
      </c>
      <c r="F1577">
        <v>8.4448521889630506</v>
      </c>
      <c r="G1577">
        <v>28.054282257653</v>
      </c>
      <c r="H1577">
        <f>IF(D1577-D1576=0,G1577-G1576,"")</f>
        <v>-4.346825486809891E-2</v>
      </c>
      <c r="I1577">
        <f>COUNTIF(D:D,Table1[[#This Row],[Track_ID]])</f>
        <v>295</v>
      </c>
    </row>
    <row r="1578" spans="1:9" x14ac:dyDescent="0.25">
      <c r="A1578" t="s">
        <v>7</v>
      </c>
      <c r="B1578">
        <v>2</v>
      </c>
      <c r="C1578">
        <v>3</v>
      </c>
      <c r="D1578">
        <v>4321</v>
      </c>
      <c r="E1578">
        <v>15</v>
      </c>
      <c r="F1578">
        <v>8.44571424031259</v>
      </c>
      <c r="G1578">
        <v>28.022936777064999</v>
      </c>
      <c r="H1578">
        <f>IF(D1578-D1577=0,G1578-G1577,"")</f>
        <v>-3.1345480588001351E-2</v>
      </c>
      <c r="I1578">
        <f>COUNTIF(D:D,Table1[[#This Row],[Track_ID]])</f>
        <v>295</v>
      </c>
    </row>
    <row r="1579" spans="1:9" x14ac:dyDescent="0.25">
      <c r="A1579" t="s">
        <v>7</v>
      </c>
      <c r="B1579">
        <v>2</v>
      </c>
      <c r="C1579">
        <v>3</v>
      </c>
      <c r="D1579">
        <v>4321</v>
      </c>
      <c r="E1579">
        <v>16</v>
      </c>
      <c r="F1579">
        <v>8.4346265881641393</v>
      </c>
      <c r="G1579">
        <v>27.987943164644701</v>
      </c>
      <c r="H1579">
        <f>IF(D1579-D1578=0,G1579-G1578,"")</f>
        <v>-3.4993612420297637E-2</v>
      </c>
      <c r="I1579">
        <f>COUNTIF(D:D,Table1[[#This Row],[Track_ID]])</f>
        <v>295</v>
      </c>
    </row>
    <row r="1580" spans="1:9" x14ac:dyDescent="0.25">
      <c r="A1580" t="s">
        <v>7</v>
      </c>
      <c r="B1580">
        <v>2</v>
      </c>
      <c r="C1580">
        <v>3</v>
      </c>
      <c r="D1580">
        <v>4321</v>
      </c>
      <c r="E1580">
        <v>17</v>
      </c>
      <c r="F1580">
        <v>8.4335437817872894</v>
      </c>
      <c r="G1580">
        <v>27.9508488391869</v>
      </c>
      <c r="H1580">
        <f>IF(D1580-D1579=0,G1580-G1579,"")</f>
        <v>-3.7094325457800892E-2</v>
      </c>
      <c r="I1580">
        <f>COUNTIF(D:D,Table1[[#This Row],[Track_ID]])</f>
        <v>295</v>
      </c>
    </row>
    <row r="1581" spans="1:9" x14ac:dyDescent="0.25">
      <c r="A1581" t="s">
        <v>7</v>
      </c>
      <c r="B1581">
        <v>2</v>
      </c>
      <c r="C1581">
        <v>3</v>
      </c>
      <c r="D1581">
        <v>4321</v>
      </c>
      <c r="E1581">
        <v>18</v>
      </c>
      <c r="F1581">
        <v>8.4279812169723005</v>
      </c>
      <c r="G1581">
        <v>27.9179082151968</v>
      </c>
      <c r="H1581">
        <f>IF(D1581-D1580=0,G1581-G1580,"")</f>
        <v>-3.2940623990100448E-2</v>
      </c>
      <c r="I1581">
        <f>COUNTIF(D:D,Table1[[#This Row],[Track_ID]])</f>
        <v>295</v>
      </c>
    </row>
    <row r="1582" spans="1:9" x14ac:dyDescent="0.25">
      <c r="A1582" t="s">
        <v>7</v>
      </c>
      <c r="B1582">
        <v>2</v>
      </c>
      <c r="C1582">
        <v>3</v>
      </c>
      <c r="D1582">
        <v>4321</v>
      </c>
      <c r="E1582">
        <v>19</v>
      </c>
      <c r="F1582">
        <v>8.4296020935478495</v>
      </c>
      <c r="G1582">
        <v>27.869210164894898</v>
      </c>
      <c r="H1582">
        <f>IF(D1582-D1581=0,G1582-G1581,"")</f>
        <v>-4.8698050301901219E-2</v>
      </c>
      <c r="I1582">
        <f>COUNTIF(D:D,Table1[[#This Row],[Track_ID]])</f>
        <v>295</v>
      </c>
    </row>
    <row r="1583" spans="1:9" x14ac:dyDescent="0.25">
      <c r="A1583" t="s">
        <v>7</v>
      </c>
      <c r="B1583">
        <v>2</v>
      </c>
      <c r="C1583">
        <v>3</v>
      </c>
      <c r="D1583">
        <v>4321</v>
      </c>
      <c r="E1583">
        <v>20</v>
      </c>
      <c r="F1583">
        <v>8.4322486206234295</v>
      </c>
      <c r="G1583">
        <v>27.836588756970801</v>
      </c>
      <c r="H1583">
        <f>IF(D1583-D1582=0,G1583-G1582,"")</f>
        <v>-3.2621407924096957E-2</v>
      </c>
      <c r="I1583">
        <f>COUNTIF(D:D,Table1[[#This Row],[Track_ID]])</f>
        <v>295</v>
      </c>
    </row>
    <row r="1584" spans="1:9" x14ac:dyDescent="0.25">
      <c r="A1584" t="s">
        <v>7</v>
      </c>
      <c r="B1584">
        <v>2</v>
      </c>
      <c r="C1584">
        <v>3</v>
      </c>
      <c r="D1584">
        <v>4321</v>
      </c>
      <c r="E1584">
        <v>21</v>
      </c>
      <c r="F1584">
        <v>8.4280969201926901</v>
      </c>
      <c r="G1584">
        <v>27.797914828770299</v>
      </c>
      <c r="H1584">
        <f>IF(D1584-D1583=0,G1584-G1583,"")</f>
        <v>-3.8673928200502417E-2</v>
      </c>
      <c r="I1584">
        <f>COUNTIF(D:D,Table1[[#This Row],[Track_ID]])</f>
        <v>295</v>
      </c>
    </row>
    <row r="1585" spans="1:9" x14ac:dyDescent="0.25">
      <c r="A1585" t="s">
        <v>7</v>
      </c>
      <c r="B1585">
        <v>2</v>
      </c>
      <c r="C1585">
        <v>3</v>
      </c>
      <c r="D1585">
        <v>4321</v>
      </c>
      <c r="E1585">
        <v>22</v>
      </c>
      <c r="F1585">
        <v>8.4335261228800693</v>
      </c>
      <c r="G1585">
        <v>27.7671664427215</v>
      </c>
      <c r="H1585">
        <f>IF(D1585-D1584=0,G1585-G1584,"")</f>
        <v>-3.0748386048799148E-2</v>
      </c>
      <c r="I1585">
        <f>COUNTIF(D:D,Table1[[#This Row],[Track_ID]])</f>
        <v>295</v>
      </c>
    </row>
    <row r="1586" spans="1:9" x14ac:dyDescent="0.25">
      <c r="A1586" t="s">
        <v>7</v>
      </c>
      <c r="B1586">
        <v>2</v>
      </c>
      <c r="C1586">
        <v>3</v>
      </c>
      <c r="D1586">
        <v>4321</v>
      </c>
      <c r="E1586">
        <v>23</v>
      </c>
      <c r="F1586">
        <v>8.4414385590631191</v>
      </c>
      <c r="G1586">
        <v>27.715481478983499</v>
      </c>
      <c r="H1586">
        <f>IF(D1586-D1585=0,G1586-G1585,"")</f>
        <v>-5.1684963738001244E-2</v>
      </c>
      <c r="I1586">
        <f>COUNTIF(D:D,Table1[[#This Row],[Track_ID]])</f>
        <v>295</v>
      </c>
    </row>
    <row r="1587" spans="1:9" x14ac:dyDescent="0.25">
      <c r="A1587" t="s">
        <v>7</v>
      </c>
      <c r="B1587">
        <v>2</v>
      </c>
      <c r="C1587">
        <v>3</v>
      </c>
      <c r="D1587">
        <v>4321</v>
      </c>
      <c r="E1587">
        <v>24</v>
      </c>
      <c r="F1587">
        <v>8.4397780934974609</v>
      </c>
      <c r="G1587">
        <v>27.6794909300123</v>
      </c>
      <c r="H1587">
        <f>IF(D1587-D1586=0,G1587-G1586,"")</f>
        <v>-3.5990548971199132E-2</v>
      </c>
      <c r="I1587">
        <f>COUNTIF(D:D,Table1[[#This Row],[Track_ID]])</f>
        <v>295</v>
      </c>
    </row>
    <row r="1588" spans="1:9" x14ac:dyDescent="0.25">
      <c r="A1588" t="s">
        <v>7</v>
      </c>
      <c r="B1588">
        <v>2</v>
      </c>
      <c r="C1588">
        <v>3</v>
      </c>
      <c r="D1588">
        <v>4321</v>
      </c>
      <c r="E1588">
        <v>25</v>
      </c>
      <c r="F1588">
        <v>8.3989321413240692</v>
      </c>
      <c r="G1588">
        <v>27.6336686085927</v>
      </c>
      <c r="H1588">
        <f>IF(D1588-D1587=0,G1588-G1587,"")</f>
        <v>-4.5822321419599632E-2</v>
      </c>
      <c r="I1588">
        <f>COUNTIF(D:D,Table1[[#This Row],[Track_ID]])</f>
        <v>295</v>
      </c>
    </row>
    <row r="1589" spans="1:9" x14ac:dyDescent="0.25">
      <c r="A1589" t="s">
        <v>7</v>
      </c>
      <c r="B1589">
        <v>2</v>
      </c>
      <c r="C1589">
        <v>3</v>
      </c>
      <c r="D1589">
        <v>4321</v>
      </c>
      <c r="E1589">
        <v>26</v>
      </c>
      <c r="F1589">
        <v>8.4049940352008505</v>
      </c>
      <c r="G1589">
        <v>27.608338632752599</v>
      </c>
      <c r="H1589">
        <f>IF(D1589-D1588=0,G1589-G1588,"")</f>
        <v>-2.5329975840101326E-2</v>
      </c>
      <c r="I1589">
        <f>COUNTIF(D:D,Table1[[#This Row],[Track_ID]])</f>
        <v>295</v>
      </c>
    </row>
    <row r="1590" spans="1:9" x14ac:dyDescent="0.25">
      <c r="A1590" t="s">
        <v>7</v>
      </c>
      <c r="B1590">
        <v>2</v>
      </c>
      <c r="C1590">
        <v>3</v>
      </c>
      <c r="D1590">
        <v>4321</v>
      </c>
      <c r="E1590">
        <v>27</v>
      </c>
      <c r="F1590">
        <v>8.4276731245353709</v>
      </c>
      <c r="G1590">
        <v>27.561782227006901</v>
      </c>
      <c r="H1590">
        <f>IF(D1590-D1589=0,G1590-G1589,"")</f>
        <v>-4.6556405745697305E-2</v>
      </c>
      <c r="I1590">
        <f>COUNTIF(D:D,Table1[[#This Row],[Track_ID]])</f>
        <v>295</v>
      </c>
    </row>
    <row r="1591" spans="1:9" x14ac:dyDescent="0.25">
      <c r="A1591" t="s">
        <v>7</v>
      </c>
      <c r="B1591">
        <v>2</v>
      </c>
      <c r="C1591">
        <v>3</v>
      </c>
      <c r="D1591">
        <v>4321</v>
      </c>
      <c r="E1591">
        <v>28</v>
      </c>
      <c r="F1591">
        <v>8.4248628926583997</v>
      </c>
      <c r="G1591">
        <v>27.5150293211797</v>
      </c>
      <c r="H1591">
        <f>IF(D1591-D1590=0,G1591-G1590,"")</f>
        <v>-4.6752905827201374E-2</v>
      </c>
      <c r="I1591">
        <f>COUNTIF(D:D,Table1[[#This Row],[Track_ID]])</f>
        <v>295</v>
      </c>
    </row>
    <row r="1592" spans="1:9" x14ac:dyDescent="0.25">
      <c r="A1592" t="s">
        <v>7</v>
      </c>
      <c r="B1592">
        <v>2</v>
      </c>
      <c r="C1592">
        <v>3</v>
      </c>
      <c r="D1592">
        <v>4321</v>
      </c>
      <c r="E1592">
        <v>29</v>
      </c>
      <c r="F1592">
        <v>8.4156365554957002</v>
      </c>
      <c r="G1592">
        <v>27.4697224880235</v>
      </c>
      <c r="H1592">
        <f>IF(D1592-D1591=0,G1592-G1591,"")</f>
        <v>-4.5306833156200099E-2</v>
      </c>
      <c r="I1592">
        <f>COUNTIF(D:D,Table1[[#This Row],[Track_ID]])</f>
        <v>295</v>
      </c>
    </row>
    <row r="1593" spans="1:9" x14ac:dyDescent="0.25">
      <c r="A1593" t="s">
        <v>7</v>
      </c>
      <c r="B1593">
        <v>2</v>
      </c>
      <c r="C1593">
        <v>3</v>
      </c>
      <c r="D1593">
        <v>4321</v>
      </c>
      <c r="E1593">
        <v>30</v>
      </c>
      <c r="F1593">
        <v>8.4162685681408593</v>
      </c>
      <c r="G1593">
        <v>27.4187436658517</v>
      </c>
      <c r="H1593">
        <f>IF(D1593-D1592=0,G1593-G1592,"")</f>
        <v>-5.097882217179972E-2</v>
      </c>
      <c r="I1593">
        <f>COUNTIF(D:D,Table1[[#This Row],[Track_ID]])</f>
        <v>295</v>
      </c>
    </row>
    <row r="1594" spans="1:9" x14ac:dyDescent="0.25">
      <c r="A1594" t="s">
        <v>7</v>
      </c>
      <c r="B1594">
        <v>2</v>
      </c>
      <c r="C1594">
        <v>3</v>
      </c>
      <c r="D1594">
        <v>4321</v>
      </c>
      <c r="E1594">
        <v>31</v>
      </c>
      <c r="F1594">
        <v>8.4253422382590308</v>
      </c>
      <c r="G1594">
        <v>27.3577728148692</v>
      </c>
      <c r="H1594">
        <f>IF(D1594-D1593=0,G1594-G1593,"")</f>
        <v>-6.0970850982499769E-2</v>
      </c>
      <c r="I1594">
        <f>COUNTIF(D:D,Table1[[#This Row],[Track_ID]])</f>
        <v>295</v>
      </c>
    </row>
    <row r="1595" spans="1:9" x14ac:dyDescent="0.25">
      <c r="A1595" t="s">
        <v>7</v>
      </c>
      <c r="B1595">
        <v>2</v>
      </c>
      <c r="C1595">
        <v>3</v>
      </c>
      <c r="D1595">
        <v>4321</v>
      </c>
      <c r="E1595">
        <v>32</v>
      </c>
      <c r="F1595">
        <v>8.4288066325340498</v>
      </c>
      <c r="G1595">
        <v>27.3049272148439</v>
      </c>
      <c r="H1595">
        <f>IF(D1595-D1594=0,G1595-G1594,"")</f>
        <v>-5.2845600025300143E-2</v>
      </c>
      <c r="I1595">
        <f>COUNTIF(D:D,Table1[[#This Row],[Track_ID]])</f>
        <v>295</v>
      </c>
    </row>
    <row r="1596" spans="1:9" x14ac:dyDescent="0.25">
      <c r="A1596" t="s">
        <v>7</v>
      </c>
      <c r="B1596">
        <v>2</v>
      </c>
      <c r="C1596">
        <v>3</v>
      </c>
      <c r="D1596">
        <v>4321</v>
      </c>
      <c r="E1596">
        <v>33</v>
      </c>
      <c r="F1596">
        <v>8.4280568372726705</v>
      </c>
      <c r="G1596">
        <v>27.276004420547299</v>
      </c>
      <c r="H1596">
        <f>IF(D1596-D1595=0,G1596-G1595,"")</f>
        <v>-2.8922794296601495E-2</v>
      </c>
      <c r="I1596">
        <f>COUNTIF(D:D,Table1[[#This Row],[Track_ID]])</f>
        <v>295</v>
      </c>
    </row>
    <row r="1597" spans="1:9" x14ac:dyDescent="0.25">
      <c r="A1597" t="s">
        <v>7</v>
      </c>
      <c r="B1597">
        <v>2</v>
      </c>
      <c r="C1597">
        <v>3</v>
      </c>
      <c r="D1597">
        <v>4321</v>
      </c>
      <c r="E1597">
        <v>34</v>
      </c>
      <c r="F1597">
        <v>8.4224599651091303</v>
      </c>
      <c r="G1597">
        <v>27.2398383398126</v>
      </c>
      <c r="H1597">
        <f>IF(D1597-D1596=0,G1597-G1596,"")</f>
        <v>-3.6166080734698625E-2</v>
      </c>
      <c r="I1597">
        <f>COUNTIF(D:D,Table1[[#This Row],[Track_ID]])</f>
        <v>295</v>
      </c>
    </row>
    <row r="1598" spans="1:9" x14ac:dyDescent="0.25">
      <c r="A1598" t="s">
        <v>7</v>
      </c>
      <c r="B1598">
        <v>2</v>
      </c>
      <c r="C1598">
        <v>3</v>
      </c>
      <c r="D1598">
        <v>4321</v>
      </c>
      <c r="E1598">
        <v>35</v>
      </c>
      <c r="F1598">
        <v>8.4366487761693705</v>
      </c>
      <c r="G1598">
        <v>27.210263287114401</v>
      </c>
      <c r="H1598">
        <f>IF(D1598-D1597=0,G1598-G1597,"")</f>
        <v>-2.9575052698199045E-2</v>
      </c>
      <c r="I1598">
        <f>COUNTIF(D:D,Table1[[#This Row],[Track_ID]])</f>
        <v>295</v>
      </c>
    </row>
    <row r="1599" spans="1:9" x14ac:dyDescent="0.25">
      <c r="A1599" t="s">
        <v>7</v>
      </c>
      <c r="B1599">
        <v>2</v>
      </c>
      <c r="C1599">
        <v>3</v>
      </c>
      <c r="D1599">
        <v>4321</v>
      </c>
      <c r="E1599">
        <v>36</v>
      </c>
      <c r="F1599">
        <v>8.4308890142089492</v>
      </c>
      <c r="G1599">
        <v>27.181600867726299</v>
      </c>
      <c r="H1599">
        <f>IF(D1599-D1598=0,G1599-G1598,"")</f>
        <v>-2.8662419388101767E-2</v>
      </c>
      <c r="I1599">
        <f>COUNTIF(D:D,Table1[[#This Row],[Track_ID]])</f>
        <v>295</v>
      </c>
    </row>
    <row r="1600" spans="1:9" x14ac:dyDescent="0.25">
      <c r="A1600" t="s">
        <v>7</v>
      </c>
      <c r="B1600">
        <v>2</v>
      </c>
      <c r="C1600">
        <v>3</v>
      </c>
      <c r="D1600">
        <v>4321</v>
      </c>
      <c r="E1600">
        <v>37</v>
      </c>
      <c r="F1600">
        <v>8.4235700814123504</v>
      </c>
      <c r="G1600">
        <v>27.139724362536199</v>
      </c>
      <c r="H1600">
        <f>IF(D1600-D1599=0,G1600-G1599,"")</f>
        <v>-4.1876505190099778E-2</v>
      </c>
      <c r="I1600">
        <f>COUNTIF(D:D,Table1[[#This Row],[Track_ID]])</f>
        <v>295</v>
      </c>
    </row>
    <row r="1601" spans="1:9" x14ac:dyDescent="0.25">
      <c r="A1601" t="s">
        <v>7</v>
      </c>
      <c r="B1601">
        <v>2</v>
      </c>
      <c r="C1601">
        <v>3</v>
      </c>
      <c r="D1601">
        <v>4321</v>
      </c>
      <c r="E1601">
        <v>38</v>
      </c>
      <c r="F1601">
        <v>8.4210796647612494</v>
      </c>
      <c r="G1601">
        <v>27.0884710889482</v>
      </c>
      <c r="H1601">
        <f>IF(D1601-D1600=0,G1601-G1600,"")</f>
        <v>-5.125327358799936E-2</v>
      </c>
      <c r="I1601">
        <f>COUNTIF(D:D,Table1[[#This Row],[Track_ID]])</f>
        <v>295</v>
      </c>
    </row>
    <row r="1602" spans="1:9" x14ac:dyDescent="0.25">
      <c r="A1602" t="s">
        <v>7</v>
      </c>
      <c r="B1602">
        <v>2</v>
      </c>
      <c r="C1602">
        <v>3</v>
      </c>
      <c r="D1602">
        <v>4321</v>
      </c>
      <c r="E1602">
        <v>39</v>
      </c>
      <c r="F1602">
        <v>8.4327460493343906</v>
      </c>
      <c r="G1602">
        <v>27.022803904597001</v>
      </c>
      <c r="H1602">
        <f>IF(D1602-D1601=0,G1602-G1601,"")</f>
        <v>-6.5667184351198671E-2</v>
      </c>
      <c r="I1602">
        <f>COUNTIF(D:D,Table1[[#This Row],[Track_ID]])</f>
        <v>295</v>
      </c>
    </row>
    <row r="1603" spans="1:9" x14ac:dyDescent="0.25">
      <c r="A1603" t="s">
        <v>7</v>
      </c>
      <c r="B1603">
        <v>2</v>
      </c>
      <c r="C1603">
        <v>3</v>
      </c>
      <c r="D1603">
        <v>4321</v>
      </c>
      <c r="E1603">
        <v>40</v>
      </c>
      <c r="F1603">
        <v>8.4251820618314603</v>
      </c>
      <c r="G1603">
        <v>26.979006702697902</v>
      </c>
      <c r="H1603">
        <f>IF(D1603-D1602=0,G1603-G1602,"")</f>
        <v>-4.3797201899099747E-2</v>
      </c>
      <c r="I1603">
        <f>COUNTIF(D:D,Table1[[#This Row],[Track_ID]])</f>
        <v>295</v>
      </c>
    </row>
    <row r="1604" spans="1:9" x14ac:dyDescent="0.25">
      <c r="A1604" t="s">
        <v>7</v>
      </c>
      <c r="B1604">
        <v>2</v>
      </c>
      <c r="C1604">
        <v>3</v>
      </c>
      <c r="D1604">
        <v>4321</v>
      </c>
      <c r="E1604">
        <v>41</v>
      </c>
      <c r="F1604">
        <v>8.4221181130277696</v>
      </c>
      <c r="G1604">
        <v>26.9512627414937</v>
      </c>
      <c r="H1604">
        <f>IF(D1604-D1603=0,G1604-G1603,"")</f>
        <v>-2.7743961204201639E-2</v>
      </c>
      <c r="I1604">
        <f>COUNTIF(D:D,Table1[[#This Row],[Track_ID]])</f>
        <v>295</v>
      </c>
    </row>
    <row r="1605" spans="1:9" x14ac:dyDescent="0.25">
      <c r="A1605" t="s">
        <v>7</v>
      </c>
      <c r="B1605">
        <v>2</v>
      </c>
      <c r="C1605">
        <v>3</v>
      </c>
      <c r="D1605">
        <v>4321</v>
      </c>
      <c r="E1605">
        <v>42</v>
      </c>
      <c r="F1605">
        <v>8.4306781542985103</v>
      </c>
      <c r="G1605">
        <v>26.910593758041198</v>
      </c>
      <c r="H1605">
        <f>IF(D1605-D1604=0,G1605-G1604,"")</f>
        <v>-4.0668983452501806E-2</v>
      </c>
      <c r="I1605">
        <f>COUNTIF(D:D,Table1[[#This Row],[Track_ID]])</f>
        <v>295</v>
      </c>
    </row>
    <row r="1606" spans="1:9" x14ac:dyDescent="0.25">
      <c r="A1606" t="s">
        <v>7</v>
      </c>
      <c r="B1606">
        <v>2</v>
      </c>
      <c r="C1606">
        <v>3</v>
      </c>
      <c r="D1606">
        <v>4321</v>
      </c>
      <c r="E1606">
        <v>43</v>
      </c>
      <c r="F1606">
        <v>8.4291672884040398</v>
      </c>
      <c r="G1606">
        <v>26.8646463100267</v>
      </c>
      <c r="H1606">
        <f>IF(D1606-D1605=0,G1606-G1605,"")</f>
        <v>-4.5947448014498349E-2</v>
      </c>
      <c r="I1606">
        <f>COUNTIF(D:D,Table1[[#This Row],[Track_ID]])</f>
        <v>295</v>
      </c>
    </row>
    <row r="1607" spans="1:9" x14ac:dyDescent="0.25">
      <c r="A1607" t="s">
        <v>7</v>
      </c>
      <c r="B1607">
        <v>2</v>
      </c>
      <c r="C1607">
        <v>3</v>
      </c>
      <c r="D1607">
        <v>4321</v>
      </c>
      <c r="E1607">
        <v>44</v>
      </c>
      <c r="F1607">
        <v>8.4272655994929799</v>
      </c>
      <c r="G1607">
        <v>26.827840691348399</v>
      </c>
      <c r="H1607">
        <f>IF(D1607-D1606=0,G1607-G1606,"")</f>
        <v>-3.6805618678300789E-2</v>
      </c>
      <c r="I1607">
        <f>COUNTIF(D:D,Table1[[#This Row],[Track_ID]])</f>
        <v>295</v>
      </c>
    </row>
    <row r="1608" spans="1:9" x14ac:dyDescent="0.25">
      <c r="A1608" t="s">
        <v>7</v>
      </c>
      <c r="B1608">
        <v>2</v>
      </c>
      <c r="C1608">
        <v>3</v>
      </c>
      <c r="D1608">
        <v>4321</v>
      </c>
      <c r="E1608">
        <v>45</v>
      </c>
      <c r="F1608">
        <v>8.4278175505224908</v>
      </c>
      <c r="G1608">
        <v>26.773055930663201</v>
      </c>
      <c r="H1608">
        <f>IF(D1608-D1607=0,G1608-G1607,"")</f>
        <v>-5.4784760685198108E-2</v>
      </c>
      <c r="I1608">
        <f>COUNTIF(D:D,Table1[[#This Row],[Track_ID]])</f>
        <v>295</v>
      </c>
    </row>
    <row r="1609" spans="1:9" x14ac:dyDescent="0.25">
      <c r="A1609" t="s">
        <v>7</v>
      </c>
      <c r="B1609">
        <v>2</v>
      </c>
      <c r="C1609">
        <v>3</v>
      </c>
      <c r="D1609">
        <v>4321</v>
      </c>
      <c r="E1609">
        <v>46</v>
      </c>
      <c r="F1609">
        <v>8.4288498644406697</v>
      </c>
      <c r="G1609">
        <v>26.737438657573598</v>
      </c>
      <c r="H1609">
        <f>IF(D1609-D1608=0,G1609-G1608,"")</f>
        <v>-3.5617273089602719E-2</v>
      </c>
      <c r="I1609">
        <f>COUNTIF(D:D,Table1[[#This Row],[Track_ID]])</f>
        <v>295</v>
      </c>
    </row>
    <row r="1610" spans="1:9" x14ac:dyDescent="0.25">
      <c r="A1610" t="s">
        <v>7</v>
      </c>
      <c r="B1610">
        <v>2</v>
      </c>
      <c r="C1610">
        <v>3</v>
      </c>
      <c r="D1610">
        <v>4321</v>
      </c>
      <c r="E1610">
        <v>47</v>
      </c>
      <c r="F1610">
        <v>8.4229179031315802</v>
      </c>
      <c r="G1610">
        <v>26.7198441456461</v>
      </c>
      <c r="H1610">
        <f>IF(D1610-D1609=0,G1610-G1609,"")</f>
        <v>-1.7594511927498502E-2</v>
      </c>
      <c r="I1610">
        <f>COUNTIF(D:D,Table1[[#This Row],[Track_ID]])</f>
        <v>295</v>
      </c>
    </row>
    <row r="1611" spans="1:9" x14ac:dyDescent="0.25">
      <c r="A1611" t="s">
        <v>7</v>
      </c>
      <c r="B1611">
        <v>2</v>
      </c>
      <c r="C1611">
        <v>3</v>
      </c>
      <c r="D1611">
        <v>4321</v>
      </c>
      <c r="E1611">
        <v>48</v>
      </c>
      <c r="F1611">
        <v>8.4177299216534305</v>
      </c>
      <c r="G1611">
        <v>26.7091049756649</v>
      </c>
      <c r="H1611">
        <f>IF(D1611-D1610=0,G1611-G1610,"")</f>
        <v>-1.0739169981199836E-2</v>
      </c>
      <c r="I1611">
        <f>COUNTIF(D:D,Table1[[#This Row],[Track_ID]])</f>
        <v>295</v>
      </c>
    </row>
    <row r="1612" spans="1:9" x14ac:dyDescent="0.25">
      <c r="A1612" t="s">
        <v>7</v>
      </c>
      <c r="B1612">
        <v>2</v>
      </c>
      <c r="C1612">
        <v>3</v>
      </c>
      <c r="D1612">
        <v>4321</v>
      </c>
      <c r="E1612">
        <v>49</v>
      </c>
      <c r="F1612">
        <v>8.4160862829528593</v>
      </c>
      <c r="G1612">
        <v>26.7015262340961</v>
      </c>
      <c r="H1612">
        <f>IF(D1612-D1611=0,G1612-G1611,"")</f>
        <v>-7.578741568799785E-3</v>
      </c>
      <c r="I1612">
        <f>COUNTIF(D:D,Table1[[#This Row],[Track_ID]])</f>
        <v>295</v>
      </c>
    </row>
    <row r="1613" spans="1:9" x14ac:dyDescent="0.25">
      <c r="A1613" t="s">
        <v>7</v>
      </c>
      <c r="B1613">
        <v>2</v>
      </c>
      <c r="C1613">
        <v>3</v>
      </c>
      <c r="D1613">
        <v>4321</v>
      </c>
      <c r="E1613">
        <v>50</v>
      </c>
      <c r="F1613">
        <v>8.4098801219569204</v>
      </c>
      <c r="G1613">
        <v>26.689237261506399</v>
      </c>
      <c r="H1613">
        <f>IF(D1613-D1612=0,G1613-G1612,"")</f>
        <v>-1.2288972589701075E-2</v>
      </c>
      <c r="I1613">
        <f>COUNTIF(D:D,Table1[[#This Row],[Track_ID]])</f>
        <v>295</v>
      </c>
    </row>
    <row r="1614" spans="1:9" x14ac:dyDescent="0.25">
      <c r="A1614" t="s">
        <v>7</v>
      </c>
      <c r="B1614">
        <v>2</v>
      </c>
      <c r="C1614">
        <v>3</v>
      </c>
      <c r="D1614">
        <v>4321</v>
      </c>
      <c r="E1614">
        <v>51</v>
      </c>
      <c r="F1614">
        <v>8.3956315599696101</v>
      </c>
      <c r="G1614">
        <v>26.6766140073656</v>
      </c>
      <c r="H1614">
        <f>IF(D1614-D1613=0,G1614-G1613,"")</f>
        <v>-1.2623254140798679E-2</v>
      </c>
      <c r="I1614">
        <f>COUNTIF(D:D,Table1[[#This Row],[Track_ID]])</f>
        <v>295</v>
      </c>
    </row>
    <row r="1615" spans="1:9" x14ac:dyDescent="0.25">
      <c r="A1615" t="s">
        <v>7</v>
      </c>
      <c r="B1615">
        <v>2</v>
      </c>
      <c r="C1615">
        <v>3</v>
      </c>
      <c r="D1615">
        <v>4321</v>
      </c>
      <c r="E1615">
        <v>52</v>
      </c>
      <c r="F1615">
        <v>8.3800563376476696</v>
      </c>
      <c r="G1615">
        <v>26.664420835542099</v>
      </c>
      <c r="H1615">
        <f>IF(D1615-D1614=0,G1615-G1614,"")</f>
        <v>-1.2193171823501103E-2</v>
      </c>
      <c r="I1615">
        <f>COUNTIF(D:D,Table1[[#This Row],[Track_ID]])</f>
        <v>295</v>
      </c>
    </row>
    <row r="1616" spans="1:9" x14ac:dyDescent="0.25">
      <c r="A1616" t="s">
        <v>7</v>
      </c>
      <c r="B1616">
        <v>2</v>
      </c>
      <c r="C1616">
        <v>3</v>
      </c>
      <c r="D1616">
        <v>4321</v>
      </c>
      <c r="E1616">
        <v>53</v>
      </c>
      <c r="F1616">
        <v>8.38783222452955</v>
      </c>
      <c r="G1616">
        <v>26.632275045194401</v>
      </c>
      <c r="H1616">
        <f>IF(D1616-D1615=0,G1616-G1615,"")</f>
        <v>-3.2145790347698266E-2</v>
      </c>
      <c r="I1616">
        <f>COUNTIF(D:D,Table1[[#This Row],[Track_ID]])</f>
        <v>295</v>
      </c>
    </row>
    <row r="1617" spans="1:9" x14ac:dyDescent="0.25">
      <c r="A1617" t="s">
        <v>7</v>
      </c>
      <c r="B1617">
        <v>2</v>
      </c>
      <c r="C1617">
        <v>3</v>
      </c>
      <c r="D1617">
        <v>4321</v>
      </c>
      <c r="E1617">
        <v>54</v>
      </c>
      <c r="F1617">
        <v>8.3933769569041203</v>
      </c>
      <c r="G1617">
        <v>26.6000399830742</v>
      </c>
      <c r="H1617">
        <f>IF(D1617-D1616=0,G1617-G1616,"")</f>
        <v>-3.2235062120200553E-2</v>
      </c>
      <c r="I1617">
        <f>COUNTIF(D:D,Table1[[#This Row],[Track_ID]])</f>
        <v>295</v>
      </c>
    </row>
    <row r="1618" spans="1:9" x14ac:dyDescent="0.25">
      <c r="A1618" t="s">
        <v>7</v>
      </c>
      <c r="B1618">
        <v>2</v>
      </c>
      <c r="C1618">
        <v>3</v>
      </c>
      <c r="D1618">
        <v>4321</v>
      </c>
      <c r="E1618">
        <v>55</v>
      </c>
      <c r="F1618">
        <v>8.3700237610957497</v>
      </c>
      <c r="G1618">
        <v>26.566662811370399</v>
      </c>
      <c r="H1618">
        <f>IF(D1618-D1617=0,G1618-G1617,"")</f>
        <v>-3.3377171703801167E-2</v>
      </c>
      <c r="I1618">
        <f>COUNTIF(D:D,Table1[[#This Row],[Track_ID]])</f>
        <v>295</v>
      </c>
    </row>
    <row r="1619" spans="1:9" x14ac:dyDescent="0.25">
      <c r="A1619" t="s">
        <v>7</v>
      </c>
      <c r="B1619">
        <v>2</v>
      </c>
      <c r="C1619">
        <v>3</v>
      </c>
      <c r="D1619">
        <v>4321</v>
      </c>
      <c r="E1619">
        <v>56</v>
      </c>
      <c r="F1619">
        <v>8.3508913425377003</v>
      </c>
      <c r="G1619">
        <v>26.538131552357498</v>
      </c>
      <c r="H1619">
        <f>IF(D1619-D1618=0,G1619-G1618,"")</f>
        <v>-2.8531259012900989E-2</v>
      </c>
      <c r="I1619">
        <f>COUNTIF(D:D,Table1[[#This Row],[Track_ID]])</f>
        <v>295</v>
      </c>
    </row>
    <row r="1620" spans="1:9" x14ac:dyDescent="0.25">
      <c r="A1620" t="s">
        <v>7</v>
      </c>
      <c r="B1620">
        <v>2</v>
      </c>
      <c r="C1620">
        <v>3</v>
      </c>
      <c r="D1620">
        <v>4321</v>
      </c>
      <c r="E1620">
        <v>57</v>
      </c>
      <c r="F1620">
        <v>8.3408484905360094</v>
      </c>
      <c r="G1620">
        <v>26.503460787716602</v>
      </c>
      <c r="H1620">
        <f>IF(D1620-D1619=0,G1620-G1619,"")</f>
        <v>-3.4670764640896579E-2</v>
      </c>
      <c r="I1620">
        <f>COUNTIF(D:D,Table1[[#This Row],[Track_ID]])</f>
        <v>295</v>
      </c>
    </row>
    <row r="1621" spans="1:9" x14ac:dyDescent="0.25">
      <c r="A1621" t="s">
        <v>7</v>
      </c>
      <c r="B1621">
        <v>2</v>
      </c>
      <c r="C1621">
        <v>3</v>
      </c>
      <c r="D1621">
        <v>4321</v>
      </c>
      <c r="E1621">
        <v>58</v>
      </c>
      <c r="F1621">
        <v>8.3332942577977906</v>
      </c>
      <c r="G1621">
        <v>26.4575835357453</v>
      </c>
      <c r="H1621">
        <f>IF(D1621-D1620=0,G1621-G1620,"")</f>
        <v>-4.5877251971301547E-2</v>
      </c>
      <c r="I1621">
        <f>COUNTIF(D:D,Table1[[#This Row],[Track_ID]])</f>
        <v>295</v>
      </c>
    </row>
    <row r="1622" spans="1:9" x14ac:dyDescent="0.25">
      <c r="A1622" t="s">
        <v>7</v>
      </c>
      <c r="B1622">
        <v>2</v>
      </c>
      <c r="C1622">
        <v>3</v>
      </c>
      <c r="D1622">
        <v>4321</v>
      </c>
      <c r="E1622">
        <v>59</v>
      </c>
      <c r="F1622">
        <v>8.3115443189929401</v>
      </c>
      <c r="G1622">
        <v>26.4102419002134</v>
      </c>
      <c r="H1622">
        <f>IF(D1622-D1621=0,G1622-G1621,"")</f>
        <v>-4.7341635531900295E-2</v>
      </c>
      <c r="I1622">
        <f>COUNTIF(D:D,Table1[[#This Row],[Track_ID]])</f>
        <v>295</v>
      </c>
    </row>
    <row r="1623" spans="1:9" x14ac:dyDescent="0.25">
      <c r="A1623" t="s">
        <v>7</v>
      </c>
      <c r="B1623">
        <v>2</v>
      </c>
      <c r="C1623">
        <v>3</v>
      </c>
      <c r="D1623">
        <v>4321</v>
      </c>
      <c r="E1623">
        <v>60</v>
      </c>
      <c r="F1623">
        <v>8.2512772764152995</v>
      </c>
      <c r="G1623">
        <v>26.373722108469</v>
      </c>
      <c r="H1623">
        <f>IF(D1623-D1622=0,G1623-G1622,"")</f>
        <v>-3.651979174440001E-2</v>
      </c>
      <c r="I1623">
        <f>COUNTIF(D:D,Table1[[#This Row],[Track_ID]])</f>
        <v>295</v>
      </c>
    </row>
    <row r="1624" spans="1:9" x14ac:dyDescent="0.25">
      <c r="A1624" t="s">
        <v>7</v>
      </c>
      <c r="B1624">
        <v>2</v>
      </c>
      <c r="C1624">
        <v>3</v>
      </c>
      <c r="D1624">
        <v>4321</v>
      </c>
      <c r="E1624">
        <v>61</v>
      </c>
      <c r="F1624">
        <v>8.2593282967365393</v>
      </c>
      <c r="G1624">
        <v>26.335984953745999</v>
      </c>
      <c r="H1624">
        <f>IF(D1624-D1623=0,G1624-G1623,"")</f>
        <v>-3.7737154723000543E-2</v>
      </c>
      <c r="I1624">
        <f>COUNTIF(D:D,Table1[[#This Row],[Track_ID]])</f>
        <v>295</v>
      </c>
    </row>
    <row r="1625" spans="1:9" x14ac:dyDescent="0.25">
      <c r="A1625" t="s">
        <v>7</v>
      </c>
      <c r="B1625">
        <v>2</v>
      </c>
      <c r="C1625">
        <v>3</v>
      </c>
      <c r="D1625">
        <v>4321</v>
      </c>
      <c r="E1625">
        <v>62</v>
      </c>
      <c r="F1625">
        <v>8.2472586281053495</v>
      </c>
      <c r="G1625">
        <v>26.2935539609811</v>
      </c>
      <c r="H1625">
        <f>IF(D1625-D1624=0,G1625-G1624,"")</f>
        <v>-4.2430992764899145E-2</v>
      </c>
      <c r="I1625">
        <f>COUNTIF(D:D,Table1[[#This Row],[Track_ID]])</f>
        <v>295</v>
      </c>
    </row>
    <row r="1626" spans="1:9" x14ac:dyDescent="0.25">
      <c r="A1626" t="s">
        <v>7</v>
      </c>
      <c r="B1626">
        <v>2</v>
      </c>
      <c r="C1626">
        <v>3</v>
      </c>
      <c r="D1626">
        <v>4321</v>
      </c>
      <c r="E1626">
        <v>63</v>
      </c>
      <c r="F1626">
        <v>8.2357098280670709</v>
      </c>
      <c r="G1626">
        <v>26.2703847389431</v>
      </c>
      <c r="H1626">
        <f>IF(D1626-D1625=0,G1626-G1625,"")</f>
        <v>-2.3169222037999759E-2</v>
      </c>
      <c r="I1626">
        <f>COUNTIF(D:D,Table1[[#This Row],[Track_ID]])</f>
        <v>295</v>
      </c>
    </row>
    <row r="1627" spans="1:9" x14ac:dyDescent="0.25">
      <c r="A1627" t="s">
        <v>7</v>
      </c>
      <c r="B1627">
        <v>2</v>
      </c>
      <c r="C1627">
        <v>3</v>
      </c>
      <c r="D1627">
        <v>4321</v>
      </c>
      <c r="E1627">
        <v>64</v>
      </c>
      <c r="F1627">
        <v>8.2201778377769692</v>
      </c>
      <c r="G1627">
        <v>26.240006959822299</v>
      </c>
      <c r="H1627">
        <f>IF(D1627-D1626=0,G1627-G1626,"")</f>
        <v>-3.0377779120801307E-2</v>
      </c>
      <c r="I1627">
        <f>COUNTIF(D:D,Table1[[#This Row],[Track_ID]])</f>
        <v>295</v>
      </c>
    </row>
    <row r="1628" spans="1:9" x14ac:dyDescent="0.25">
      <c r="A1628" t="s">
        <v>7</v>
      </c>
      <c r="B1628">
        <v>2</v>
      </c>
      <c r="C1628">
        <v>3</v>
      </c>
      <c r="D1628">
        <v>4321</v>
      </c>
      <c r="E1628">
        <v>65</v>
      </c>
      <c r="F1628">
        <v>8.2227626355034698</v>
      </c>
      <c r="G1628">
        <v>26.211903691046501</v>
      </c>
      <c r="H1628">
        <f>IF(D1628-D1627=0,G1628-G1627,"")</f>
        <v>-2.8103268775797829E-2</v>
      </c>
      <c r="I1628">
        <f>COUNTIF(D:D,Table1[[#This Row],[Track_ID]])</f>
        <v>295</v>
      </c>
    </row>
    <row r="1629" spans="1:9" x14ac:dyDescent="0.25">
      <c r="A1629" t="s">
        <v>7</v>
      </c>
      <c r="B1629">
        <v>2</v>
      </c>
      <c r="C1629">
        <v>3</v>
      </c>
      <c r="D1629">
        <v>4321</v>
      </c>
      <c r="E1629">
        <v>66</v>
      </c>
      <c r="F1629">
        <v>8.2063162946332202</v>
      </c>
      <c r="G1629">
        <v>26.1827922797541</v>
      </c>
      <c r="H1629">
        <f>IF(D1629-D1628=0,G1629-G1628,"")</f>
        <v>-2.9111411292401357E-2</v>
      </c>
      <c r="I1629">
        <f>COUNTIF(D:D,Table1[[#This Row],[Track_ID]])</f>
        <v>295</v>
      </c>
    </row>
    <row r="1630" spans="1:9" x14ac:dyDescent="0.25">
      <c r="A1630" t="s">
        <v>7</v>
      </c>
      <c r="B1630">
        <v>2</v>
      </c>
      <c r="C1630">
        <v>3</v>
      </c>
      <c r="D1630">
        <v>4321</v>
      </c>
      <c r="E1630">
        <v>67</v>
      </c>
      <c r="F1630">
        <v>8.2008518323054904</v>
      </c>
      <c r="G1630">
        <v>26.1400035381027</v>
      </c>
      <c r="H1630">
        <f>IF(D1630-D1629=0,G1630-G1629,"")</f>
        <v>-4.2788741651399675E-2</v>
      </c>
      <c r="I1630">
        <f>COUNTIF(D:D,Table1[[#This Row],[Track_ID]])</f>
        <v>295</v>
      </c>
    </row>
    <row r="1631" spans="1:9" x14ac:dyDescent="0.25">
      <c r="A1631" t="s">
        <v>7</v>
      </c>
      <c r="B1631">
        <v>2</v>
      </c>
      <c r="C1631">
        <v>3</v>
      </c>
      <c r="D1631">
        <v>4321</v>
      </c>
      <c r="E1631">
        <v>68</v>
      </c>
      <c r="F1631">
        <v>8.2101462752781007</v>
      </c>
      <c r="G1631">
        <v>26.119997422619299</v>
      </c>
      <c r="H1631">
        <f>IF(D1631-D1630=0,G1631-G1630,"")</f>
        <v>-2.0006115483401032E-2</v>
      </c>
      <c r="I1631">
        <f>COUNTIF(D:D,Table1[[#This Row],[Track_ID]])</f>
        <v>295</v>
      </c>
    </row>
    <row r="1632" spans="1:9" x14ac:dyDescent="0.25">
      <c r="A1632" t="s">
        <v>7</v>
      </c>
      <c r="B1632">
        <v>2</v>
      </c>
      <c r="C1632">
        <v>3</v>
      </c>
      <c r="D1632">
        <v>4321</v>
      </c>
      <c r="E1632">
        <v>69</v>
      </c>
      <c r="F1632">
        <v>8.1967769843691194</v>
      </c>
      <c r="G1632">
        <v>26.073656062911201</v>
      </c>
      <c r="H1632">
        <f>IF(D1632-D1631=0,G1632-G1631,"")</f>
        <v>-4.634135970809794E-2</v>
      </c>
      <c r="I1632">
        <f>COUNTIF(D:D,Table1[[#This Row],[Track_ID]])</f>
        <v>295</v>
      </c>
    </row>
    <row r="1633" spans="1:9" x14ac:dyDescent="0.25">
      <c r="A1633" t="s">
        <v>7</v>
      </c>
      <c r="B1633">
        <v>2</v>
      </c>
      <c r="C1633">
        <v>3</v>
      </c>
      <c r="D1633">
        <v>4321</v>
      </c>
      <c r="E1633">
        <v>70</v>
      </c>
      <c r="F1633">
        <v>8.1901001126872792</v>
      </c>
      <c r="G1633">
        <v>26.036178468097901</v>
      </c>
      <c r="H1633">
        <f>IF(D1633-D1632=0,G1633-G1632,"")</f>
        <v>-3.747759481329993E-2</v>
      </c>
      <c r="I1633">
        <f>COUNTIF(D:D,Table1[[#This Row],[Track_ID]])</f>
        <v>295</v>
      </c>
    </row>
    <row r="1634" spans="1:9" x14ac:dyDescent="0.25">
      <c r="A1634" t="s">
        <v>7</v>
      </c>
      <c r="B1634">
        <v>2</v>
      </c>
      <c r="C1634">
        <v>3</v>
      </c>
      <c r="D1634">
        <v>4321</v>
      </c>
      <c r="E1634">
        <v>71</v>
      </c>
      <c r="F1634">
        <v>8.18233317816604</v>
      </c>
      <c r="G1634">
        <v>25.988880832085702</v>
      </c>
      <c r="H1634">
        <f>IF(D1634-D1633=0,G1634-G1633,"")</f>
        <v>-4.7297636012199717E-2</v>
      </c>
      <c r="I1634">
        <f>COUNTIF(D:D,Table1[[#This Row],[Track_ID]])</f>
        <v>295</v>
      </c>
    </row>
    <row r="1635" spans="1:9" x14ac:dyDescent="0.25">
      <c r="A1635" t="s">
        <v>7</v>
      </c>
      <c r="B1635">
        <v>2</v>
      </c>
      <c r="C1635">
        <v>3</v>
      </c>
      <c r="D1635">
        <v>4321</v>
      </c>
      <c r="E1635">
        <v>72</v>
      </c>
      <c r="F1635">
        <v>8.1665683883353601</v>
      </c>
      <c r="G1635">
        <v>25.941878210984299</v>
      </c>
      <c r="H1635">
        <f>IF(D1635-D1634=0,G1635-G1634,"")</f>
        <v>-4.7002621101402298E-2</v>
      </c>
      <c r="I1635">
        <f>COUNTIF(D:D,Table1[[#This Row],[Track_ID]])</f>
        <v>295</v>
      </c>
    </row>
    <row r="1636" spans="1:9" x14ac:dyDescent="0.25">
      <c r="A1636" t="s">
        <v>7</v>
      </c>
      <c r="B1636">
        <v>2</v>
      </c>
      <c r="C1636">
        <v>3</v>
      </c>
      <c r="D1636">
        <v>4321</v>
      </c>
      <c r="E1636">
        <v>73</v>
      </c>
      <c r="F1636">
        <v>8.1510004761522197</v>
      </c>
      <c r="G1636">
        <v>25.898864442293402</v>
      </c>
      <c r="H1636">
        <f>IF(D1636-D1635=0,G1636-G1635,"")</f>
        <v>-4.3013768690897791E-2</v>
      </c>
      <c r="I1636">
        <f>COUNTIF(D:D,Table1[[#This Row],[Track_ID]])</f>
        <v>295</v>
      </c>
    </row>
    <row r="1637" spans="1:9" x14ac:dyDescent="0.25">
      <c r="A1637" t="s">
        <v>7</v>
      </c>
      <c r="B1637">
        <v>2</v>
      </c>
      <c r="C1637">
        <v>3</v>
      </c>
      <c r="D1637">
        <v>4321</v>
      </c>
      <c r="E1637">
        <v>74</v>
      </c>
      <c r="F1637">
        <v>8.1498941998534402</v>
      </c>
      <c r="G1637">
        <v>25.8612136274349</v>
      </c>
      <c r="H1637">
        <f>IF(D1637-D1636=0,G1637-G1636,"")</f>
        <v>-3.7650814858501747E-2</v>
      </c>
      <c r="I1637">
        <f>COUNTIF(D:D,Table1[[#This Row],[Track_ID]])</f>
        <v>295</v>
      </c>
    </row>
    <row r="1638" spans="1:9" x14ac:dyDescent="0.25">
      <c r="A1638" t="s">
        <v>7</v>
      </c>
      <c r="B1638">
        <v>2</v>
      </c>
      <c r="C1638">
        <v>3</v>
      </c>
      <c r="D1638">
        <v>4321</v>
      </c>
      <c r="E1638">
        <v>75</v>
      </c>
      <c r="F1638">
        <v>8.1439250749604604</v>
      </c>
      <c r="G1638">
        <v>25.831875307690702</v>
      </c>
      <c r="H1638">
        <f>IF(D1638-D1637=0,G1638-G1637,"")</f>
        <v>-2.9338319744198316E-2</v>
      </c>
      <c r="I1638">
        <f>COUNTIF(D:D,Table1[[#This Row],[Track_ID]])</f>
        <v>295</v>
      </c>
    </row>
    <row r="1639" spans="1:9" x14ac:dyDescent="0.25">
      <c r="A1639" t="s">
        <v>7</v>
      </c>
      <c r="B1639">
        <v>2</v>
      </c>
      <c r="C1639">
        <v>3</v>
      </c>
      <c r="D1639">
        <v>4321</v>
      </c>
      <c r="E1639">
        <v>76</v>
      </c>
      <c r="F1639">
        <v>8.1394249690158293</v>
      </c>
      <c r="G1639">
        <v>25.796299061999701</v>
      </c>
      <c r="H1639">
        <f>IF(D1639-D1638=0,G1639-G1638,"")</f>
        <v>-3.5576245691000707E-2</v>
      </c>
      <c r="I1639">
        <f>COUNTIF(D:D,Table1[[#This Row],[Track_ID]])</f>
        <v>295</v>
      </c>
    </row>
    <row r="1640" spans="1:9" x14ac:dyDescent="0.25">
      <c r="A1640" t="s">
        <v>7</v>
      </c>
      <c r="B1640">
        <v>2</v>
      </c>
      <c r="C1640">
        <v>3</v>
      </c>
      <c r="D1640">
        <v>4321</v>
      </c>
      <c r="E1640">
        <v>77</v>
      </c>
      <c r="F1640">
        <v>8.1399780610555403</v>
      </c>
      <c r="G1640">
        <v>25.777870146011399</v>
      </c>
      <c r="H1640">
        <f>IF(D1640-D1639=0,G1640-G1639,"")</f>
        <v>-1.8428915988302208E-2</v>
      </c>
      <c r="I1640">
        <f>COUNTIF(D:D,Table1[[#This Row],[Track_ID]])</f>
        <v>295</v>
      </c>
    </row>
    <row r="1641" spans="1:9" x14ac:dyDescent="0.25">
      <c r="A1641" t="s">
        <v>7</v>
      </c>
      <c r="B1641">
        <v>2</v>
      </c>
      <c r="C1641">
        <v>3</v>
      </c>
      <c r="D1641">
        <v>4321</v>
      </c>
      <c r="E1641">
        <v>78</v>
      </c>
      <c r="F1641">
        <v>8.1459453324173907</v>
      </c>
      <c r="G1641">
        <v>25.756598762141</v>
      </c>
      <c r="H1641">
        <f>IF(D1641-D1640=0,G1641-G1640,"")</f>
        <v>-2.1271383870399063E-2</v>
      </c>
      <c r="I1641">
        <f>COUNTIF(D:D,Table1[[#This Row],[Track_ID]])</f>
        <v>295</v>
      </c>
    </row>
    <row r="1642" spans="1:9" x14ac:dyDescent="0.25">
      <c r="A1642" t="s">
        <v>7</v>
      </c>
      <c r="B1642">
        <v>2</v>
      </c>
      <c r="C1642">
        <v>3</v>
      </c>
      <c r="D1642">
        <v>4321</v>
      </c>
      <c r="E1642">
        <v>79</v>
      </c>
      <c r="F1642">
        <v>8.1405171265910692</v>
      </c>
      <c r="G1642">
        <v>25.703843962529898</v>
      </c>
      <c r="H1642">
        <f>IF(D1642-D1641=0,G1642-G1641,"")</f>
        <v>-5.2754799611101078E-2</v>
      </c>
      <c r="I1642">
        <f>COUNTIF(D:D,Table1[[#This Row],[Track_ID]])</f>
        <v>295</v>
      </c>
    </row>
    <row r="1643" spans="1:9" x14ac:dyDescent="0.25">
      <c r="A1643" t="s">
        <v>7</v>
      </c>
      <c r="B1643">
        <v>2</v>
      </c>
      <c r="C1643">
        <v>3</v>
      </c>
      <c r="D1643">
        <v>4321</v>
      </c>
      <c r="E1643">
        <v>80</v>
      </c>
      <c r="F1643">
        <v>8.1391490345620294</v>
      </c>
      <c r="G1643">
        <v>25.656356290736898</v>
      </c>
      <c r="H1643">
        <f>IF(D1643-D1642=0,G1643-G1642,"")</f>
        <v>-4.7487671793000175E-2</v>
      </c>
      <c r="I1643">
        <f>COUNTIF(D:D,Table1[[#This Row],[Track_ID]])</f>
        <v>295</v>
      </c>
    </row>
    <row r="1644" spans="1:9" x14ac:dyDescent="0.25">
      <c r="A1644" t="s">
        <v>7</v>
      </c>
      <c r="B1644">
        <v>2</v>
      </c>
      <c r="C1644">
        <v>3</v>
      </c>
      <c r="D1644">
        <v>4321</v>
      </c>
      <c r="E1644">
        <v>81</v>
      </c>
      <c r="F1644">
        <v>8.1446293252184692</v>
      </c>
      <c r="G1644">
        <v>25.629307112925598</v>
      </c>
      <c r="H1644">
        <f>IF(D1644-D1643=0,G1644-G1643,"")</f>
        <v>-2.7049177811299785E-2</v>
      </c>
      <c r="I1644">
        <f>COUNTIF(D:D,Table1[[#This Row],[Track_ID]])</f>
        <v>295</v>
      </c>
    </row>
    <row r="1645" spans="1:9" x14ac:dyDescent="0.25">
      <c r="A1645" t="s">
        <v>7</v>
      </c>
      <c r="B1645">
        <v>2</v>
      </c>
      <c r="C1645">
        <v>3</v>
      </c>
      <c r="D1645">
        <v>4321</v>
      </c>
      <c r="E1645">
        <v>82</v>
      </c>
      <c r="F1645">
        <v>8.1426191533175807</v>
      </c>
      <c r="G1645">
        <v>25.5903683686305</v>
      </c>
      <c r="H1645">
        <f>IF(D1645-D1644=0,G1645-G1644,"")</f>
        <v>-3.893874429509836E-2</v>
      </c>
      <c r="I1645">
        <f>COUNTIF(D:D,Table1[[#This Row],[Track_ID]])</f>
        <v>295</v>
      </c>
    </row>
    <row r="1646" spans="1:9" x14ac:dyDescent="0.25">
      <c r="A1646" t="s">
        <v>7</v>
      </c>
      <c r="B1646">
        <v>2</v>
      </c>
      <c r="C1646">
        <v>3</v>
      </c>
      <c r="D1646">
        <v>4321</v>
      </c>
      <c r="E1646">
        <v>83</v>
      </c>
      <c r="F1646">
        <v>8.1476950433409296</v>
      </c>
      <c r="G1646">
        <v>25.514156448963298</v>
      </c>
      <c r="H1646">
        <f>IF(D1646-D1645=0,G1646-G1645,"")</f>
        <v>-7.6211919667201755E-2</v>
      </c>
      <c r="I1646">
        <f>COUNTIF(D:D,Table1[[#This Row],[Track_ID]])</f>
        <v>295</v>
      </c>
    </row>
    <row r="1647" spans="1:9" x14ac:dyDescent="0.25">
      <c r="A1647" t="s">
        <v>7</v>
      </c>
      <c r="B1647">
        <v>2</v>
      </c>
      <c r="C1647">
        <v>3</v>
      </c>
      <c r="D1647">
        <v>4321</v>
      </c>
      <c r="E1647">
        <v>84</v>
      </c>
      <c r="F1647">
        <v>8.1510570394757593</v>
      </c>
      <c r="G1647">
        <v>25.469335640802601</v>
      </c>
      <c r="H1647">
        <f>IF(D1647-D1646=0,G1647-G1646,"")</f>
        <v>-4.4820808160697112E-2</v>
      </c>
      <c r="I1647">
        <f>COUNTIF(D:D,Table1[[#This Row],[Track_ID]])</f>
        <v>295</v>
      </c>
    </row>
    <row r="1648" spans="1:9" x14ac:dyDescent="0.25">
      <c r="A1648" t="s">
        <v>7</v>
      </c>
      <c r="B1648">
        <v>2</v>
      </c>
      <c r="C1648">
        <v>3</v>
      </c>
      <c r="D1648">
        <v>4321</v>
      </c>
      <c r="E1648">
        <v>85</v>
      </c>
      <c r="F1648">
        <v>8.1550521137448495</v>
      </c>
      <c r="G1648">
        <v>25.440469259657998</v>
      </c>
      <c r="H1648">
        <f>IF(D1648-D1647=0,G1648-G1647,"")</f>
        <v>-2.8866381144602826E-2</v>
      </c>
      <c r="I1648">
        <f>COUNTIF(D:D,Table1[[#This Row],[Track_ID]])</f>
        <v>295</v>
      </c>
    </row>
    <row r="1649" spans="1:9" x14ac:dyDescent="0.25">
      <c r="A1649" t="s">
        <v>7</v>
      </c>
      <c r="B1649">
        <v>2</v>
      </c>
      <c r="C1649">
        <v>3</v>
      </c>
      <c r="D1649">
        <v>4321</v>
      </c>
      <c r="E1649">
        <v>86</v>
      </c>
      <c r="F1649">
        <v>8.1533155558452801</v>
      </c>
      <c r="G1649">
        <v>25.377634155971499</v>
      </c>
      <c r="H1649">
        <f>IF(D1649-D1648=0,G1649-G1648,"")</f>
        <v>-6.2835103686499139E-2</v>
      </c>
      <c r="I1649">
        <f>COUNTIF(D:D,Table1[[#This Row],[Track_ID]])</f>
        <v>295</v>
      </c>
    </row>
    <row r="1650" spans="1:9" x14ac:dyDescent="0.25">
      <c r="A1650" t="s">
        <v>7</v>
      </c>
      <c r="B1650">
        <v>2</v>
      </c>
      <c r="C1650">
        <v>3</v>
      </c>
      <c r="D1650">
        <v>4321</v>
      </c>
      <c r="E1650">
        <v>87</v>
      </c>
      <c r="F1650">
        <v>8.1557401475683999</v>
      </c>
      <c r="G1650">
        <v>25.340651242799101</v>
      </c>
      <c r="H1650">
        <f>IF(D1650-D1649=0,G1650-G1649,"")</f>
        <v>-3.6982913172398213E-2</v>
      </c>
      <c r="I1650">
        <f>COUNTIF(D:D,Table1[[#This Row],[Track_ID]])</f>
        <v>295</v>
      </c>
    </row>
    <row r="1651" spans="1:9" x14ac:dyDescent="0.25">
      <c r="A1651" t="s">
        <v>7</v>
      </c>
      <c r="B1651">
        <v>2</v>
      </c>
      <c r="C1651">
        <v>3</v>
      </c>
      <c r="D1651">
        <v>4321</v>
      </c>
      <c r="E1651">
        <v>88</v>
      </c>
      <c r="F1651">
        <v>8.1512996829052309</v>
      </c>
      <c r="G1651">
        <v>25.297041340404999</v>
      </c>
      <c r="H1651">
        <f>IF(D1651-D1650=0,G1651-G1650,"")</f>
        <v>-4.3609902394102562E-2</v>
      </c>
      <c r="I1651">
        <f>COUNTIF(D:D,Table1[[#This Row],[Track_ID]])</f>
        <v>295</v>
      </c>
    </row>
    <row r="1652" spans="1:9" x14ac:dyDescent="0.25">
      <c r="A1652" t="s">
        <v>7</v>
      </c>
      <c r="B1652">
        <v>2</v>
      </c>
      <c r="C1652">
        <v>3</v>
      </c>
      <c r="D1652">
        <v>4321</v>
      </c>
      <c r="E1652">
        <v>89</v>
      </c>
      <c r="F1652">
        <v>8.1590357950670391</v>
      </c>
      <c r="G1652">
        <v>25.252718994227799</v>
      </c>
      <c r="H1652">
        <f>IF(D1652-D1651=0,G1652-G1651,"")</f>
        <v>-4.4322346177199989E-2</v>
      </c>
      <c r="I1652">
        <f>COUNTIF(D:D,Table1[[#This Row],[Track_ID]])</f>
        <v>295</v>
      </c>
    </row>
    <row r="1653" spans="1:9" x14ac:dyDescent="0.25">
      <c r="A1653" t="s">
        <v>7</v>
      </c>
      <c r="B1653">
        <v>2</v>
      </c>
      <c r="C1653">
        <v>3</v>
      </c>
      <c r="D1653">
        <v>4321</v>
      </c>
      <c r="E1653">
        <v>90</v>
      </c>
      <c r="F1653">
        <v>8.1591153403558891</v>
      </c>
      <c r="G1653">
        <v>25.203140997128301</v>
      </c>
      <c r="H1653">
        <f>IF(D1653-D1652=0,G1653-G1652,"")</f>
        <v>-4.9577997099497395E-2</v>
      </c>
      <c r="I1653">
        <f>COUNTIF(D:D,Table1[[#This Row],[Track_ID]])</f>
        <v>295</v>
      </c>
    </row>
    <row r="1654" spans="1:9" x14ac:dyDescent="0.25">
      <c r="A1654" t="s">
        <v>7</v>
      </c>
      <c r="B1654">
        <v>2</v>
      </c>
      <c r="C1654">
        <v>3</v>
      </c>
      <c r="D1654">
        <v>4321</v>
      </c>
      <c r="E1654">
        <v>91</v>
      </c>
      <c r="F1654">
        <v>8.1526771473165098</v>
      </c>
      <c r="G1654">
        <v>25.1626983190544</v>
      </c>
      <c r="H1654">
        <f>IF(D1654-D1653=0,G1654-G1653,"")</f>
        <v>-4.0442678073901561E-2</v>
      </c>
      <c r="I1654">
        <f>COUNTIF(D:D,Table1[[#This Row],[Track_ID]])</f>
        <v>295</v>
      </c>
    </row>
    <row r="1655" spans="1:9" x14ac:dyDescent="0.25">
      <c r="A1655" t="s">
        <v>7</v>
      </c>
      <c r="B1655">
        <v>2</v>
      </c>
      <c r="C1655">
        <v>3</v>
      </c>
      <c r="D1655">
        <v>4321</v>
      </c>
      <c r="E1655">
        <v>92</v>
      </c>
      <c r="F1655">
        <v>8.1573630822126404</v>
      </c>
      <c r="G1655">
        <v>25.132232137493698</v>
      </c>
      <c r="H1655">
        <f>IF(D1655-D1654=0,G1655-G1654,"")</f>
        <v>-3.0466181560701244E-2</v>
      </c>
      <c r="I1655">
        <f>COUNTIF(D:D,Table1[[#This Row],[Track_ID]])</f>
        <v>295</v>
      </c>
    </row>
    <row r="1656" spans="1:9" x14ac:dyDescent="0.25">
      <c r="A1656" t="s">
        <v>7</v>
      </c>
      <c r="B1656">
        <v>2</v>
      </c>
      <c r="C1656">
        <v>3</v>
      </c>
      <c r="D1656">
        <v>4321</v>
      </c>
      <c r="E1656">
        <v>93</v>
      </c>
      <c r="F1656">
        <v>8.1656482629625398</v>
      </c>
      <c r="G1656">
        <v>25.082055542857201</v>
      </c>
      <c r="H1656">
        <f>IF(D1656-D1655=0,G1656-G1655,"")</f>
        <v>-5.017659463649693E-2</v>
      </c>
      <c r="I1656">
        <f>COUNTIF(D:D,Table1[[#This Row],[Track_ID]])</f>
        <v>295</v>
      </c>
    </row>
    <row r="1657" spans="1:9" x14ac:dyDescent="0.25">
      <c r="A1657" t="s">
        <v>7</v>
      </c>
      <c r="B1657">
        <v>2</v>
      </c>
      <c r="C1657">
        <v>3</v>
      </c>
      <c r="D1657">
        <v>4321</v>
      </c>
      <c r="E1657">
        <v>94</v>
      </c>
      <c r="F1657">
        <v>8.1598824645362509</v>
      </c>
      <c r="G1657">
        <v>25.0098639627521</v>
      </c>
      <c r="H1657">
        <f>IF(D1657-D1656=0,G1657-G1656,"")</f>
        <v>-7.2191580105101849E-2</v>
      </c>
      <c r="I1657">
        <f>COUNTIF(D:D,Table1[[#This Row],[Track_ID]])</f>
        <v>295</v>
      </c>
    </row>
    <row r="1658" spans="1:9" x14ac:dyDescent="0.25">
      <c r="A1658" t="s">
        <v>7</v>
      </c>
      <c r="B1658">
        <v>2</v>
      </c>
      <c r="C1658">
        <v>3</v>
      </c>
      <c r="D1658">
        <v>4321</v>
      </c>
      <c r="E1658">
        <v>95</v>
      </c>
      <c r="F1658">
        <v>8.1543365165659907</v>
      </c>
      <c r="G1658">
        <v>24.962999034838798</v>
      </c>
      <c r="H1658">
        <f>IF(D1658-D1657=0,G1658-G1657,"")</f>
        <v>-4.6864927913301102E-2</v>
      </c>
      <c r="I1658">
        <f>COUNTIF(D:D,Table1[[#This Row],[Track_ID]])</f>
        <v>295</v>
      </c>
    </row>
    <row r="1659" spans="1:9" x14ac:dyDescent="0.25">
      <c r="A1659" t="s">
        <v>7</v>
      </c>
      <c r="B1659">
        <v>2</v>
      </c>
      <c r="C1659">
        <v>3</v>
      </c>
      <c r="D1659">
        <v>4321</v>
      </c>
      <c r="E1659">
        <v>96</v>
      </c>
      <c r="F1659">
        <v>8.1639006410296293</v>
      </c>
      <c r="G1659">
        <v>24.924894281055899</v>
      </c>
      <c r="H1659">
        <f>IF(D1659-D1658=0,G1659-G1658,"")</f>
        <v>-3.8104753782899792E-2</v>
      </c>
      <c r="I1659">
        <f>COUNTIF(D:D,Table1[[#This Row],[Track_ID]])</f>
        <v>295</v>
      </c>
    </row>
    <row r="1660" spans="1:9" x14ac:dyDescent="0.25">
      <c r="A1660" t="s">
        <v>7</v>
      </c>
      <c r="B1660">
        <v>2</v>
      </c>
      <c r="C1660">
        <v>3</v>
      </c>
      <c r="D1660">
        <v>4321</v>
      </c>
      <c r="E1660">
        <v>97</v>
      </c>
      <c r="F1660">
        <v>8.1630904186524393</v>
      </c>
      <c r="G1660">
        <v>24.879401085028601</v>
      </c>
      <c r="H1660">
        <f>IF(D1660-D1659=0,G1660-G1659,"")</f>
        <v>-4.5493196027297955E-2</v>
      </c>
      <c r="I1660">
        <f>COUNTIF(D:D,Table1[[#This Row],[Track_ID]])</f>
        <v>295</v>
      </c>
    </row>
    <row r="1661" spans="1:9" x14ac:dyDescent="0.25">
      <c r="A1661" t="s">
        <v>7</v>
      </c>
      <c r="B1661">
        <v>2</v>
      </c>
      <c r="C1661">
        <v>3</v>
      </c>
      <c r="D1661">
        <v>4321</v>
      </c>
      <c r="E1661">
        <v>98</v>
      </c>
      <c r="F1661">
        <v>8.1597506370221193</v>
      </c>
      <c r="G1661">
        <v>24.830042445189498</v>
      </c>
      <c r="H1661">
        <f>IF(D1661-D1660=0,G1661-G1660,"")</f>
        <v>-4.9358639839102381E-2</v>
      </c>
      <c r="I1661">
        <f>COUNTIF(D:D,Table1[[#This Row],[Track_ID]])</f>
        <v>295</v>
      </c>
    </row>
    <row r="1662" spans="1:9" x14ac:dyDescent="0.25">
      <c r="A1662" t="s">
        <v>7</v>
      </c>
      <c r="B1662">
        <v>2</v>
      </c>
      <c r="C1662">
        <v>3</v>
      </c>
      <c r="D1662">
        <v>4321</v>
      </c>
      <c r="E1662">
        <v>99</v>
      </c>
      <c r="F1662">
        <v>8.1709098629942503</v>
      </c>
      <c r="G1662">
        <v>24.785228964801501</v>
      </c>
      <c r="H1662">
        <f>IF(D1662-D1661=0,G1662-G1661,"")</f>
        <v>-4.4813480387997373E-2</v>
      </c>
      <c r="I1662">
        <f>COUNTIF(D:D,Table1[[#This Row],[Track_ID]])</f>
        <v>295</v>
      </c>
    </row>
    <row r="1663" spans="1:9" x14ac:dyDescent="0.25">
      <c r="A1663" t="s">
        <v>7</v>
      </c>
      <c r="B1663">
        <v>2</v>
      </c>
      <c r="C1663">
        <v>3</v>
      </c>
      <c r="D1663">
        <v>4321</v>
      </c>
      <c r="E1663">
        <v>100</v>
      </c>
      <c r="F1663">
        <v>8.1780396389924803</v>
      </c>
      <c r="G1663">
        <v>24.732659521701301</v>
      </c>
      <c r="H1663">
        <f>IF(D1663-D1662=0,G1663-G1662,"")</f>
        <v>-5.2569443100200175E-2</v>
      </c>
      <c r="I1663">
        <f>COUNTIF(D:D,Table1[[#This Row],[Track_ID]])</f>
        <v>295</v>
      </c>
    </row>
    <row r="1664" spans="1:9" x14ac:dyDescent="0.25">
      <c r="A1664" t="s">
        <v>7</v>
      </c>
      <c r="B1664">
        <v>2</v>
      </c>
      <c r="C1664">
        <v>3</v>
      </c>
      <c r="D1664">
        <v>4321</v>
      </c>
      <c r="E1664">
        <v>101</v>
      </c>
      <c r="F1664">
        <v>8.1756718325484705</v>
      </c>
      <c r="G1664">
        <v>24.688175857048201</v>
      </c>
      <c r="H1664">
        <f>IF(D1664-D1663=0,G1664-G1663,"")</f>
        <v>-4.4483664653100163E-2</v>
      </c>
      <c r="I1664">
        <f>COUNTIF(D:D,Table1[[#This Row],[Track_ID]])</f>
        <v>295</v>
      </c>
    </row>
    <row r="1665" spans="1:9" x14ac:dyDescent="0.25">
      <c r="A1665" t="s">
        <v>7</v>
      </c>
      <c r="B1665">
        <v>2</v>
      </c>
      <c r="C1665">
        <v>3</v>
      </c>
      <c r="D1665">
        <v>4321</v>
      </c>
      <c r="E1665">
        <v>102</v>
      </c>
      <c r="F1665">
        <v>8.1732826237841696</v>
      </c>
      <c r="G1665">
        <v>24.661565587727701</v>
      </c>
      <c r="H1665">
        <f>IF(D1665-D1664=0,G1665-G1664,"")</f>
        <v>-2.6610269320499924E-2</v>
      </c>
      <c r="I1665">
        <f>COUNTIF(D:D,Table1[[#This Row],[Track_ID]])</f>
        <v>295</v>
      </c>
    </row>
    <row r="1666" spans="1:9" x14ac:dyDescent="0.25">
      <c r="A1666" t="s">
        <v>7</v>
      </c>
      <c r="B1666">
        <v>2</v>
      </c>
      <c r="C1666">
        <v>3</v>
      </c>
      <c r="D1666">
        <v>4321</v>
      </c>
      <c r="E1666">
        <v>103</v>
      </c>
      <c r="F1666">
        <v>8.1726087447367703</v>
      </c>
      <c r="G1666">
        <v>24.6337102778418</v>
      </c>
      <c r="H1666">
        <f>IF(D1666-D1665=0,G1666-G1665,"")</f>
        <v>-2.7855309885900681E-2</v>
      </c>
      <c r="I1666">
        <f>COUNTIF(D:D,Table1[[#This Row],[Track_ID]])</f>
        <v>295</v>
      </c>
    </row>
    <row r="1667" spans="1:9" x14ac:dyDescent="0.25">
      <c r="A1667" t="s">
        <v>7</v>
      </c>
      <c r="B1667">
        <v>2</v>
      </c>
      <c r="C1667">
        <v>3</v>
      </c>
      <c r="D1667">
        <v>4321</v>
      </c>
      <c r="E1667">
        <v>104</v>
      </c>
      <c r="F1667">
        <v>8.1728128355924596</v>
      </c>
      <c r="G1667">
        <v>24.597366068402</v>
      </c>
      <c r="H1667">
        <f>IF(D1667-D1666=0,G1667-G1666,"")</f>
        <v>-3.6344209439800323E-2</v>
      </c>
      <c r="I1667">
        <f>COUNTIF(D:D,Table1[[#This Row],[Track_ID]])</f>
        <v>295</v>
      </c>
    </row>
    <row r="1668" spans="1:9" x14ac:dyDescent="0.25">
      <c r="A1668" t="s">
        <v>7</v>
      </c>
      <c r="B1668">
        <v>2</v>
      </c>
      <c r="C1668">
        <v>3</v>
      </c>
      <c r="D1668">
        <v>4321</v>
      </c>
      <c r="E1668">
        <v>105</v>
      </c>
      <c r="F1668">
        <v>8.1767943014757396</v>
      </c>
      <c r="G1668">
        <v>24.552960100067299</v>
      </c>
      <c r="H1668">
        <f>IF(D1668-D1667=0,G1668-G1667,"")</f>
        <v>-4.4405968334700674E-2</v>
      </c>
      <c r="I1668">
        <f>COUNTIF(D:D,Table1[[#This Row],[Track_ID]])</f>
        <v>295</v>
      </c>
    </row>
    <row r="1669" spans="1:9" x14ac:dyDescent="0.25">
      <c r="A1669" t="s">
        <v>7</v>
      </c>
      <c r="B1669">
        <v>2</v>
      </c>
      <c r="C1669">
        <v>3</v>
      </c>
      <c r="D1669">
        <v>4321</v>
      </c>
      <c r="E1669">
        <v>106</v>
      </c>
      <c r="F1669">
        <v>8.1835469183474192</v>
      </c>
      <c r="G1669">
        <v>24.513405176774398</v>
      </c>
      <c r="H1669">
        <f>IF(D1669-D1668=0,G1669-G1668,"")</f>
        <v>-3.9554923292900668E-2</v>
      </c>
      <c r="I1669">
        <f>COUNTIF(D:D,Table1[[#This Row],[Track_ID]])</f>
        <v>295</v>
      </c>
    </row>
    <row r="1670" spans="1:9" x14ac:dyDescent="0.25">
      <c r="A1670" t="s">
        <v>7</v>
      </c>
      <c r="B1670">
        <v>2</v>
      </c>
      <c r="C1670">
        <v>3</v>
      </c>
      <c r="D1670">
        <v>4321</v>
      </c>
      <c r="E1670">
        <v>107</v>
      </c>
      <c r="F1670">
        <v>8.1868551498903201</v>
      </c>
      <c r="G1670">
        <v>24.4862818720216</v>
      </c>
      <c r="H1670">
        <f>IF(D1670-D1669=0,G1670-G1669,"")</f>
        <v>-2.712330475279856E-2</v>
      </c>
      <c r="I1670">
        <f>COUNTIF(D:D,Table1[[#This Row],[Track_ID]])</f>
        <v>295</v>
      </c>
    </row>
    <row r="1671" spans="1:9" x14ac:dyDescent="0.25">
      <c r="A1671" t="s">
        <v>7</v>
      </c>
      <c r="B1671">
        <v>2</v>
      </c>
      <c r="C1671">
        <v>3</v>
      </c>
      <c r="D1671">
        <v>4321</v>
      </c>
      <c r="E1671">
        <v>108</v>
      </c>
      <c r="F1671">
        <v>8.1955193375342006</v>
      </c>
      <c r="G1671">
        <v>24.458991125926499</v>
      </c>
      <c r="H1671">
        <f>IF(D1671-D1670=0,G1671-G1670,"")</f>
        <v>-2.7290746095101071E-2</v>
      </c>
      <c r="I1671">
        <f>COUNTIF(D:D,Table1[[#This Row],[Track_ID]])</f>
        <v>295</v>
      </c>
    </row>
    <row r="1672" spans="1:9" x14ac:dyDescent="0.25">
      <c r="A1672" t="s">
        <v>7</v>
      </c>
      <c r="B1672">
        <v>2</v>
      </c>
      <c r="C1672">
        <v>3</v>
      </c>
      <c r="D1672">
        <v>4321</v>
      </c>
      <c r="E1672">
        <v>109</v>
      </c>
      <c r="F1672">
        <v>8.1968047044302406</v>
      </c>
      <c r="G1672">
        <v>24.4234924053425</v>
      </c>
      <c r="H1672">
        <f>IF(D1672-D1671=0,G1672-G1671,"")</f>
        <v>-3.5498720583998278E-2</v>
      </c>
      <c r="I1672">
        <f>COUNTIF(D:D,Table1[[#This Row],[Track_ID]])</f>
        <v>295</v>
      </c>
    </row>
    <row r="1673" spans="1:9" x14ac:dyDescent="0.25">
      <c r="A1673" t="s">
        <v>7</v>
      </c>
      <c r="B1673">
        <v>2</v>
      </c>
      <c r="C1673">
        <v>3</v>
      </c>
      <c r="D1673">
        <v>4321</v>
      </c>
      <c r="E1673">
        <v>110</v>
      </c>
      <c r="F1673">
        <v>8.1889930855840891</v>
      </c>
      <c r="G1673">
        <v>24.389768201501301</v>
      </c>
      <c r="H1673">
        <f>IF(D1673-D1672=0,G1673-G1672,"")</f>
        <v>-3.3724203841199341E-2</v>
      </c>
      <c r="I1673">
        <f>COUNTIF(D:D,Table1[[#This Row],[Track_ID]])</f>
        <v>295</v>
      </c>
    </row>
    <row r="1674" spans="1:9" x14ac:dyDescent="0.25">
      <c r="A1674" t="s">
        <v>7</v>
      </c>
      <c r="B1674">
        <v>2</v>
      </c>
      <c r="C1674">
        <v>3</v>
      </c>
      <c r="D1674">
        <v>4321</v>
      </c>
      <c r="E1674">
        <v>111</v>
      </c>
      <c r="F1674">
        <v>8.1927394384511008</v>
      </c>
      <c r="G1674">
        <v>24.360166249920599</v>
      </c>
      <c r="H1674">
        <f>IF(D1674-D1673=0,G1674-G1673,"")</f>
        <v>-2.960195158070178E-2</v>
      </c>
      <c r="I1674">
        <f>COUNTIF(D:D,Table1[[#This Row],[Track_ID]])</f>
        <v>295</v>
      </c>
    </row>
    <row r="1675" spans="1:9" x14ac:dyDescent="0.25">
      <c r="A1675" t="s">
        <v>7</v>
      </c>
      <c r="B1675">
        <v>2</v>
      </c>
      <c r="C1675">
        <v>3</v>
      </c>
      <c r="D1675">
        <v>4321</v>
      </c>
      <c r="E1675">
        <v>112</v>
      </c>
      <c r="F1675">
        <v>8.1891989627602193</v>
      </c>
      <c r="G1675">
        <v>24.3360674405799</v>
      </c>
      <c r="H1675">
        <f>IF(D1675-D1674=0,G1675-G1674,"")</f>
        <v>-2.4098809340699745E-2</v>
      </c>
      <c r="I1675">
        <f>COUNTIF(D:D,Table1[[#This Row],[Track_ID]])</f>
        <v>295</v>
      </c>
    </row>
    <row r="1676" spans="1:9" x14ac:dyDescent="0.25">
      <c r="A1676" t="s">
        <v>7</v>
      </c>
      <c r="B1676">
        <v>2</v>
      </c>
      <c r="C1676">
        <v>3</v>
      </c>
      <c r="D1676">
        <v>4321</v>
      </c>
      <c r="E1676">
        <v>113</v>
      </c>
      <c r="F1676">
        <v>8.1823673514182893</v>
      </c>
      <c r="G1676">
        <v>24.280239397110499</v>
      </c>
      <c r="H1676">
        <f>IF(D1676-D1675=0,G1676-G1675,"")</f>
        <v>-5.5828043469400512E-2</v>
      </c>
      <c r="I1676">
        <f>COUNTIF(D:D,Table1[[#This Row],[Track_ID]])</f>
        <v>295</v>
      </c>
    </row>
    <row r="1677" spans="1:9" x14ac:dyDescent="0.25">
      <c r="A1677" t="s">
        <v>7</v>
      </c>
      <c r="B1677">
        <v>2</v>
      </c>
      <c r="C1677">
        <v>3</v>
      </c>
      <c r="D1677">
        <v>4321</v>
      </c>
      <c r="E1677">
        <v>114</v>
      </c>
      <c r="F1677">
        <v>8.19313523653868</v>
      </c>
      <c r="G1677">
        <v>24.252149566487301</v>
      </c>
      <c r="H1677">
        <f>IF(D1677-D1676=0,G1677-G1676,"")</f>
        <v>-2.8089830623198253E-2</v>
      </c>
      <c r="I1677">
        <f>COUNTIF(D:D,Table1[[#This Row],[Track_ID]])</f>
        <v>295</v>
      </c>
    </row>
    <row r="1678" spans="1:9" x14ac:dyDescent="0.25">
      <c r="A1678" t="s">
        <v>7</v>
      </c>
      <c r="B1678">
        <v>2</v>
      </c>
      <c r="C1678">
        <v>3</v>
      </c>
      <c r="D1678">
        <v>4321</v>
      </c>
      <c r="E1678">
        <v>115</v>
      </c>
      <c r="F1678">
        <v>8.1868938700394498</v>
      </c>
      <c r="G1678">
        <v>24.208626133465</v>
      </c>
      <c r="H1678">
        <f>IF(D1678-D1677=0,G1678-G1677,"")</f>
        <v>-4.3523433022301106E-2</v>
      </c>
      <c r="I1678">
        <f>COUNTIF(D:D,Table1[[#This Row],[Track_ID]])</f>
        <v>295</v>
      </c>
    </row>
    <row r="1679" spans="1:9" x14ac:dyDescent="0.25">
      <c r="A1679" t="s">
        <v>7</v>
      </c>
      <c r="B1679">
        <v>2</v>
      </c>
      <c r="C1679">
        <v>3</v>
      </c>
      <c r="D1679">
        <v>4321</v>
      </c>
      <c r="E1679">
        <v>116</v>
      </c>
      <c r="F1679">
        <v>8.1899243888090805</v>
      </c>
      <c r="G1679">
        <v>24.187419876881901</v>
      </c>
      <c r="H1679">
        <f>IF(D1679-D1678=0,G1679-G1678,"")</f>
        <v>-2.1206256583099048E-2</v>
      </c>
      <c r="I1679">
        <f>COUNTIF(D:D,Table1[[#This Row],[Track_ID]])</f>
        <v>295</v>
      </c>
    </row>
    <row r="1680" spans="1:9" x14ac:dyDescent="0.25">
      <c r="A1680" t="s">
        <v>7</v>
      </c>
      <c r="B1680">
        <v>2</v>
      </c>
      <c r="C1680">
        <v>3</v>
      </c>
      <c r="D1680">
        <v>4321</v>
      </c>
      <c r="E1680">
        <v>117</v>
      </c>
      <c r="F1680">
        <v>8.1984817331215698</v>
      </c>
      <c r="G1680">
        <v>24.1569904160737</v>
      </c>
      <c r="H1680">
        <f>IF(D1680-D1679=0,G1680-G1679,"")</f>
        <v>-3.0429460808200304E-2</v>
      </c>
      <c r="I1680">
        <f>COUNTIF(D:D,Table1[[#This Row],[Track_ID]])</f>
        <v>295</v>
      </c>
    </row>
    <row r="1681" spans="1:9" x14ac:dyDescent="0.25">
      <c r="A1681" t="s">
        <v>7</v>
      </c>
      <c r="B1681">
        <v>2</v>
      </c>
      <c r="C1681">
        <v>3</v>
      </c>
      <c r="D1681">
        <v>4321</v>
      </c>
      <c r="E1681">
        <v>118</v>
      </c>
      <c r="F1681">
        <v>8.18855588109375</v>
      </c>
      <c r="G1681">
        <v>24.109324224476001</v>
      </c>
      <c r="H1681">
        <f>IF(D1681-D1680=0,G1681-G1680,"")</f>
        <v>-4.7666191597699026E-2</v>
      </c>
      <c r="I1681">
        <f>COUNTIF(D:D,Table1[[#This Row],[Track_ID]])</f>
        <v>295</v>
      </c>
    </row>
    <row r="1682" spans="1:9" x14ac:dyDescent="0.25">
      <c r="A1682" t="s">
        <v>7</v>
      </c>
      <c r="B1682">
        <v>2</v>
      </c>
      <c r="C1682">
        <v>3</v>
      </c>
      <c r="D1682">
        <v>4321</v>
      </c>
      <c r="E1682">
        <v>119</v>
      </c>
      <c r="F1682">
        <v>8.1875504684814402</v>
      </c>
      <c r="G1682">
        <v>24.0762265513291</v>
      </c>
      <c r="H1682">
        <f>IF(D1682-D1681=0,G1682-G1681,"")</f>
        <v>-3.3097673146901485E-2</v>
      </c>
      <c r="I1682">
        <f>COUNTIF(D:D,Table1[[#This Row],[Track_ID]])</f>
        <v>295</v>
      </c>
    </row>
    <row r="1683" spans="1:9" x14ac:dyDescent="0.25">
      <c r="A1683" t="s">
        <v>7</v>
      </c>
      <c r="B1683">
        <v>2</v>
      </c>
      <c r="C1683">
        <v>3</v>
      </c>
      <c r="D1683">
        <v>4321</v>
      </c>
      <c r="E1683">
        <v>120</v>
      </c>
      <c r="F1683">
        <v>8.1986703641475103</v>
      </c>
      <c r="G1683">
        <v>24.022144756165901</v>
      </c>
      <c r="H1683">
        <f>IF(D1683-D1682=0,G1683-G1682,"")</f>
        <v>-5.4081795163199331E-2</v>
      </c>
      <c r="I1683">
        <f>COUNTIF(D:D,Table1[[#This Row],[Track_ID]])</f>
        <v>295</v>
      </c>
    </row>
    <row r="1684" spans="1:9" x14ac:dyDescent="0.25">
      <c r="A1684" t="s">
        <v>7</v>
      </c>
      <c r="B1684">
        <v>2</v>
      </c>
      <c r="C1684">
        <v>3</v>
      </c>
      <c r="D1684">
        <v>4321</v>
      </c>
      <c r="E1684">
        <v>121</v>
      </c>
      <c r="F1684">
        <v>8.1828781624875706</v>
      </c>
      <c r="G1684">
        <v>23.973790165139299</v>
      </c>
      <c r="H1684">
        <f>IF(D1684-D1683=0,G1684-G1683,"")</f>
        <v>-4.8354591026601668E-2</v>
      </c>
      <c r="I1684">
        <f>COUNTIF(D:D,Table1[[#This Row],[Track_ID]])</f>
        <v>295</v>
      </c>
    </row>
    <row r="1685" spans="1:9" x14ac:dyDescent="0.25">
      <c r="A1685" t="s">
        <v>7</v>
      </c>
      <c r="B1685">
        <v>2</v>
      </c>
      <c r="C1685">
        <v>3</v>
      </c>
      <c r="D1685">
        <v>4321</v>
      </c>
      <c r="E1685">
        <v>122</v>
      </c>
      <c r="F1685">
        <v>8.1805508534207299</v>
      </c>
      <c r="G1685">
        <v>23.9414941398514</v>
      </c>
      <c r="H1685">
        <f>IF(D1685-D1684=0,G1685-G1684,"")</f>
        <v>-3.2296025287898544E-2</v>
      </c>
      <c r="I1685">
        <f>COUNTIF(D:D,Table1[[#This Row],[Track_ID]])</f>
        <v>295</v>
      </c>
    </row>
    <row r="1686" spans="1:9" x14ac:dyDescent="0.25">
      <c r="A1686" t="s">
        <v>7</v>
      </c>
      <c r="B1686">
        <v>2</v>
      </c>
      <c r="C1686">
        <v>3</v>
      </c>
      <c r="D1686">
        <v>4321</v>
      </c>
      <c r="E1686">
        <v>123</v>
      </c>
      <c r="F1686">
        <v>8.1936174851235801</v>
      </c>
      <c r="G1686">
        <v>23.916336294002701</v>
      </c>
      <c r="H1686">
        <f>IF(D1686-D1685=0,G1686-G1685,"")</f>
        <v>-2.5157845848699623E-2</v>
      </c>
      <c r="I1686">
        <f>COUNTIF(D:D,Table1[[#This Row],[Track_ID]])</f>
        <v>295</v>
      </c>
    </row>
    <row r="1687" spans="1:9" x14ac:dyDescent="0.25">
      <c r="A1687" t="s">
        <v>7</v>
      </c>
      <c r="B1687">
        <v>2</v>
      </c>
      <c r="C1687">
        <v>3</v>
      </c>
      <c r="D1687">
        <v>4321</v>
      </c>
      <c r="E1687">
        <v>124</v>
      </c>
      <c r="F1687">
        <v>8.1966988502612406</v>
      </c>
      <c r="G1687">
        <v>23.8770434635165</v>
      </c>
      <c r="H1687">
        <f>IF(D1687-D1686=0,G1687-G1686,"")</f>
        <v>-3.9292830486200359E-2</v>
      </c>
      <c r="I1687">
        <f>COUNTIF(D:D,Table1[[#This Row],[Track_ID]])</f>
        <v>295</v>
      </c>
    </row>
    <row r="1688" spans="1:9" x14ac:dyDescent="0.25">
      <c r="A1688" t="s">
        <v>7</v>
      </c>
      <c r="B1688">
        <v>2</v>
      </c>
      <c r="C1688">
        <v>3</v>
      </c>
      <c r="D1688">
        <v>4321</v>
      </c>
      <c r="E1688">
        <v>125</v>
      </c>
      <c r="F1688">
        <v>8.1943859421712606</v>
      </c>
      <c r="G1688">
        <v>23.846170651099801</v>
      </c>
      <c r="H1688">
        <f>IF(D1688-D1687=0,G1688-G1687,"")</f>
        <v>-3.0872812416699702E-2</v>
      </c>
      <c r="I1688">
        <f>COUNTIF(D:D,Table1[[#This Row],[Track_ID]])</f>
        <v>295</v>
      </c>
    </row>
    <row r="1689" spans="1:9" x14ac:dyDescent="0.25">
      <c r="A1689" t="s">
        <v>7</v>
      </c>
      <c r="B1689">
        <v>2</v>
      </c>
      <c r="C1689">
        <v>3</v>
      </c>
      <c r="D1689">
        <v>4321</v>
      </c>
      <c r="E1689">
        <v>126</v>
      </c>
      <c r="F1689">
        <v>8.1913386940729591</v>
      </c>
      <c r="G1689">
        <v>23.802293541381601</v>
      </c>
      <c r="H1689">
        <f>IF(D1689-D1688=0,G1689-G1688,"")</f>
        <v>-4.3877109718199137E-2</v>
      </c>
      <c r="I1689">
        <f>COUNTIF(D:D,Table1[[#This Row],[Track_ID]])</f>
        <v>295</v>
      </c>
    </row>
    <row r="1690" spans="1:9" x14ac:dyDescent="0.25">
      <c r="A1690" t="s">
        <v>7</v>
      </c>
      <c r="B1690">
        <v>2</v>
      </c>
      <c r="C1690">
        <v>3</v>
      </c>
      <c r="D1690">
        <v>4321</v>
      </c>
      <c r="E1690">
        <v>127</v>
      </c>
      <c r="F1690">
        <v>8.1920490021839498</v>
      </c>
      <c r="G1690">
        <v>23.768216104797201</v>
      </c>
      <c r="H1690">
        <f>IF(D1690-D1689=0,G1690-G1689,"")</f>
        <v>-3.4077436584400544E-2</v>
      </c>
      <c r="I1690">
        <f>COUNTIF(D:D,Table1[[#This Row],[Track_ID]])</f>
        <v>295</v>
      </c>
    </row>
    <row r="1691" spans="1:9" x14ac:dyDescent="0.25">
      <c r="A1691" t="s">
        <v>7</v>
      </c>
      <c r="B1691">
        <v>2</v>
      </c>
      <c r="C1691">
        <v>3</v>
      </c>
      <c r="D1691">
        <v>4321</v>
      </c>
      <c r="E1691">
        <v>128</v>
      </c>
      <c r="F1691">
        <v>8.1858988399972592</v>
      </c>
      <c r="G1691">
        <v>23.7482519393015</v>
      </c>
      <c r="H1691">
        <f>IF(D1691-D1690=0,G1691-G1690,"")</f>
        <v>-1.996416549570057E-2</v>
      </c>
      <c r="I1691">
        <f>COUNTIF(D:D,Table1[[#This Row],[Track_ID]])</f>
        <v>295</v>
      </c>
    </row>
    <row r="1692" spans="1:9" x14ac:dyDescent="0.25">
      <c r="A1692" t="s">
        <v>7</v>
      </c>
      <c r="B1692">
        <v>2</v>
      </c>
      <c r="C1692">
        <v>3</v>
      </c>
      <c r="D1692">
        <v>4321</v>
      </c>
      <c r="E1692">
        <v>129</v>
      </c>
      <c r="F1692">
        <v>8.1911023394089106</v>
      </c>
      <c r="G1692">
        <v>23.712546030369701</v>
      </c>
      <c r="H1692">
        <f>IF(D1692-D1691=0,G1692-G1691,"")</f>
        <v>-3.5705908931799257E-2</v>
      </c>
      <c r="I1692">
        <f>COUNTIF(D:D,Table1[[#This Row],[Track_ID]])</f>
        <v>295</v>
      </c>
    </row>
    <row r="1693" spans="1:9" x14ac:dyDescent="0.25">
      <c r="A1693" t="s">
        <v>7</v>
      </c>
      <c r="B1693">
        <v>2</v>
      </c>
      <c r="C1693">
        <v>3</v>
      </c>
      <c r="D1693">
        <v>4321</v>
      </c>
      <c r="E1693">
        <v>130</v>
      </c>
      <c r="F1693">
        <v>8.19303505665148</v>
      </c>
      <c r="G1693">
        <v>23.685443514570501</v>
      </c>
      <c r="H1693">
        <f>IF(D1693-D1692=0,G1693-G1692,"")</f>
        <v>-2.7102515799199978E-2</v>
      </c>
      <c r="I1693">
        <f>COUNTIF(D:D,Table1[[#This Row],[Track_ID]])</f>
        <v>295</v>
      </c>
    </row>
    <row r="1694" spans="1:9" x14ac:dyDescent="0.25">
      <c r="A1694" t="s">
        <v>7</v>
      </c>
      <c r="B1694">
        <v>2</v>
      </c>
      <c r="C1694">
        <v>3</v>
      </c>
      <c r="D1694">
        <v>4321</v>
      </c>
      <c r="E1694">
        <v>131</v>
      </c>
      <c r="F1694">
        <v>8.1907318176979906</v>
      </c>
      <c r="G1694">
        <v>23.636118422562902</v>
      </c>
      <c r="H1694">
        <f>IF(D1694-D1693=0,G1694-G1693,"")</f>
        <v>-4.932509200759938E-2</v>
      </c>
      <c r="I1694">
        <f>COUNTIF(D:D,Table1[[#This Row],[Track_ID]])</f>
        <v>295</v>
      </c>
    </row>
    <row r="1695" spans="1:9" x14ac:dyDescent="0.25">
      <c r="A1695" t="s">
        <v>7</v>
      </c>
      <c r="B1695">
        <v>2</v>
      </c>
      <c r="C1695">
        <v>3</v>
      </c>
      <c r="D1695">
        <v>4321</v>
      </c>
      <c r="E1695">
        <v>132</v>
      </c>
      <c r="F1695">
        <v>8.1877152326894596</v>
      </c>
      <c r="G1695">
        <v>23.615311924526399</v>
      </c>
      <c r="H1695">
        <f>IF(D1695-D1694=0,G1695-G1694,"")</f>
        <v>-2.0806498036503029E-2</v>
      </c>
      <c r="I1695">
        <f>COUNTIF(D:D,Table1[[#This Row],[Track_ID]])</f>
        <v>295</v>
      </c>
    </row>
    <row r="1696" spans="1:9" x14ac:dyDescent="0.25">
      <c r="A1696" t="s">
        <v>7</v>
      </c>
      <c r="B1696">
        <v>2</v>
      </c>
      <c r="C1696">
        <v>3</v>
      </c>
      <c r="D1696">
        <v>4321</v>
      </c>
      <c r="E1696">
        <v>133</v>
      </c>
      <c r="F1696">
        <v>8.19434786838438</v>
      </c>
      <c r="G1696">
        <v>23.5816755160923</v>
      </c>
      <c r="H1696">
        <f>IF(D1696-D1695=0,G1696-G1695,"")</f>
        <v>-3.3636408434098541E-2</v>
      </c>
      <c r="I1696">
        <f>COUNTIF(D:D,Table1[[#This Row],[Track_ID]])</f>
        <v>295</v>
      </c>
    </row>
    <row r="1697" spans="1:9" x14ac:dyDescent="0.25">
      <c r="A1697" t="s">
        <v>7</v>
      </c>
      <c r="B1697">
        <v>2</v>
      </c>
      <c r="C1697">
        <v>3</v>
      </c>
      <c r="D1697">
        <v>4321</v>
      </c>
      <c r="E1697">
        <v>134</v>
      </c>
      <c r="F1697">
        <v>8.1936486411467708</v>
      </c>
      <c r="G1697">
        <v>23.534839515190601</v>
      </c>
      <c r="H1697">
        <f>IF(D1697-D1696=0,G1697-G1696,"")</f>
        <v>-4.6836000901699038E-2</v>
      </c>
      <c r="I1697">
        <f>COUNTIF(D:D,Table1[[#This Row],[Track_ID]])</f>
        <v>295</v>
      </c>
    </row>
    <row r="1698" spans="1:9" x14ac:dyDescent="0.25">
      <c r="A1698" t="s">
        <v>7</v>
      </c>
      <c r="B1698">
        <v>2</v>
      </c>
      <c r="C1698">
        <v>3</v>
      </c>
      <c r="D1698">
        <v>4321</v>
      </c>
      <c r="E1698">
        <v>135</v>
      </c>
      <c r="F1698">
        <v>8.1863200357048491</v>
      </c>
      <c r="G1698">
        <v>23.502806863472099</v>
      </c>
      <c r="H1698">
        <f>IF(D1698-D1697=0,G1698-G1697,"")</f>
        <v>-3.2032651718502336E-2</v>
      </c>
      <c r="I1698">
        <f>COUNTIF(D:D,Table1[[#This Row],[Track_ID]])</f>
        <v>295</v>
      </c>
    </row>
    <row r="1699" spans="1:9" x14ac:dyDescent="0.25">
      <c r="A1699" t="s">
        <v>7</v>
      </c>
      <c r="B1699">
        <v>2</v>
      </c>
      <c r="C1699">
        <v>3</v>
      </c>
      <c r="D1699">
        <v>4321</v>
      </c>
      <c r="E1699">
        <v>136</v>
      </c>
      <c r="F1699">
        <v>8.1848488065152498</v>
      </c>
      <c r="G1699">
        <v>23.480669595268498</v>
      </c>
      <c r="H1699">
        <f>IF(D1699-D1698=0,G1699-G1698,"")</f>
        <v>-2.2137268203600513E-2</v>
      </c>
      <c r="I1699">
        <f>COUNTIF(D:D,Table1[[#This Row],[Track_ID]])</f>
        <v>295</v>
      </c>
    </row>
    <row r="1700" spans="1:9" x14ac:dyDescent="0.25">
      <c r="A1700" t="s">
        <v>7</v>
      </c>
      <c r="B1700">
        <v>2</v>
      </c>
      <c r="C1700">
        <v>3</v>
      </c>
      <c r="D1700">
        <v>4321</v>
      </c>
      <c r="E1700">
        <v>137</v>
      </c>
      <c r="F1700">
        <v>8.1901595535434701</v>
      </c>
      <c r="G1700">
        <v>23.43919191773</v>
      </c>
      <c r="H1700">
        <f>IF(D1700-D1699=0,G1700-G1699,"")</f>
        <v>-4.1477677538498625E-2</v>
      </c>
      <c r="I1700">
        <f>COUNTIF(D:D,Table1[[#This Row],[Track_ID]])</f>
        <v>295</v>
      </c>
    </row>
    <row r="1701" spans="1:9" x14ac:dyDescent="0.25">
      <c r="A1701" t="s">
        <v>7</v>
      </c>
      <c r="B1701">
        <v>2</v>
      </c>
      <c r="C1701">
        <v>3</v>
      </c>
      <c r="D1701">
        <v>4321</v>
      </c>
      <c r="E1701">
        <v>138</v>
      </c>
      <c r="F1701">
        <v>8.1897722503838892</v>
      </c>
      <c r="G1701">
        <v>23.388999112080899</v>
      </c>
      <c r="H1701">
        <f>IF(D1701-D1700=0,G1701-G1700,"")</f>
        <v>-5.0192805649100336E-2</v>
      </c>
      <c r="I1701">
        <f>COUNTIF(D:D,Table1[[#This Row],[Track_ID]])</f>
        <v>295</v>
      </c>
    </row>
    <row r="1702" spans="1:9" x14ac:dyDescent="0.25">
      <c r="A1702" t="s">
        <v>7</v>
      </c>
      <c r="B1702">
        <v>2</v>
      </c>
      <c r="C1702">
        <v>3</v>
      </c>
      <c r="D1702">
        <v>4321</v>
      </c>
      <c r="E1702">
        <v>139</v>
      </c>
      <c r="F1702">
        <v>8.1890163512618201</v>
      </c>
      <c r="G1702">
        <v>23.341325794961001</v>
      </c>
      <c r="H1702">
        <f>IF(D1702-D1701=0,G1702-G1701,"")</f>
        <v>-4.7673317119897973E-2</v>
      </c>
      <c r="I1702">
        <f>COUNTIF(D:D,Table1[[#This Row],[Track_ID]])</f>
        <v>295</v>
      </c>
    </row>
    <row r="1703" spans="1:9" x14ac:dyDescent="0.25">
      <c r="A1703" t="s">
        <v>7</v>
      </c>
      <c r="B1703">
        <v>2</v>
      </c>
      <c r="C1703">
        <v>3</v>
      </c>
      <c r="D1703">
        <v>4321</v>
      </c>
      <c r="E1703">
        <v>140</v>
      </c>
      <c r="F1703">
        <v>8.1843562594021009</v>
      </c>
      <c r="G1703">
        <v>23.325229713058899</v>
      </c>
      <c r="H1703">
        <f>IF(D1703-D1702=0,G1703-G1702,"")</f>
        <v>-1.60960819021021E-2</v>
      </c>
      <c r="I1703">
        <f>COUNTIF(D:D,Table1[[#This Row],[Track_ID]])</f>
        <v>295</v>
      </c>
    </row>
    <row r="1704" spans="1:9" x14ac:dyDescent="0.25">
      <c r="A1704" t="s">
        <v>7</v>
      </c>
      <c r="B1704">
        <v>2</v>
      </c>
      <c r="C1704">
        <v>3</v>
      </c>
      <c r="D1704">
        <v>4321</v>
      </c>
      <c r="E1704">
        <v>141</v>
      </c>
      <c r="F1704">
        <v>8.1898630754541504</v>
      </c>
      <c r="G1704">
        <v>23.2783338663154</v>
      </c>
      <c r="H1704">
        <f>IF(D1704-D1703=0,G1704-G1703,"")</f>
        <v>-4.6895846743499447E-2</v>
      </c>
      <c r="I1704">
        <f>COUNTIF(D:D,Table1[[#This Row],[Track_ID]])</f>
        <v>295</v>
      </c>
    </row>
    <row r="1705" spans="1:9" x14ac:dyDescent="0.25">
      <c r="A1705" t="s">
        <v>7</v>
      </c>
      <c r="B1705">
        <v>2</v>
      </c>
      <c r="C1705">
        <v>3</v>
      </c>
      <c r="D1705">
        <v>4321</v>
      </c>
      <c r="E1705">
        <v>142</v>
      </c>
      <c r="F1705">
        <v>8.1897834266701803</v>
      </c>
      <c r="G1705">
        <v>23.242584976196301</v>
      </c>
      <c r="H1705">
        <f>IF(D1705-D1704=0,G1705-G1704,"")</f>
        <v>-3.574889011909832E-2</v>
      </c>
      <c r="I1705">
        <f>COUNTIF(D:D,Table1[[#This Row],[Track_ID]])</f>
        <v>295</v>
      </c>
    </row>
    <row r="1706" spans="1:9" x14ac:dyDescent="0.25">
      <c r="A1706" t="s">
        <v>7</v>
      </c>
      <c r="B1706">
        <v>2</v>
      </c>
      <c r="C1706">
        <v>3</v>
      </c>
      <c r="D1706">
        <v>4321</v>
      </c>
      <c r="E1706">
        <v>143</v>
      </c>
      <c r="F1706">
        <v>8.1920311345918098</v>
      </c>
      <c r="G1706">
        <v>23.2062796165552</v>
      </c>
      <c r="H1706">
        <f>IF(D1706-D1705=0,G1706-G1705,"")</f>
        <v>-3.6305359641101376E-2</v>
      </c>
      <c r="I1706">
        <f>COUNTIF(D:D,Table1[[#This Row],[Track_ID]])</f>
        <v>295</v>
      </c>
    </row>
    <row r="1707" spans="1:9" x14ac:dyDescent="0.25">
      <c r="A1707" t="s">
        <v>7</v>
      </c>
      <c r="B1707">
        <v>2</v>
      </c>
      <c r="C1707">
        <v>3</v>
      </c>
      <c r="D1707">
        <v>4321</v>
      </c>
      <c r="E1707">
        <v>144</v>
      </c>
      <c r="F1707">
        <v>8.1930285721822393</v>
      </c>
      <c r="G1707">
        <v>23.193555357512199</v>
      </c>
      <c r="H1707">
        <f>IF(D1707-D1706=0,G1707-G1706,"")</f>
        <v>-1.2724259043000785E-2</v>
      </c>
      <c r="I1707">
        <f>COUNTIF(D:D,Table1[[#This Row],[Track_ID]])</f>
        <v>295</v>
      </c>
    </row>
    <row r="1708" spans="1:9" x14ac:dyDescent="0.25">
      <c r="A1708" t="s">
        <v>7</v>
      </c>
      <c r="B1708">
        <v>2</v>
      </c>
      <c r="C1708">
        <v>3</v>
      </c>
      <c r="D1708">
        <v>4321</v>
      </c>
      <c r="E1708">
        <v>145</v>
      </c>
      <c r="F1708">
        <v>8.1943834501105002</v>
      </c>
      <c r="G1708">
        <v>23.166526346321</v>
      </c>
      <c r="H1708">
        <f>IF(D1708-D1707=0,G1708-G1707,"")</f>
        <v>-2.7029011191199714E-2</v>
      </c>
      <c r="I1708">
        <f>COUNTIF(D:D,Table1[[#This Row],[Track_ID]])</f>
        <v>295</v>
      </c>
    </row>
    <row r="1709" spans="1:9" x14ac:dyDescent="0.25">
      <c r="A1709" t="s">
        <v>7</v>
      </c>
      <c r="B1709">
        <v>2</v>
      </c>
      <c r="C1709">
        <v>3</v>
      </c>
      <c r="D1709">
        <v>4321</v>
      </c>
      <c r="E1709">
        <v>146</v>
      </c>
      <c r="F1709">
        <v>8.2001345543933795</v>
      </c>
      <c r="G1709">
        <v>23.1450069810017</v>
      </c>
      <c r="H1709">
        <f>IF(D1709-D1708=0,G1709-G1708,"")</f>
        <v>-2.1519365319299766E-2</v>
      </c>
      <c r="I1709">
        <f>COUNTIF(D:D,Table1[[#This Row],[Track_ID]])</f>
        <v>295</v>
      </c>
    </row>
    <row r="1710" spans="1:9" x14ac:dyDescent="0.25">
      <c r="A1710" t="s">
        <v>7</v>
      </c>
      <c r="B1710">
        <v>2</v>
      </c>
      <c r="C1710">
        <v>3</v>
      </c>
      <c r="D1710">
        <v>4321</v>
      </c>
      <c r="E1710">
        <v>147</v>
      </c>
      <c r="F1710">
        <v>8.2022463182098004</v>
      </c>
      <c r="G1710">
        <v>23.124452083301701</v>
      </c>
      <c r="H1710">
        <f>IF(D1710-D1709=0,G1710-G1709,"")</f>
        <v>-2.055489769999852E-2</v>
      </c>
      <c r="I1710">
        <f>COUNTIF(D:D,Table1[[#This Row],[Track_ID]])</f>
        <v>295</v>
      </c>
    </row>
    <row r="1711" spans="1:9" x14ac:dyDescent="0.25">
      <c r="A1711" t="s">
        <v>7</v>
      </c>
      <c r="B1711">
        <v>2</v>
      </c>
      <c r="C1711">
        <v>3</v>
      </c>
      <c r="D1711">
        <v>4321</v>
      </c>
      <c r="E1711">
        <v>148</v>
      </c>
      <c r="F1711">
        <v>8.2014556940864907</v>
      </c>
      <c r="G1711">
        <v>23.099083523491199</v>
      </c>
      <c r="H1711">
        <f>IF(D1711-D1710=0,G1711-G1710,"")</f>
        <v>-2.5368559810502234E-2</v>
      </c>
      <c r="I1711">
        <f>COUNTIF(D:D,Table1[[#This Row],[Track_ID]])</f>
        <v>295</v>
      </c>
    </row>
    <row r="1712" spans="1:9" x14ac:dyDescent="0.25">
      <c r="A1712" t="s">
        <v>7</v>
      </c>
      <c r="B1712">
        <v>2</v>
      </c>
      <c r="C1712">
        <v>3</v>
      </c>
      <c r="D1712">
        <v>4321</v>
      </c>
      <c r="E1712">
        <v>149</v>
      </c>
      <c r="F1712">
        <v>8.2023590011045204</v>
      </c>
      <c r="G1712">
        <v>23.0714113474897</v>
      </c>
      <c r="H1712">
        <f>IF(D1712-D1711=0,G1712-G1711,"")</f>
        <v>-2.7672176001498627E-2</v>
      </c>
      <c r="I1712">
        <f>COUNTIF(D:D,Table1[[#This Row],[Track_ID]])</f>
        <v>295</v>
      </c>
    </row>
    <row r="1713" spans="1:9" x14ac:dyDescent="0.25">
      <c r="A1713" t="s">
        <v>7</v>
      </c>
      <c r="B1713">
        <v>2</v>
      </c>
      <c r="C1713">
        <v>3</v>
      </c>
      <c r="D1713">
        <v>4321</v>
      </c>
      <c r="E1713">
        <v>150</v>
      </c>
      <c r="F1713">
        <v>8.2076154064886495</v>
      </c>
      <c r="G1713">
        <v>23.056247032060799</v>
      </c>
      <c r="H1713">
        <f>IF(D1713-D1712=0,G1713-G1712,"")</f>
        <v>-1.5164315428901176E-2</v>
      </c>
      <c r="I1713">
        <f>COUNTIF(D:D,Table1[[#This Row],[Track_ID]])</f>
        <v>295</v>
      </c>
    </row>
    <row r="1714" spans="1:9" x14ac:dyDescent="0.25">
      <c r="A1714" t="s">
        <v>7</v>
      </c>
      <c r="B1714">
        <v>2</v>
      </c>
      <c r="C1714">
        <v>3</v>
      </c>
      <c r="D1714">
        <v>4321</v>
      </c>
      <c r="E1714">
        <v>151</v>
      </c>
      <c r="F1714">
        <v>8.2171729485743796</v>
      </c>
      <c r="G1714">
        <v>23.017213417009099</v>
      </c>
      <c r="H1714">
        <f>IF(D1714-D1713=0,G1714-G1713,"")</f>
        <v>-3.903361505170011E-2</v>
      </c>
      <c r="I1714">
        <f>COUNTIF(D:D,Table1[[#This Row],[Track_ID]])</f>
        <v>295</v>
      </c>
    </row>
    <row r="1715" spans="1:9" x14ac:dyDescent="0.25">
      <c r="A1715" t="s">
        <v>7</v>
      </c>
      <c r="B1715">
        <v>2</v>
      </c>
      <c r="C1715">
        <v>3</v>
      </c>
      <c r="D1715">
        <v>4321</v>
      </c>
      <c r="E1715">
        <v>152</v>
      </c>
      <c r="F1715">
        <v>8.2133272094727801</v>
      </c>
      <c r="G1715">
        <v>22.982475112879399</v>
      </c>
      <c r="H1715">
        <f>IF(D1715-D1714=0,G1715-G1714,"")</f>
        <v>-3.4738304129700026E-2</v>
      </c>
      <c r="I1715">
        <f>COUNTIF(D:D,Table1[[#This Row],[Track_ID]])</f>
        <v>295</v>
      </c>
    </row>
    <row r="1716" spans="1:9" x14ac:dyDescent="0.25">
      <c r="A1716" t="s">
        <v>7</v>
      </c>
      <c r="B1716">
        <v>2</v>
      </c>
      <c r="C1716">
        <v>3</v>
      </c>
      <c r="D1716">
        <v>4321</v>
      </c>
      <c r="E1716">
        <v>153</v>
      </c>
      <c r="F1716">
        <v>8.2148129432534294</v>
      </c>
      <c r="G1716">
        <v>22.942779696462701</v>
      </c>
      <c r="H1716">
        <f>IF(D1716-D1715=0,G1716-G1715,"")</f>
        <v>-3.9695416416698492E-2</v>
      </c>
      <c r="I1716">
        <f>COUNTIF(D:D,Table1[[#This Row],[Track_ID]])</f>
        <v>295</v>
      </c>
    </row>
    <row r="1717" spans="1:9" x14ac:dyDescent="0.25">
      <c r="A1717" t="s">
        <v>7</v>
      </c>
      <c r="B1717">
        <v>2</v>
      </c>
      <c r="C1717">
        <v>3</v>
      </c>
      <c r="D1717">
        <v>4321</v>
      </c>
      <c r="E1717">
        <v>154</v>
      </c>
      <c r="F1717">
        <v>8.2113282787658104</v>
      </c>
      <c r="G1717">
        <v>22.912919718973701</v>
      </c>
      <c r="H1717">
        <f>IF(D1717-D1716=0,G1717-G1716,"")</f>
        <v>-2.9859977489000045E-2</v>
      </c>
      <c r="I1717">
        <f>COUNTIF(D:D,Table1[[#This Row],[Track_ID]])</f>
        <v>295</v>
      </c>
    </row>
    <row r="1718" spans="1:9" x14ac:dyDescent="0.25">
      <c r="A1718" t="s">
        <v>7</v>
      </c>
      <c r="B1718">
        <v>2</v>
      </c>
      <c r="C1718">
        <v>3</v>
      </c>
      <c r="D1718">
        <v>4321</v>
      </c>
      <c r="E1718">
        <v>155</v>
      </c>
      <c r="F1718">
        <v>8.2236527829995705</v>
      </c>
      <c r="G1718">
        <v>22.8876222800879</v>
      </c>
      <c r="H1718">
        <f>IF(D1718-D1717=0,G1718-G1717,"")</f>
        <v>-2.5297438885800716E-2</v>
      </c>
      <c r="I1718">
        <f>COUNTIF(D:D,Table1[[#This Row],[Track_ID]])</f>
        <v>295</v>
      </c>
    </row>
    <row r="1719" spans="1:9" x14ac:dyDescent="0.25">
      <c r="A1719" t="s">
        <v>7</v>
      </c>
      <c r="B1719">
        <v>2</v>
      </c>
      <c r="C1719">
        <v>3</v>
      </c>
      <c r="D1719">
        <v>4321</v>
      </c>
      <c r="E1719">
        <v>156</v>
      </c>
      <c r="F1719">
        <v>8.21414207737274</v>
      </c>
      <c r="G1719">
        <v>22.832210981320401</v>
      </c>
      <c r="H1719">
        <f>IF(D1719-D1718=0,G1719-G1718,"")</f>
        <v>-5.5411298767499062E-2</v>
      </c>
      <c r="I1719">
        <f>COUNTIF(D:D,Table1[[#This Row],[Track_ID]])</f>
        <v>295</v>
      </c>
    </row>
    <row r="1720" spans="1:9" x14ac:dyDescent="0.25">
      <c r="A1720" t="s">
        <v>7</v>
      </c>
      <c r="B1720">
        <v>2</v>
      </c>
      <c r="C1720">
        <v>3</v>
      </c>
      <c r="D1720">
        <v>4321</v>
      </c>
      <c r="E1720">
        <v>157</v>
      </c>
      <c r="F1720">
        <v>8.2233094396619197</v>
      </c>
      <c r="G1720">
        <v>22.7995814383838</v>
      </c>
      <c r="H1720">
        <f>IF(D1720-D1719=0,G1720-G1719,"")</f>
        <v>-3.2629542936600586E-2</v>
      </c>
      <c r="I1720">
        <f>COUNTIF(D:D,Table1[[#This Row],[Track_ID]])</f>
        <v>295</v>
      </c>
    </row>
    <row r="1721" spans="1:9" x14ac:dyDescent="0.25">
      <c r="A1721" t="s">
        <v>7</v>
      </c>
      <c r="B1721">
        <v>2</v>
      </c>
      <c r="C1721">
        <v>3</v>
      </c>
      <c r="D1721">
        <v>4321</v>
      </c>
      <c r="E1721">
        <v>158</v>
      </c>
      <c r="F1721">
        <v>8.2356236227122803</v>
      </c>
      <c r="G1721">
        <v>22.7795306053434</v>
      </c>
      <c r="H1721">
        <f>IF(D1721-D1720=0,G1721-G1720,"")</f>
        <v>-2.0050833040400562E-2</v>
      </c>
      <c r="I1721">
        <f>COUNTIF(D:D,Table1[[#This Row],[Track_ID]])</f>
        <v>295</v>
      </c>
    </row>
    <row r="1722" spans="1:9" x14ac:dyDescent="0.25">
      <c r="A1722" t="s">
        <v>7</v>
      </c>
      <c r="B1722">
        <v>2</v>
      </c>
      <c r="C1722">
        <v>3</v>
      </c>
      <c r="D1722">
        <v>4321</v>
      </c>
      <c r="E1722">
        <v>159</v>
      </c>
      <c r="F1722">
        <v>8.2342267677996599</v>
      </c>
      <c r="G1722">
        <v>22.7544339601594</v>
      </c>
      <c r="H1722">
        <f>IF(D1722-D1721=0,G1722-G1721,"")</f>
        <v>-2.509664518400001E-2</v>
      </c>
      <c r="I1722">
        <f>COUNTIF(D:D,Table1[[#This Row],[Track_ID]])</f>
        <v>295</v>
      </c>
    </row>
    <row r="1723" spans="1:9" x14ac:dyDescent="0.25">
      <c r="A1723" t="s">
        <v>7</v>
      </c>
      <c r="B1723">
        <v>2</v>
      </c>
      <c r="C1723">
        <v>3</v>
      </c>
      <c r="D1723">
        <v>4321</v>
      </c>
      <c r="E1723">
        <v>160</v>
      </c>
      <c r="F1723">
        <v>8.2332190247211603</v>
      </c>
      <c r="G1723">
        <v>22.7219257771001</v>
      </c>
      <c r="H1723">
        <f>IF(D1723-D1722=0,G1723-G1722,"")</f>
        <v>-3.2508183059299256E-2</v>
      </c>
      <c r="I1723">
        <f>COUNTIF(D:D,Table1[[#This Row],[Track_ID]])</f>
        <v>295</v>
      </c>
    </row>
    <row r="1724" spans="1:9" x14ac:dyDescent="0.25">
      <c r="A1724" t="s">
        <v>7</v>
      </c>
      <c r="B1724">
        <v>2</v>
      </c>
      <c r="C1724">
        <v>3</v>
      </c>
      <c r="D1724">
        <v>4321</v>
      </c>
      <c r="E1724">
        <v>161</v>
      </c>
      <c r="F1724">
        <v>8.2203594075251694</v>
      </c>
      <c r="G1724">
        <v>22.683687418613601</v>
      </c>
      <c r="H1724">
        <f>IF(D1724-D1723=0,G1724-G1723,"")</f>
        <v>-3.8238358486498925E-2</v>
      </c>
      <c r="I1724">
        <f>COUNTIF(D:D,Table1[[#This Row],[Track_ID]])</f>
        <v>295</v>
      </c>
    </row>
    <row r="1725" spans="1:9" x14ac:dyDescent="0.25">
      <c r="A1725" t="s">
        <v>7</v>
      </c>
      <c r="B1725">
        <v>2</v>
      </c>
      <c r="C1725">
        <v>3</v>
      </c>
      <c r="D1725">
        <v>4321</v>
      </c>
      <c r="E1725">
        <v>162</v>
      </c>
      <c r="F1725">
        <v>8.2281456049051798</v>
      </c>
      <c r="G1725">
        <v>22.6520226907923</v>
      </c>
      <c r="H1725">
        <f>IF(D1725-D1724=0,G1725-G1724,"")</f>
        <v>-3.1664727821301142E-2</v>
      </c>
      <c r="I1725">
        <f>COUNTIF(D:D,Table1[[#This Row],[Track_ID]])</f>
        <v>295</v>
      </c>
    </row>
    <row r="1726" spans="1:9" x14ac:dyDescent="0.25">
      <c r="A1726" t="s">
        <v>7</v>
      </c>
      <c r="B1726">
        <v>2</v>
      </c>
      <c r="C1726">
        <v>3</v>
      </c>
      <c r="D1726">
        <v>4321</v>
      </c>
      <c r="E1726">
        <v>163</v>
      </c>
      <c r="F1726">
        <v>8.2354079448225992</v>
      </c>
      <c r="G1726">
        <v>22.603884648456901</v>
      </c>
      <c r="H1726">
        <f>IF(D1726-D1725=0,G1726-G1725,"")</f>
        <v>-4.8138042335398978E-2</v>
      </c>
      <c r="I1726">
        <f>COUNTIF(D:D,Table1[[#This Row],[Track_ID]])</f>
        <v>295</v>
      </c>
    </row>
    <row r="1727" spans="1:9" x14ac:dyDescent="0.25">
      <c r="A1727" t="s">
        <v>7</v>
      </c>
      <c r="B1727">
        <v>2</v>
      </c>
      <c r="C1727">
        <v>3</v>
      </c>
      <c r="D1727">
        <v>4321</v>
      </c>
      <c r="E1727">
        <v>164</v>
      </c>
      <c r="F1727">
        <v>8.2363065559027095</v>
      </c>
      <c r="G1727">
        <v>22.5577249388258</v>
      </c>
      <c r="H1727">
        <f>IF(D1727-D1726=0,G1727-G1726,"")</f>
        <v>-4.615970963110172E-2</v>
      </c>
      <c r="I1727">
        <f>COUNTIF(D:D,Table1[[#This Row],[Track_ID]])</f>
        <v>295</v>
      </c>
    </row>
    <row r="1728" spans="1:9" x14ac:dyDescent="0.25">
      <c r="A1728" t="s">
        <v>7</v>
      </c>
      <c r="B1728">
        <v>2</v>
      </c>
      <c r="C1728">
        <v>3</v>
      </c>
      <c r="D1728">
        <v>4321</v>
      </c>
      <c r="E1728">
        <v>165</v>
      </c>
      <c r="F1728">
        <v>8.2356709095413301</v>
      </c>
      <c r="G1728">
        <v>22.528843344185098</v>
      </c>
      <c r="H1728">
        <f>IF(D1728-D1727=0,G1728-G1727,"")</f>
        <v>-2.888159464070128E-2</v>
      </c>
      <c r="I1728">
        <f>COUNTIF(D:D,Table1[[#This Row],[Track_ID]])</f>
        <v>295</v>
      </c>
    </row>
    <row r="1729" spans="1:9" x14ac:dyDescent="0.25">
      <c r="A1729" t="s">
        <v>7</v>
      </c>
      <c r="B1729">
        <v>2</v>
      </c>
      <c r="C1729">
        <v>3</v>
      </c>
      <c r="D1729">
        <v>4321</v>
      </c>
      <c r="E1729">
        <v>166</v>
      </c>
      <c r="F1729">
        <v>8.2410085709605596</v>
      </c>
      <c r="G1729">
        <v>22.524704314758701</v>
      </c>
      <c r="H1729">
        <f>IF(D1729-D1728=0,G1729-G1728,"")</f>
        <v>-4.1390294263976557E-3</v>
      </c>
      <c r="I1729">
        <f>COUNTIF(D:D,Table1[[#This Row],[Track_ID]])</f>
        <v>295</v>
      </c>
    </row>
    <row r="1730" spans="1:9" x14ac:dyDescent="0.25">
      <c r="A1730" t="s">
        <v>7</v>
      </c>
      <c r="B1730">
        <v>2</v>
      </c>
      <c r="C1730">
        <v>3</v>
      </c>
      <c r="D1730">
        <v>4321</v>
      </c>
      <c r="E1730">
        <v>167</v>
      </c>
      <c r="F1730">
        <v>8.2544954125775405</v>
      </c>
      <c r="G1730">
        <v>22.4990674557415</v>
      </c>
      <c r="H1730">
        <f>IF(D1730-D1729=0,G1730-G1729,"")</f>
        <v>-2.5636859017200919E-2</v>
      </c>
      <c r="I1730">
        <f>COUNTIF(D:D,Table1[[#This Row],[Track_ID]])</f>
        <v>295</v>
      </c>
    </row>
    <row r="1731" spans="1:9" x14ac:dyDescent="0.25">
      <c r="A1731" t="s">
        <v>7</v>
      </c>
      <c r="B1731">
        <v>2</v>
      </c>
      <c r="C1731">
        <v>3</v>
      </c>
      <c r="D1731">
        <v>4321</v>
      </c>
      <c r="E1731">
        <v>168</v>
      </c>
      <c r="F1731">
        <v>8.2623656148770692</v>
      </c>
      <c r="G1731">
        <v>22.4647647386941</v>
      </c>
      <c r="H1731">
        <f>IF(D1731-D1730=0,G1731-G1730,"")</f>
        <v>-3.4302717047399511E-2</v>
      </c>
      <c r="I1731">
        <f>COUNTIF(D:D,Table1[[#This Row],[Track_ID]])</f>
        <v>295</v>
      </c>
    </row>
    <row r="1732" spans="1:9" x14ac:dyDescent="0.25">
      <c r="A1732" t="s">
        <v>7</v>
      </c>
      <c r="B1732">
        <v>2</v>
      </c>
      <c r="C1732">
        <v>3</v>
      </c>
      <c r="D1732">
        <v>4321</v>
      </c>
      <c r="E1732">
        <v>169</v>
      </c>
      <c r="F1732">
        <v>8.2628405043186195</v>
      </c>
      <c r="G1732">
        <v>22.442113249135701</v>
      </c>
      <c r="H1732">
        <f>IF(D1732-D1731=0,G1732-G1731,"")</f>
        <v>-2.2651489558398907E-2</v>
      </c>
      <c r="I1732">
        <f>COUNTIF(D:D,Table1[[#This Row],[Track_ID]])</f>
        <v>295</v>
      </c>
    </row>
    <row r="1733" spans="1:9" x14ac:dyDescent="0.25">
      <c r="A1733" t="s">
        <v>7</v>
      </c>
      <c r="B1733">
        <v>2</v>
      </c>
      <c r="C1733">
        <v>3</v>
      </c>
      <c r="D1733">
        <v>4321</v>
      </c>
      <c r="E1733">
        <v>170</v>
      </c>
      <c r="F1733">
        <v>8.2548035007789693</v>
      </c>
      <c r="G1733">
        <v>22.4183397054918</v>
      </c>
      <c r="H1733">
        <f>IF(D1733-D1732=0,G1733-G1732,"")</f>
        <v>-2.3773543643901718E-2</v>
      </c>
      <c r="I1733">
        <f>COUNTIF(D:D,Table1[[#This Row],[Track_ID]])</f>
        <v>295</v>
      </c>
    </row>
    <row r="1734" spans="1:9" x14ac:dyDescent="0.25">
      <c r="A1734" t="s">
        <v>7</v>
      </c>
      <c r="B1734">
        <v>2</v>
      </c>
      <c r="C1734">
        <v>3</v>
      </c>
      <c r="D1734">
        <v>4321</v>
      </c>
      <c r="E1734">
        <v>171</v>
      </c>
      <c r="F1734">
        <v>8.2598390607058594</v>
      </c>
      <c r="G1734">
        <v>22.401545886244801</v>
      </c>
      <c r="H1734">
        <f>IF(D1734-D1733=0,G1734-G1733,"")</f>
        <v>-1.6793819246998964E-2</v>
      </c>
      <c r="I1734">
        <f>COUNTIF(D:D,Table1[[#This Row],[Track_ID]])</f>
        <v>295</v>
      </c>
    </row>
    <row r="1735" spans="1:9" x14ac:dyDescent="0.25">
      <c r="A1735" t="s">
        <v>7</v>
      </c>
      <c r="B1735">
        <v>2</v>
      </c>
      <c r="C1735">
        <v>3</v>
      </c>
      <c r="D1735">
        <v>4321</v>
      </c>
      <c r="E1735">
        <v>172</v>
      </c>
      <c r="F1735">
        <v>8.2660742946547305</v>
      </c>
      <c r="G1735">
        <v>22.3866973278115</v>
      </c>
      <c r="H1735">
        <f>IF(D1735-D1734=0,G1735-G1734,"")</f>
        <v>-1.4848558433300241E-2</v>
      </c>
      <c r="I1735">
        <f>COUNTIF(D:D,Table1[[#This Row],[Track_ID]])</f>
        <v>295</v>
      </c>
    </row>
    <row r="1736" spans="1:9" x14ac:dyDescent="0.25">
      <c r="A1736" t="s">
        <v>7</v>
      </c>
      <c r="B1736">
        <v>2</v>
      </c>
      <c r="C1736">
        <v>3</v>
      </c>
      <c r="D1736">
        <v>4321</v>
      </c>
      <c r="E1736">
        <v>173</v>
      </c>
      <c r="F1736">
        <v>8.26802777861643</v>
      </c>
      <c r="G1736">
        <v>22.359844341451399</v>
      </c>
      <c r="H1736">
        <f>IF(D1736-D1735=0,G1736-G1735,"")</f>
        <v>-2.6852986360101028E-2</v>
      </c>
      <c r="I1736">
        <f>COUNTIF(D:D,Table1[[#This Row],[Track_ID]])</f>
        <v>295</v>
      </c>
    </row>
    <row r="1737" spans="1:9" x14ac:dyDescent="0.25">
      <c r="A1737" t="s">
        <v>7</v>
      </c>
      <c r="B1737">
        <v>2</v>
      </c>
      <c r="C1737">
        <v>3</v>
      </c>
      <c r="D1737">
        <v>4321</v>
      </c>
      <c r="E1737">
        <v>174</v>
      </c>
      <c r="F1737">
        <v>8.2626045789782392</v>
      </c>
      <c r="G1737">
        <v>22.315296817430202</v>
      </c>
      <c r="H1737">
        <f>IF(D1737-D1736=0,G1737-G1736,"")</f>
        <v>-4.454752402119766E-2</v>
      </c>
      <c r="I1737">
        <f>COUNTIF(D:D,Table1[[#This Row],[Track_ID]])</f>
        <v>295</v>
      </c>
    </row>
    <row r="1738" spans="1:9" x14ac:dyDescent="0.25">
      <c r="A1738" t="s">
        <v>7</v>
      </c>
      <c r="B1738">
        <v>2</v>
      </c>
      <c r="C1738">
        <v>3</v>
      </c>
      <c r="D1738">
        <v>4321</v>
      </c>
      <c r="E1738">
        <v>175</v>
      </c>
      <c r="F1738">
        <v>8.2658198394962792</v>
      </c>
      <c r="G1738">
        <v>22.278389399594602</v>
      </c>
      <c r="H1738">
        <f>IF(D1738-D1737=0,G1738-G1737,"")</f>
        <v>-3.6907417835600143E-2</v>
      </c>
      <c r="I1738">
        <f>COUNTIF(D:D,Table1[[#This Row],[Track_ID]])</f>
        <v>295</v>
      </c>
    </row>
    <row r="1739" spans="1:9" x14ac:dyDescent="0.25">
      <c r="A1739" t="s">
        <v>7</v>
      </c>
      <c r="B1739">
        <v>2</v>
      </c>
      <c r="C1739">
        <v>3</v>
      </c>
      <c r="D1739">
        <v>4321</v>
      </c>
      <c r="E1739">
        <v>176</v>
      </c>
      <c r="F1739">
        <v>8.2632240758669404</v>
      </c>
      <c r="G1739">
        <v>22.248037561846001</v>
      </c>
      <c r="H1739">
        <f>IF(D1739-D1738=0,G1739-G1738,"")</f>
        <v>-3.035183774860073E-2</v>
      </c>
      <c r="I1739">
        <f>COUNTIF(D:D,Table1[[#This Row],[Track_ID]])</f>
        <v>295</v>
      </c>
    </row>
    <row r="1740" spans="1:9" x14ac:dyDescent="0.25">
      <c r="A1740" t="s">
        <v>7</v>
      </c>
      <c r="B1740">
        <v>2</v>
      </c>
      <c r="C1740">
        <v>3</v>
      </c>
      <c r="D1740">
        <v>4321</v>
      </c>
      <c r="E1740">
        <v>177</v>
      </c>
      <c r="F1740">
        <v>8.2598389311605995</v>
      </c>
      <c r="G1740">
        <v>22.230064054339799</v>
      </c>
      <c r="H1740">
        <f>IF(D1740-D1739=0,G1740-G1739,"")</f>
        <v>-1.7973507506201969E-2</v>
      </c>
      <c r="I1740">
        <f>COUNTIF(D:D,Table1[[#This Row],[Track_ID]])</f>
        <v>295</v>
      </c>
    </row>
    <row r="1741" spans="1:9" x14ac:dyDescent="0.25">
      <c r="A1741" t="s">
        <v>7</v>
      </c>
      <c r="B1741">
        <v>2</v>
      </c>
      <c r="C1741">
        <v>3</v>
      </c>
      <c r="D1741">
        <v>4321</v>
      </c>
      <c r="E1741">
        <v>178</v>
      </c>
      <c r="F1741">
        <v>8.2713844290082292</v>
      </c>
      <c r="G1741">
        <v>22.200151917778101</v>
      </c>
      <c r="H1741">
        <f>IF(D1741-D1740=0,G1741-G1740,"")</f>
        <v>-2.9912136561698333E-2</v>
      </c>
      <c r="I1741">
        <f>COUNTIF(D:D,Table1[[#This Row],[Track_ID]])</f>
        <v>295</v>
      </c>
    </row>
    <row r="1742" spans="1:9" x14ac:dyDescent="0.25">
      <c r="A1742" t="s">
        <v>7</v>
      </c>
      <c r="B1742">
        <v>2</v>
      </c>
      <c r="C1742">
        <v>3</v>
      </c>
      <c r="D1742">
        <v>4321</v>
      </c>
      <c r="E1742">
        <v>179</v>
      </c>
      <c r="F1742">
        <v>8.2686571704680993</v>
      </c>
      <c r="G1742">
        <v>22.1610309399498</v>
      </c>
      <c r="H1742">
        <f>IF(D1742-D1741=0,G1742-G1741,"")</f>
        <v>-3.9120977828300596E-2</v>
      </c>
      <c r="I1742">
        <f>COUNTIF(D:D,Table1[[#This Row],[Track_ID]])</f>
        <v>295</v>
      </c>
    </row>
    <row r="1743" spans="1:9" x14ac:dyDescent="0.25">
      <c r="A1743" t="s">
        <v>7</v>
      </c>
      <c r="B1743">
        <v>2</v>
      </c>
      <c r="C1743">
        <v>3</v>
      </c>
      <c r="D1743">
        <v>4321</v>
      </c>
      <c r="E1743">
        <v>180</v>
      </c>
      <c r="F1743">
        <v>8.2676057273896006</v>
      </c>
      <c r="G1743">
        <v>22.1345861426928</v>
      </c>
      <c r="H1743">
        <f>IF(D1743-D1742=0,G1743-G1742,"")</f>
        <v>-2.6444797256999664E-2</v>
      </c>
      <c r="I1743">
        <f>COUNTIF(D:D,Table1[[#This Row],[Track_ID]])</f>
        <v>295</v>
      </c>
    </row>
    <row r="1744" spans="1:9" x14ac:dyDescent="0.25">
      <c r="A1744" t="s">
        <v>7</v>
      </c>
      <c r="B1744">
        <v>2</v>
      </c>
      <c r="C1744">
        <v>3</v>
      </c>
      <c r="D1744">
        <v>4321</v>
      </c>
      <c r="E1744">
        <v>181</v>
      </c>
      <c r="F1744">
        <v>8.2645058616336406</v>
      </c>
      <c r="G1744">
        <v>22.1143623856807</v>
      </c>
      <c r="H1744">
        <f>IF(D1744-D1743=0,G1744-G1743,"")</f>
        <v>-2.0223757012100663E-2</v>
      </c>
      <c r="I1744">
        <f>COUNTIF(D:D,Table1[[#This Row],[Track_ID]])</f>
        <v>295</v>
      </c>
    </row>
    <row r="1745" spans="1:9" x14ac:dyDescent="0.25">
      <c r="A1745" t="s">
        <v>7</v>
      </c>
      <c r="B1745">
        <v>2</v>
      </c>
      <c r="C1745">
        <v>3</v>
      </c>
      <c r="D1745">
        <v>4321</v>
      </c>
      <c r="E1745">
        <v>182</v>
      </c>
      <c r="F1745">
        <v>8.2782232944489298</v>
      </c>
      <c r="G1745">
        <v>22.107049861566001</v>
      </c>
      <c r="H1745">
        <f>IF(D1745-D1744=0,G1745-G1744,"")</f>
        <v>-7.3125241146989595E-3</v>
      </c>
      <c r="I1745">
        <f>COUNTIF(D:D,Table1[[#This Row],[Track_ID]])</f>
        <v>295</v>
      </c>
    </row>
    <row r="1746" spans="1:9" x14ac:dyDescent="0.25">
      <c r="A1746" t="s">
        <v>7</v>
      </c>
      <c r="B1746">
        <v>2</v>
      </c>
      <c r="C1746">
        <v>3</v>
      </c>
      <c r="D1746">
        <v>4321</v>
      </c>
      <c r="E1746">
        <v>183</v>
      </c>
      <c r="F1746">
        <v>8.2847675659233708</v>
      </c>
      <c r="G1746">
        <v>22.0779921212856</v>
      </c>
      <c r="H1746">
        <f>IF(D1746-D1745=0,G1746-G1745,"")</f>
        <v>-2.9057740280400424E-2</v>
      </c>
      <c r="I1746">
        <f>COUNTIF(D:D,Table1[[#This Row],[Track_ID]])</f>
        <v>295</v>
      </c>
    </row>
    <row r="1747" spans="1:9" x14ac:dyDescent="0.25">
      <c r="A1747" t="s">
        <v>7</v>
      </c>
      <c r="B1747">
        <v>2</v>
      </c>
      <c r="C1747">
        <v>3</v>
      </c>
      <c r="D1747">
        <v>4321</v>
      </c>
      <c r="E1747">
        <v>184</v>
      </c>
      <c r="F1747">
        <v>8.2827891356268299</v>
      </c>
      <c r="G1747">
        <v>22.0516952277884</v>
      </c>
      <c r="H1747">
        <f>IF(D1747-D1746=0,G1747-G1746,"")</f>
        <v>-2.6296893497200102E-2</v>
      </c>
      <c r="I1747">
        <f>COUNTIF(D:D,Table1[[#This Row],[Track_ID]])</f>
        <v>295</v>
      </c>
    </row>
    <row r="1748" spans="1:9" x14ac:dyDescent="0.25">
      <c r="A1748" t="s">
        <v>7</v>
      </c>
      <c r="B1748">
        <v>2</v>
      </c>
      <c r="C1748">
        <v>3</v>
      </c>
      <c r="D1748">
        <v>4321</v>
      </c>
      <c r="E1748">
        <v>185</v>
      </c>
      <c r="F1748">
        <v>8.2843357038370904</v>
      </c>
      <c r="G1748">
        <v>22.0356205597698</v>
      </c>
      <c r="H1748">
        <f>IF(D1748-D1747=0,G1748-G1747,"")</f>
        <v>-1.6074668018600136E-2</v>
      </c>
      <c r="I1748">
        <f>COUNTIF(D:D,Table1[[#This Row],[Track_ID]])</f>
        <v>295</v>
      </c>
    </row>
    <row r="1749" spans="1:9" x14ac:dyDescent="0.25">
      <c r="A1749" t="s">
        <v>7</v>
      </c>
      <c r="B1749">
        <v>2</v>
      </c>
      <c r="C1749">
        <v>3</v>
      </c>
      <c r="D1749">
        <v>4321</v>
      </c>
      <c r="E1749">
        <v>186</v>
      </c>
      <c r="F1749">
        <v>8.2916027906129202</v>
      </c>
      <c r="G1749">
        <v>22.010093603277401</v>
      </c>
      <c r="H1749">
        <f>IF(D1749-D1748=0,G1749-G1748,"")</f>
        <v>-2.5526956492399222E-2</v>
      </c>
      <c r="I1749">
        <f>COUNTIF(D:D,Table1[[#This Row],[Track_ID]])</f>
        <v>295</v>
      </c>
    </row>
    <row r="1750" spans="1:9" x14ac:dyDescent="0.25">
      <c r="A1750" t="s">
        <v>7</v>
      </c>
      <c r="B1750">
        <v>2</v>
      </c>
      <c r="C1750">
        <v>3</v>
      </c>
      <c r="D1750">
        <v>4321</v>
      </c>
      <c r="E1750">
        <v>187</v>
      </c>
      <c r="F1750">
        <v>8.2909868811600091</v>
      </c>
      <c r="G1750">
        <v>21.973631112121598</v>
      </c>
      <c r="H1750">
        <f>IF(D1750-D1749=0,G1750-G1749,"")</f>
        <v>-3.6462491155802468E-2</v>
      </c>
      <c r="I1750">
        <f>COUNTIF(D:D,Table1[[#This Row],[Track_ID]])</f>
        <v>295</v>
      </c>
    </row>
    <row r="1751" spans="1:9" x14ac:dyDescent="0.25">
      <c r="A1751" t="s">
        <v>7</v>
      </c>
      <c r="B1751">
        <v>2</v>
      </c>
      <c r="C1751">
        <v>3</v>
      </c>
      <c r="D1751">
        <v>4321</v>
      </c>
      <c r="E1751">
        <v>188</v>
      </c>
      <c r="F1751">
        <v>8.3086338974474199</v>
      </c>
      <c r="G1751">
        <v>21.921235421661201</v>
      </c>
      <c r="H1751">
        <f>IF(D1751-D1750=0,G1751-G1750,"")</f>
        <v>-5.2395690460397049E-2</v>
      </c>
      <c r="I1751">
        <f>COUNTIF(D:D,Table1[[#This Row],[Track_ID]])</f>
        <v>295</v>
      </c>
    </row>
    <row r="1752" spans="1:9" x14ac:dyDescent="0.25">
      <c r="A1752" t="s">
        <v>7</v>
      </c>
      <c r="B1752">
        <v>2</v>
      </c>
      <c r="C1752">
        <v>3</v>
      </c>
      <c r="D1752">
        <v>4321</v>
      </c>
      <c r="E1752">
        <v>189</v>
      </c>
      <c r="F1752">
        <v>8.3145383078270605</v>
      </c>
      <c r="G1752">
        <v>21.8676035612317</v>
      </c>
      <c r="H1752">
        <f>IF(D1752-D1751=0,G1752-G1751,"")</f>
        <v>-5.3631860429501188E-2</v>
      </c>
      <c r="I1752">
        <f>COUNTIF(D:D,Table1[[#This Row],[Track_ID]])</f>
        <v>295</v>
      </c>
    </row>
    <row r="1753" spans="1:9" x14ac:dyDescent="0.25">
      <c r="A1753" t="s">
        <v>7</v>
      </c>
      <c r="B1753">
        <v>2</v>
      </c>
      <c r="C1753">
        <v>3</v>
      </c>
      <c r="D1753">
        <v>4321</v>
      </c>
      <c r="E1753">
        <v>190</v>
      </c>
      <c r="F1753">
        <v>8.3177403545848794</v>
      </c>
      <c r="G1753">
        <v>21.8409425233436</v>
      </c>
      <c r="H1753">
        <f>IF(D1753-D1752=0,G1753-G1752,"")</f>
        <v>-2.6661037888100481E-2</v>
      </c>
      <c r="I1753">
        <f>COUNTIF(D:D,Table1[[#This Row],[Track_ID]])</f>
        <v>295</v>
      </c>
    </row>
    <row r="1754" spans="1:9" x14ac:dyDescent="0.25">
      <c r="A1754" t="s">
        <v>7</v>
      </c>
      <c r="B1754">
        <v>2</v>
      </c>
      <c r="C1754">
        <v>3</v>
      </c>
      <c r="D1754">
        <v>4321</v>
      </c>
      <c r="E1754">
        <v>191</v>
      </c>
      <c r="F1754">
        <v>8.3269075467142102</v>
      </c>
      <c r="G1754">
        <v>21.823946101579399</v>
      </c>
      <c r="H1754">
        <f>IF(D1754-D1753=0,G1754-G1753,"")</f>
        <v>-1.6996421764201131E-2</v>
      </c>
      <c r="I1754">
        <f>COUNTIF(D:D,Table1[[#This Row],[Track_ID]])</f>
        <v>295</v>
      </c>
    </row>
    <row r="1755" spans="1:9" x14ac:dyDescent="0.25">
      <c r="A1755" t="s">
        <v>7</v>
      </c>
      <c r="B1755">
        <v>2</v>
      </c>
      <c r="C1755">
        <v>3</v>
      </c>
      <c r="D1755">
        <v>4321</v>
      </c>
      <c r="E1755">
        <v>192</v>
      </c>
      <c r="F1755">
        <v>8.3386506493860502</v>
      </c>
      <c r="G1755">
        <v>21.790527735709599</v>
      </c>
      <c r="H1755">
        <f>IF(D1755-D1754=0,G1755-G1754,"")</f>
        <v>-3.3418365869799516E-2</v>
      </c>
      <c r="I1755">
        <f>COUNTIF(D:D,Table1[[#This Row],[Track_ID]])</f>
        <v>295</v>
      </c>
    </row>
    <row r="1756" spans="1:9" x14ac:dyDescent="0.25">
      <c r="A1756" t="s">
        <v>7</v>
      </c>
      <c r="B1756">
        <v>2</v>
      </c>
      <c r="C1756">
        <v>3</v>
      </c>
      <c r="D1756">
        <v>4321</v>
      </c>
      <c r="E1756">
        <v>193</v>
      </c>
      <c r="F1756">
        <v>8.3441841625131801</v>
      </c>
      <c r="G1756">
        <v>21.752361750322599</v>
      </c>
      <c r="H1756">
        <f>IF(D1756-D1755=0,G1756-G1755,"")</f>
        <v>-3.8165985386999779E-2</v>
      </c>
      <c r="I1756">
        <f>COUNTIF(D:D,Table1[[#This Row],[Track_ID]])</f>
        <v>295</v>
      </c>
    </row>
    <row r="1757" spans="1:9" x14ac:dyDescent="0.25">
      <c r="A1757" t="s">
        <v>7</v>
      </c>
      <c r="B1757">
        <v>2</v>
      </c>
      <c r="C1757">
        <v>3</v>
      </c>
      <c r="D1757">
        <v>4321</v>
      </c>
      <c r="E1757">
        <v>194</v>
      </c>
      <c r="F1757">
        <v>8.3445101396537993</v>
      </c>
      <c r="G1757">
        <v>21.723967665914</v>
      </c>
      <c r="H1757">
        <f>IF(D1757-D1756=0,G1757-G1756,"")</f>
        <v>-2.8394084408599696E-2</v>
      </c>
      <c r="I1757">
        <f>COUNTIF(D:D,Table1[[#This Row],[Track_ID]])</f>
        <v>295</v>
      </c>
    </row>
    <row r="1758" spans="1:9" x14ac:dyDescent="0.25">
      <c r="A1758" t="s">
        <v>7</v>
      </c>
      <c r="B1758">
        <v>2</v>
      </c>
      <c r="C1758">
        <v>3</v>
      </c>
      <c r="D1758">
        <v>4321</v>
      </c>
      <c r="E1758">
        <v>195</v>
      </c>
      <c r="F1758">
        <v>8.3509553788245707</v>
      </c>
      <c r="G1758">
        <v>21.708587202756402</v>
      </c>
      <c r="H1758">
        <f>IF(D1758-D1757=0,G1758-G1757,"")</f>
        <v>-1.5380463157598001E-2</v>
      </c>
      <c r="I1758">
        <f>COUNTIF(D:D,Table1[[#This Row],[Track_ID]])</f>
        <v>295</v>
      </c>
    </row>
    <row r="1759" spans="1:9" x14ac:dyDescent="0.25">
      <c r="A1759" t="s">
        <v>7</v>
      </c>
      <c r="B1759">
        <v>2</v>
      </c>
      <c r="C1759">
        <v>3</v>
      </c>
      <c r="D1759">
        <v>4321</v>
      </c>
      <c r="E1759">
        <v>196</v>
      </c>
      <c r="F1759">
        <v>8.3587673804918392</v>
      </c>
      <c r="G1759">
        <v>21.688831388881301</v>
      </c>
      <c r="H1759">
        <f>IF(D1759-D1758=0,G1759-G1758,"")</f>
        <v>-1.9755813875100614E-2</v>
      </c>
      <c r="I1759">
        <f>COUNTIF(D:D,Table1[[#This Row],[Track_ID]])</f>
        <v>295</v>
      </c>
    </row>
    <row r="1760" spans="1:9" x14ac:dyDescent="0.25">
      <c r="A1760" t="s">
        <v>7</v>
      </c>
      <c r="B1760">
        <v>2</v>
      </c>
      <c r="C1760">
        <v>3</v>
      </c>
      <c r="D1760">
        <v>4321</v>
      </c>
      <c r="E1760">
        <v>197</v>
      </c>
      <c r="F1760">
        <v>8.36401464352274</v>
      </c>
      <c r="G1760">
        <v>21.6540443675764</v>
      </c>
      <c r="H1760">
        <f>IF(D1760-D1759=0,G1760-G1759,"")</f>
        <v>-3.4787021304900634E-2</v>
      </c>
      <c r="I1760">
        <f>COUNTIF(D:D,Table1[[#This Row],[Track_ID]])</f>
        <v>295</v>
      </c>
    </row>
    <row r="1761" spans="1:9" x14ac:dyDescent="0.25">
      <c r="A1761" t="s">
        <v>7</v>
      </c>
      <c r="B1761">
        <v>2</v>
      </c>
      <c r="C1761">
        <v>3</v>
      </c>
      <c r="D1761">
        <v>4321</v>
      </c>
      <c r="E1761">
        <v>198</v>
      </c>
      <c r="F1761">
        <v>8.3660916766502105</v>
      </c>
      <c r="G1761">
        <v>21.606981205192302</v>
      </c>
      <c r="H1761">
        <f>IF(D1761-D1760=0,G1761-G1760,"")</f>
        <v>-4.7063162384098689E-2</v>
      </c>
      <c r="I1761">
        <f>COUNTIF(D:D,Table1[[#This Row],[Track_ID]])</f>
        <v>295</v>
      </c>
    </row>
    <row r="1762" spans="1:9" x14ac:dyDescent="0.25">
      <c r="A1762" t="s">
        <v>7</v>
      </c>
      <c r="B1762">
        <v>2</v>
      </c>
      <c r="C1762">
        <v>3</v>
      </c>
      <c r="D1762">
        <v>4321</v>
      </c>
      <c r="E1762">
        <v>199</v>
      </c>
      <c r="F1762">
        <v>8.3646993796160203</v>
      </c>
      <c r="G1762">
        <v>21.569065521221301</v>
      </c>
      <c r="H1762">
        <f>IF(D1762-D1761=0,G1762-G1761,"")</f>
        <v>-3.7915683971000647E-2</v>
      </c>
      <c r="I1762">
        <f>COUNTIF(D:D,Table1[[#This Row],[Track_ID]])</f>
        <v>295</v>
      </c>
    </row>
    <row r="1763" spans="1:9" x14ac:dyDescent="0.25">
      <c r="A1763" t="s">
        <v>7</v>
      </c>
      <c r="B1763">
        <v>2</v>
      </c>
      <c r="C1763">
        <v>3</v>
      </c>
      <c r="D1763">
        <v>4321</v>
      </c>
      <c r="E1763">
        <v>200</v>
      </c>
      <c r="F1763">
        <v>8.3643952483731194</v>
      </c>
      <c r="G1763">
        <v>21.5405162767793</v>
      </c>
      <c r="H1763">
        <f>IF(D1763-D1762=0,G1763-G1762,"")</f>
        <v>-2.8549244442000798E-2</v>
      </c>
      <c r="I1763">
        <f>COUNTIF(D:D,Table1[[#This Row],[Track_ID]])</f>
        <v>295</v>
      </c>
    </row>
    <row r="1764" spans="1:9" x14ac:dyDescent="0.25">
      <c r="A1764" t="s">
        <v>7</v>
      </c>
      <c r="B1764">
        <v>2</v>
      </c>
      <c r="C1764">
        <v>3</v>
      </c>
      <c r="D1764">
        <v>4321</v>
      </c>
      <c r="E1764">
        <v>201</v>
      </c>
      <c r="F1764">
        <v>8.3630748916371793</v>
      </c>
      <c r="G1764">
        <v>21.497964140339199</v>
      </c>
      <c r="H1764">
        <f>IF(D1764-D1763=0,G1764-G1763,"")</f>
        <v>-4.2552136440100696E-2</v>
      </c>
      <c r="I1764">
        <f>COUNTIF(D:D,Table1[[#This Row],[Track_ID]])</f>
        <v>295</v>
      </c>
    </row>
    <row r="1765" spans="1:9" x14ac:dyDescent="0.25">
      <c r="A1765" t="s">
        <v>7</v>
      </c>
      <c r="B1765">
        <v>2</v>
      </c>
      <c r="C1765">
        <v>3</v>
      </c>
      <c r="D1765">
        <v>4321</v>
      </c>
      <c r="E1765">
        <v>202</v>
      </c>
      <c r="F1765">
        <v>8.3598517416319797</v>
      </c>
      <c r="G1765">
        <v>21.457618009730201</v>
      </c>
      <c r="H1765">
        <f>IF(D1765-D1764=0,G1765-G1764,"")</f>
        <v>-4.034613060899872E-2</v>
      </c>
      <c r="I1765">
        <f>COUNTIF(D:D,Table1[[#This Row],[Track_ID]])</f>
        <v>295</v>
      </c>
    </row>
    <row r="1766" spans="1:9" x14ac:dyDescent="0.25">
      <c r="A1766" t="s">
        <v>7</v>
      </c>
      <c r="B1766">
        <v>2</v>
      </c>
      <c r="C1766">
        <v>3</v>
      </c>
      <c r="D1766">
        <v>4321</v>
      </c>
      <c r="E1766">
        <v>203</v>
      </c>
      <c r="F1766">
        <v>8.3566193314186492</v>
      </c>
      <c r="G1766">
        <v>21.425957526798602</v>
      </c>
      <c r="H1766">
        <f>IF(D1766-D1765=0,G1766-G1765,"")</f>
        <v>-3.1660482931599176E-2</v>
      </c>
      <c r="I1766">
        <f>COUNTIF(D:D,Table1[[#This Row],[Track_ID]])</f>
        <v>295</v>
      </c>
    </row>
    <row r="1767" spans="1:9" x14ac:dyDescent="0.25">
      <c r="A1767" t="s">
        <v>7</v>
      </c>
      <c r="B1767">
        <v>2</v>
      </c>
      <c r="C1767">
        <v>3</v>
      </c>
      <c r="D1767">
        <v>4321</v>
      </c>
      <c r="E1767">
        <v>204</v>
      </c>
      <c r="F1767">
        <v>8.3650733484198696</v>
      </c>
      <c r="G1767">
        <v>21.386126367721399</v>
      </c>
      <c r="H1767">
        <f>IF(D1767-D1766=0,G1767-G1766,"")</f>
        <v>-3.9831159077202472E-2</v>
      </c>
      <c r="I1767">
        <f>COUNTIF(D:D,Table1[[#This Row],[Track_ID]])</f>
        <v>295</v>
      </c>
    </row>
    <row r="1768" spans="1:9" x14ac:dyDescent="0.25">
      <c r="A1768" t="s">
        <v>7</v>
      </c>
      <c r="B1768">
        <v>2</v>
      </c>
      <c r="C1768">
        <v>3</v>
      </c>
      <c r="D1768">
        <v>4321</v>
      </c>
      <c r="E1768">
        <v>205</v>
      </c>
      <c r="F1768">
        <v>8.3740805804961305</v>
      </c>
      <c r="G1768">
        <v>21.3525248427264</v>
      </c>
      <c r="H1768">
        <f>IF(D1768-D1767=0,G1768-G1767,"")</f>
        <v>-3.3601524994999465E-2</v>
      </c>
      <c r="I1768">
        <f>COUNTIF(D:D,Table1[[#This Row],[Track_ID]])</f>
        <v>295</v>
      </c>
    </row>
    <row r="1769" spans="1:9" x14ac:dyDescent="0.25">
      <c r="A1769" t="s">
        <v>7</v>
      </c>
      <c r="B1769">
        <v>2</v>
      </c>
      <c r="C1769">
        <v>3</v>
      </c>
      <c r="D1769">
        <v>4321</v>
      </c>
      <c r="E1769">
        <v>206</v>
      </c>
      <c r="F1769">
        <v>8.3717291827155496</v>
      </c>
      <c r="G1769">
        <v>21.305412505584599</v>
      </c>
      <c r="H1769">
        <f>IF(D1769-D1768=0,G1769-G1768,"")</f>
        <v>-4.7112337141800964E-2</v>
      </c>
      <c r="I1769">
        <f>COUNTIF(D:D,Table1[[#This Row],[Track_ID]])</f>
        <v>295</v>
      </c>
    </row>
    <row r="1770" spans="1:9" x14ac:dyDescent="0.25">
      <c r="A1770" t="s">
        <v>7</v>
      </c>
      <c r="B1770">
        <v>2</v>
      </c>
      <c r="C1770">
        <v>3</v>
      </c>
      <c r="D1770">
        <v>4321</v>
      </c>
      <c r="E1770">
        <v>207</v>
      </c>
      <c r="F1770">
        <v>8.3697185257371398</v>
      </c>
      <c r="G1770">
        <v>21.276007792336401</v>
      </c>
      <c r="H1770">
        <f>IF(D1770-D1769=0,G1770-G1769,"")</f>
        <v>-2.9404713248197822E-2</v>
      </c>
      <c r="I1770">
        <f>COUNTIF(D:D,Table1[[#This Row],[Track_ID]])</f>
        <v>295</v>
      </c>
    </row>
    <row r="1771" spans="1:9" x14ac:dyDescent="0.25">
      <c r="A1771" t="s">
        <v>7</v>
      </c>
      <c r="B1771">
        <v>2</v>
      </c>
      <c r="C1771">
        <v>3</v>
      </c>
      <c r="D1771">
        <v>4321</v>
      </c>
      <c r="E1771">
        <v>208</v>
      </c>
      <c r="F1771">
        <v>8.3770142853172693</v>
      </c>
      <c r="G1771">
        <v>21.238960344364099</v>
      </c>
      <c r="H1771">
        <f>IF(D1771-D1770=0,G1771-G1770,"")</f>
        <v>-3.7047447972302194E-2</v>
      </c>
      <c r="I1771">
        <f>COUNTIF(D:D,Table1[[#This Row],[Track_ID]])</f>
        <v>295</v>
      </c>
    </row>
    <row r="1772" spans="1:9" x14ac:dyDescent="0.25">
      <c r="A1772" t="s">
        <v>7</v>
      </c>
      <c r="B1772">
        <v>2</v>
      </c>
      <c r="C1772">
        <v>3</v>
      </c>
      <c r="D1772">
        <v>4321</v>
      </c>
      <c r="E1772">
        <v>209</v>
      </c>
      <c r="F1772">
        <v>8.3781993967980295</v>
      </c>
      <c r="G1772">
        <v>21.189724194233801</v>
      </c>
      <c r="H1772">
        <f>IF(D1772-D1771=0,G1772-G1771,"")</f>
        <v>-4.9236150130298029E-2</v>
      </c>
      <c r="I1772">
        <f>COUNTIF(D:D,Table1[[#This Row],[Track_ID]])</f>
        <v>295</v>
      </c>
    </row>
    <row r="1773" spans="1:9" x14ac:dyDescent="0.25">
      <c r="A1773" t="s">
        <v>7</v>
      </c>
      <c r="B1773">
        <v>2</v>
      </c>
      <c r="C1773">
        <v>3</v>
      </c>
      <c r="D1773">
        <v>4321</v>
      </c>
      <c r="E1773">
        <v>210</v>
      </c>
      <c r="F1773">
        <v>8.3703653428120806</v>
      </c>
      <c r="G1773">
        <v>21.156546968852201</v>
      </c>
      <c r="H1773">
        <f>IF(D1773-D1772=0,G1773-G1772,"")</f>
        <v>-3.317722538159984E-2</v>
      </c>
      <c r="I1773">
        <f>COUNTIF(D:D,Table1[[#This Row],[Track_ID]])</f>
        <v>295</v>
      </c>
    </row>
    <row r="1774" spans="1:9" x14ac:dyDescent="0.25">
      <c r="A1774" t="s">
        <v>7</v>
      </c>
      <c r="B1774">
        <v>2</v>
      </c>
      <c r="C1774">
        <v>3</v>
      </c>
      <c r="D1774">
        <v>4321</v>
      </c>
      <c r="E1774">
        <v>211</v>
      </c>
      <c r="F1774">
        <v>8.3723824607944799</v>
      </c>
      <c r="G1774">
        <v>21.1316776165555</v>
      </c>
      <c r="H1774">
        <f>IF(D1774-D1773=0,G1774-G1773,"")</f>
        <v>-2.4869352296700953E-2</v>
      </c>
      <c r="I1774">
        <f>COUNTIF(D:D,Table1[[#This Row],[Track_ID]])</f>
        <v>295</v>
      </c>
    </row>
    <row r="1775" spans="1:9" x14ac:dyDescent="0.25">
      <c r="A1775" t="s">
        <v>7</v>
      </c>
      <c r="B1775">
        <v>2</v>
      </c>
      <c r="C1775">
        <v>3</v>
      </c>
      <c r="D1775">
        <v>4321</v>
      </c>
      <c r="E1775">
        <v>212</v>
      </c>
      <c r="F1775">
        <v>8.3741334746133198</v>
      </c>
      <c r="G1775">
        <v>21.1237739607487</v>
      </c>
      <c r="H1775">
        <f>IF(D1775-D1774=0,G1775-G1774,"")</f>
        <v>-7.9036558067997476E-3</v>
      </c>
      <c r="I1775">
        <f>COUNTIF(D:D,Table1[[#This Row],[Track_ID]])</f>
        <v>295</v>
      </c>
    </row>
    <row r="1776" spans="1:9" x14ac:dyDescent="0.25">
      <c r="A1776" t="s">
        <v>7</v>
      </c>
      <c r="B1776">
        <v>2</v>
      </c>
      <c r="C1776">
        <v>3</v>
      </c>
      <c r="D1776">
        <v>4321</v>
      </c>
      <c r="E1776">
        <v>213</v>
      </c>
      <c r="F1776">
        <v>8.3776999618418202</v>
      </c>
      <c r="G1776">
        <v>21.098304948252899</v>
      </c>
      <c r="H1776">
        <f>IF(D1776-D1775=0,G1776-G1775,"")</f>
        <v>-2.5469012495801024E-2</v>
      </c>
      <c r="I1776">
        <f>COUNTIF(D:D,Table1[[#This Row],[Track_ID]])</f>
        <v>295</v>
      </c>
    </row>
    <row r="1777" spans="1:9" x14ac:dyDescent="0.25">
      <c r="A1777" t="s">
        <v>7</v>
      </c>
      <c r="B1777">
        <v>2</v>
      </c>
      <c r="C1777">
        <v>3</v>
      </c>
      <c r="D1777">
        <v>4321</v>
      </c>
      <c r="E1777">
        <v>214</v>
      </c>
      <c r="F1777">
        <v>8.3792124808065598</v>
      </c>
      <c r="G1777">
        <v>21.067822813621</v>
      </c>
      <c r="H1777">
        <f>IF(D1777-D1776=0,G1777-G1776,"")</f>
        <v>-3.0482134631899527E-2</v>
      </c>
      <c r="I1777">
        <f>COUNTIF(D:D,Table1[[#This Row],[Track_ID]])</f>
        <v>295</v>
      </c>
    </row>
    <row r="1778" spans="1:9" x14ac:dyDescent="0.25">
      <c r="A1778" t="s">
        <v>7</v>
      </c>
      <c r="B1778">
        <v>2</v>
      </c>
      <c r="C1778">
        <v>3</v>
      </c>
      <c r="D1778">
        <v>4321</v>
      </c>
      <c r="E1778">
        <v>215</v>
      </c>
      <c r="F1778">
        <v>8.3789050755575101</v>
      </c>
      <c r="G1778">
        <v>21.0472984162245</v>
      </c>
      <c r="H1778">
        <f>IF(D1778-D1777=0,G1778-G1777,"")</f>
        <v>-2.0524397396499694E-2</v>
      </c>
      <c r="I1778">
        <f>COUNTIF(D:D,Table1[[#This Row],[Track_ID]])</f>
        <v>295</v>
      </c>
    </row>
    <row r="1779" spans="1:9" x14ac:dyDescent="0.25">
      <c r="A1779" t="s">
        <v>7</v>
      </c>
      <c r="B1779">
        <v>2</v>
      </c>
      <c r="C1779">
        <v>3</v>
      </c>
      <c r="D1779">
        <v>4321</v>
      </c>
      <c r="E1779">
        <v>216</v>
      </c>
      <c r="F1779">
        <v>8.3767102185679008</v>
      </c>
      <c r="G1779">
        <v>21.021208304162499</v>
      </c>
      <c r="H1779">
        <f>IF(D1779-D1778=0,G1779-G1778,"")</f>
        <v>-2.6090112062000514E-2</v>
      </c>
      <c r="I1779">
        <f>COUNTIF(D:D,Table1[[#This Row],[Track_ID]])</f>
        <v>295</v>
      </c>
    </row>
    <row r="1780" spans="1:9" x14ac:dyDescent="0.25">
      <c r="A1780" t="s">
        <v>7</v>
      </c>
      <c r="B1780">
        <v>2</v>
      </c>
      <c r="C1780">
        <v>3</v>
      </c>
      <c r="D1780">
        <v>4321</v>
      </c>
      <c r="E1780">
        <v>217</v>
      </c>
      <c r="F1780">
        <v>8.3709581392029797</v>
      </c>
      <c r="G1780">
        <v>21.0025698357857</v>
      </c>
      <c r="H1780">
        <f>IF(D1780-D1779=0,G1780-G1779,"")</f>
        <v>-1.8638468376799722E-2</v>
      </c>
      <c r="I1780">
        <f>COUNTIF(D:D,Table1[[#This Row],[Track_ID]])</f>
        <v>295</v>
      </c>
    </row>
    <row r="1781" spans="1:9" x14ac:dyDescent="0.25">
      <c r="A1781" t="s">
        <v>7</v>
      </c>
      <c r="B1781">
        <v>2</v>
      </c>
      <c r="C1781">
        <v>3</v>
      </c>
      <c r="D1781">
        <v>4321</v>
      </c>
      <c r="E1781">
        <v>218</v>
      </c>
      <c r="F1781">
        <v>8.3746340585491694</v>
      </c>
      <c r="G1781">
        <v>20.986687858086999</v>
      </c>
      <c r="H1781">
        <f>IF(D1781-D1780=0,G1781-G1780,"")</f>
        <v>-1.5881977698700922E-2</v>
      </c>
      <c r="I1781">
        <f>COUNTIF(D:D,Table1[[#This Row],[Track_ID]])</f>
        <v>295</v>
      </c>
    </row>
    <row r="1782" spans="1:9" x14ac:dyDescent="0.25">
      <c r="A1782" t="s">
        <v>7</v>
      </c>
      <c r="B1782">
        <v>2</v>
      </c>
      <c r="C1782">
        <v>3</v>
      </c>
      <c r="D1782">
        <v>4321</v>
      </c>
      <c r="E1782">
        <v>219</v>
      </c>
      <c r="F1782">
        <v>8.3818097814383705</v>
      </c>
      <c r="G1782">
        <v>20.963696722942601</v>
      </c>
      <c r="H1782">
        <f>IF(D1782-D1781=0,G1782-G1781,"")</f>
        <v>-2.29911351443981E-2</v>
      </c>
      <c r="I1782">
        <f>COUNTIF(D:D,Table1[[#This Row],[Track_ID]])</f>
        <v>295</v>
      </c>
    </row>
    <row r="1783" spans="1:9" x14ac:dyDescent="0.25">
      <c r="A1783" t="s">
        <v>7</v>
      </c>
      <c r="B1783">
        <v>2</v>
      </c>
      <c r="C1783">
        <v>3</v>
      </c>
      <c r="D1783">
        <v>4321</v>
      </c>
      <c r="E1783">
        <v>220</v>
      </c>
      <c r="F1783">
        <v>8.3828902909066993</v>
      </c>
      <c r="G1783">
        <v>20.931371596814799</v>
      </c>
      <c r="H1783">
        <f>IF(D1783-D1782=0,G1783-G1782,"")</f>
        <v>-3.2325126127801695E-2</v>
      </c>
      <c r="I1783">
        <f>COUNTIF(D:D,Table1[[#This Row],[Track_ID]])</f>
        <v>295</v>
      </c>
    </row>
    <row r="1784" spans="1:9" x14ac:dyDescent="0.25">
      <c r="A1784" t="s">
        <v>7</v>
      </c>
      <c r="B1784">
        <v>2</v>
      </c>
      <c r="C1784">
        <v>3</v>
      </c>
      <c r="D1784">
        <v>4321</v>
      </c>
      <c r="E1784">
        <v>221</v>
      </c>
      <c r="F1784">
        <v>8.3730981287275998</v>
      </c>
      <c r="G1784">
        <v>20.9073230118887</v>
      </c>
      <c r="H1784">
        <f>IF(D1784-D1783=0,G1784-G1783,"")</f>
        <v>-2.4048584926099181E-2</v>
      </c>
      <c r="I1784">
        <f>COUNTIF(D:D,Table1[[#This Row],[Track_ID]])</f>
        <v>295</v>
      </c>
    </row>
    <row r="1785" spans="1:9" x14ac:dyDescent="0.25">
      <c r="A1785" t="s">
        <v>7</v>
      </c>
      <c r="B1785">
        <v>2</v>
      </c>
      <c r="C1785">
        <v>3</v>
      </c>
      <c r="D1785">
        <v>4321</v>
      </c>
      <c r="E1785">
        <v>222</v>
      </c>
      <c r="F1785">
        <v>8.3734413835192996</v>
      </c>
      <c r="G1785">
        <v>20.880009304570901</v>
      </c>
      <c r="H1785">
        <f>IF(D1785-D1784=0,G1785-G1784,"")</f>
        <v>-2.7313707317798475E-2</v>
      </c>
      <c r="I1785">
        <f>COUNTIF(D:D,Table1[[#This Row],[Track_ID]])</f>
        <v>295</v>
      </c>
    </row>
    <row r="1786" spans="1:9" x14ac:dyDescent="0.25">
      <c r="A1786" t="s">
        <v>7</v>
      </c>
      <c r="B1786">
        <v>2</v>
      </c>
      <c r="C1786">
        <v>3</v>
      </c>
      <c r="D1786">
        <v>4321</v>
      </c>
      <c r="E1786">
        <v>223</v>
      </c>
      <c r="F1786">
        <v>8.3751665649398195</v>
      </c>
      <c r="G1786">
        <v>20.850016871181602</v>
      </c>
      <c r="H1786">
        <f>IF(D1786-D1785=0,G1786-G1785,"")</f>
        <v>-2.9992433389299578E-2</v>
      </c>
      <c r="I1786">
        <f>COUNTIF(D:D,Table1[[#This Row],[Track_ID]])</f>
        <v>295</v>
      </c>
    </row>
    <row r="1787" spans="1:9" x14ac:dyDescent="0.25">
      <c r="A1787" t="s">
        <v>7</v>
      </c>
      <c r="B1787">
        <v>2</v>
      </c>
      <c r="C1787">
        <v>3</v>
      </c>
      <c r="D1787">
        <v>4321</v>
      </c>
      <c r="E1787">
        <v>224</v>
      </c>
      <c r="F1787">
        <v>8.3728749015207509</v>
      </c>
      <c r="G1787">
        <v>20.816204274362601</v>
      </c>
      <c r="H1787">
        <f>IF(D1787-D1786=0,G1787-G1786,"")</f>
        <v>-3.3812596819000618E-2</v>
      </c>
      <c r="I1787">
        <f>COUNTIF(D:D,Table1[[#This Row],[Track_ID]])</f>
        <v>295</v>
      </c>
    </row>
    <row r="1788" spans="1:9" x14ac:dyDescent="0.25">
      <c r="A1788" t="s">
        <v>7</v>
      </c>
      <c r="B1788">
        <v>2</v>
      </c>
      <c r="C1788">
        <v>3</v>
      </c>
      <c r="D1788">
        <v>4321</v>
      </c>
      <c r="E1788">
        <v>225</v>
      </c>
      <c r="F1788">
        <v>8.3649081233429499</v>
      </c>
      <c r="G1788">
        <v>20.781162680753798</v>
      </c>
      <c r="H1788">
        <f>IF(D1788-D1787=0,G1788-G1787,"")</f>
        <v>-3.5041593608802657E-2</v>
      </c>
      <c r="I1788">
        <f>COUNTIF(D:D,Table1[[#This Row],[Track_ID]])</f>
        <v>295</v>
      </c>
    </row>
    <row r="1789" spans="1:9" x14ac:dyDescent="0.25">
      <c r="A1789" t="s">
        <v>7</v>
      </c>
      <c r="B1789">
        <v>2</v>
      </c>
      <c r="C1789">
        <v>3</v>
      </c>
      <c r="D1789">
        <v>4321</v>
      </c>
      <c r="E1789">
        <v>226</v>
      </c>
      <c r="F1789">
        <v>8.36280478788896</v>
      </c>
      <c r="G1789">
        <v>20.757070488596799</v>
      </c>
      <c r="H1789">
        <f>IF(D1789-D1788=0,G1789-G1788,"")</f>
        <v>-2.4092192156999204E-2</v>
      </c>
      <c r="I1789">
        <f>COUNTIF(D:D,Table1[[#This Row],[Track_ID]])</f>
        <v>295</v>
      </c>
    </row>
    <row r="1790" spans="1:9" x14ac:dyDescent="0.25">
      <c r="A1790" t="s">
        <v>7</v>
      </c>
      <c r="B1790">
        <v>2</v>
      </c>
      <c r="C1790">
        <v>3</v>
      </c>
      <c r="D1790">
        <v>4321</v>
      </c>
      <c r="E1790">
        <v>227</v>
      </c>
      <c r="F1790">
        <v>8.3638338477846101</v>
      </c>
      <c r="G1790">
        <v>20.7176722480949</v>
      </c>
      <c r="H1790">
        <f>IF(D1790-D1789=0,G1790-G1789,"")</f>
        <v>-3.9398240501899551E-2</v>
      </c>
      <c r="I1790">
        <f>COUNTIF(D:D,Table1[[#This Row],[Track_ID]])</f>
        <v>295</v>
      </c>
    </row>
    <row r="1791" spans="1:9" x14ac:dyDescent="0.25">
      <c r="A1791" t="s">
        <v>7</v>
      </c>
      <c r="B1791">
        <v>2</v>
      </c>
      <c r="C1791">
        <v>3</v>
      </c>
      <c r="D1791">
        <v>4321</v>
      </c>
      <c r="E1791">
        <v>228</v>
      </c>
      <c r="F1791">
        <v>8.3688946516605895</v>
      </c>
      <c r="G1791">
        <v>20.679409396511002</v>
      </c>
      <c r="H1791">
        <f>IF(D1791-D1790=0,G1791-G1790,"")</f>
        <v>-3.8262851583898083E-2</v>
      </c>
      <c r="I1791">
        <f>COUNTIF(D:D,Table1[[#This Row],[Track_ID]])</f>
        <v>295</v>
      </c>
    </row>
    <row r="1792" spans="1:9" x14ac:dyDescent="0.25">
      <c r="A1792" t="s">
        <v>7</v>
      </c>
      <c r="B1792">
        <v>2</v>
      </c>
      <c r="C1792">
        <v>3</v>
      </c>
      <c r="D1792">
        <v>4321</v>
      </c>
      <c r="E1792">
        <v>229</v>
      </c>
      <c r="F1792">
        <v>8.3609787831386804</v>
      </c>
      <c r="G1792">
        <v>20.645380556034301</v>
      </c>
      <c r="H1792">
        <f>IF(D1792-D1791=0,G1792-G1791,"")</f>
        <v>-3.402884047670085E-2</v>
      </c>
      <c r="I1792">
        <f>COUNTIF(D:D,Table1[[#This Row],[Track_ID]])</f>
        <v>295</v>
      </c>
    </row>
    <row r="1793" spans="1:9" x14ac:dyDescent="0.25">
      <c r="A1793" t="s">
        <v>7</v>
      </c>
      <c r="B1793">
        <v>2</v>
      </c>
      <c r="C1793">
        <v>3</v>
      </c>
      <c r="D1793">
        <v>4321</v>
      </c>
      <c r="E1793">
        <v>230</v>
      </c>
      <c r="F1793">
        <v>8.3556855555113394</v>
      </c>
      <c r="G1793">
        <v>20.6185416421289</v>
      </c>
      <c r="H1793">
        <f>IF(D1793-D1792=0,G1793-G1792,"")</f>
        <v>-2.683891390540083E-2</v>
      </c>
      <c r="I1793">
        <f>COUNTIF(D:D,Table1[[#This Row],[Track_ID]])</f>
        <v>295</v>
      </c>
    </row>
    <row r="1794" spans="1:9" x14ac:dyDescent="0.25">
      <c r="A1794" t="s">
        <v>7</v>
      </c>
      <c r="B1794">
        <v>2</v>
      </c>
      <c r="C1794">
        <v>3</v>
      </c>
      <c r="D1794">
        <v>4321</v>
      </c>
      <c r="E1794">
        <v>231</v>
      </c>
      <c r="F1794">
        <v>8.3559599024605298</v>
      </c>
      <c r="G1794">
        <v>20.598337640608399</v>
      </c>
      <c r="H1794">
        <f>IF(D1794-D1793=0,G1794-G1793,"")</f>
        <v>-2.0204001520500725E-2</v>
      </c>
      <c r="I1794">
        <f>COUNTIF(D:D,Table1[[#This Row],[Track_ID]])</f>
        <v>295</v>
      </c>
    </row>
    <row r="1795" spans="1:9" x14ac:dyDescent="0.25">
      <c r="A1795" t="s">
        <v>7</v>
      </c>
      <c r="B1795">
        <v>2</v>
      </c>
      <c r="C1795">
        <v>3</v>
      </c>
      <c r="D1795">
        <v>4321</v>
      </c>
      <c r="E1795">
        <v>232</v>
      </c>
      <c r="F1795">
        <v>8.3585519328752902</v>
      </c>
      <c r="G1795">
        <v>20.578994792647698</v>
      </c>
      <c r="H1795">
        <f>IF(D1795-D1794=0,G1795-G1794,"")</f>
        <v>-1.9342847960700738E-2</v>
      </c>
      <c r="I1795">
        <f>COUNTIF(D:D,Table1[[#This Row],[Track_ID]])</f>
        <v>295</v>
      </c>
    </row>
    <row r="1796" spans="1:9" x14ac:dyDescent="0.25">
      <c r="A1796" t="s">
        <v>7</v>
      </c>
      <c r="B1796">
        <v>2</v>
      </c>
      <c r="C1796">
        <v>3</v>
      </c>
      <c r="D1796">
        <v>4321</v>
      </c>
      <c r="E1796">
        <v>233</v>
      </c>
      <c r="F1796">
        <v>8.3523076454457801</v>
      </c>
      <c r="G1796">
        <v>20.528028537300401</v>
      </c>
      <c r="H1796">
        <f>IF(D1796-D1795=0,G1796-G1795,"")</f>
        <v>-5.0966255347297817E-2</v>
      </c>
      <c r="I1796">
        <f>COUNTIF(D:D,Table1[[#This Row],[Track_ID]])</f>
        <v>295</v>
      </c>
    </row>
    <row r="1797" spans="1:9" x14ac:dyDescent="0.25">
      <c r="A1797" t="s">
        <v>7</v>
      </c>
      <c r="B1797">
        <v>2</v>
      </c>
      <c r="C1797">
        <v>3</v>
      </c>
      <c r="D1797">
        <v>4321</v>
      </c>
      <c r="E1797">
        <v>234</v>
      </c>
      <c r="F1797">
        <v>8.3531654976856693</v>
      </c>
      <c r="G1797">
        <v>20.510479902963301</v>
      </c>
      <c r="H1797">
        <f>IF(D1797-D1796=0,G1797-G1796,"")</f>
        <v>-1.7548634337099855E-2</v>
      </c>
      <c r="I1797">
        <f>COUNTIF(D:D,Table1[[#This Row],[Track_ID]])</f>
        <v>295</v>
      </c>
    </row>
    <row r="1798" spans="1:9" x14ac:dyDescent="0.25">
      <c r="A1798" t="s">
        <v>7</v>
      </c>
      <c r="B1798">
        <v>2</v>
      </c>
      <c r="C1798">
        <v>3</v>
      </c>
      <c r="D1798">
        <v>4321</v>
      </c>
      <c r="E1798">
        <v>235</v>
      </c>
      <c r="F1798">
        <v>8.3502770510483408</v>
      </c>
      <c r="G1798">
        <v>20.505255519084201</v>
      </c>
      <c r="H1798">
        <f>IF(D1798-D1797=0,G1798-G1797,"")</f>
        <v>-5.2243838790992925E-3</v>
      </c>
      <c r="I1798">
        <f>COUNTIF(D:D,Table1[[#This Row],[Track_ID]])</f>
        <v>295</v>
      </c>
    </row>
    <row r="1799" spans="1:9" x14ac:dyDescent="0.25">
      <c r="A1799" t="s">
        <v>7</v>
      </c>
      <c r="B1799">
        <v>2</v>
      </c>
      <c r="C1799">
        <v>3</v>
      </c>
      <c r="D1799">
        <v>4321</v>
      </c>
      <c r="E1799">
        <v>236</v>
      </c>
      <c r="F1799">
        <v>8.3415993407191795</v>
      </c>
      <c r="G1799">
        <v>20.486568930756501</v>
      </c>
      <c r="H1799">
        <f>IF(D1799-D1798=0,G1799-G1798,"")</f>
        <v>-1.8686588327700093E-2</v>
      </c>
      <c r="I1799">
        <f>COUNTIF(D:D,Table1[[#This Row],[Track_ID]])</f>
        <v>295</v>
      </c>
    </row>
    <row r="1800" spans="1:9" x14ac:dyDescent="0.25">
      <c r="A1800" t="s">
        <v>7</v>
      </c>
      <c r="B1800">
        <v>2</v>
      </c>
      <c r="C1800">
        <v>3</v>
      </c>
      <c r="D1800">
        <v>4321</v>
      </c>
      <c r="E1800">
        <v>237</v>
      </c>
      <c r="F1800">
        <v>8.3385748935200805</v>
      </c>
      <c r="G1800">
        <v>20.4693720812982</v>
      </c>
      <c r="H1800">
        <f>IF(D1800-D1799=0,G1800-G1799,"")</f>
        <v>-1.7196849458301244E-2</v>
      </c>
      <c r="I1800">
        <f>COUNTIF(D:D,Table1[[#This Row],[Track_ID]])</f>
        <v>295</v>
      </c>
    </row>
    <row r="1801" spans="1:9" x14ac:dyDescent="0.25">
      <c r="A1801" t="s">
        <v>7</v>
      </c>
      <c r="B1801">
        <v>2</v>
      </c>
      <c r="C1801">
        <v>3</v>
      </c>
      <c r="D1801">
        <v>4321</v>
      </c>
      <c r="E1801">
        <v>238</v>
      </c>
      <c r="F1801">
        <v>8.3387728873719702</v>
      </c>
      <c r="G1801">
        <v>20.4473531002883</v>
      </c>
      <c r="H1801">
        <f>IF(D1801-D1800=0,G1801-G1800,"")</f>
        <v>-2.2018981009900074E-2</v>
      </c>
      <c r="I1801">
        <f>COUNTIF(D:D,Table1[[#This Row],[Track_ID]])</f>
        <v>295</v>
      </c>
    </row>
    <row r="1802" spans="1:9" x14ac:dyDescent="0.25">
      <c r="A1802" t="s">
        <v>7</v>
      </c>
      <c r="B1802">
        <v>2</v>
      </c>
      <c r="C1802">
        <v>3</v>
      </c>
      <c r="D1802">
        <v>4321</v>
      </c>
      <c r="E1802">
        <v>239</v>
      </c>
      <c r="F1802">
        <v>8.3352857491727992</v>
      </c>
      <c r="G1802">
        <v>20.438295310301001</v>
      </c>
      <c r="H1802">
        <f>IF(D1802-D1801=0,G1802-G1801,"")</f>
        <v>-9.0577899872990031E-3</v>
      </c>
      <c r="I1802">
        <f>COUNTIF(D:D,Table1[[#This Row],[Track_ID]])</f>
        <v>295</v>
      </c>
    </row>
    <row r="1803" spans="1:9" x14ac:dyDescent="0.25">
      <c r="A1803" t="s">
        <v>7</v>
      </c>
      <c r="B1803">
        <v>2</v>
      </c>
      <c r="C1803">
        <v>3</v>
      </c>
      <c r="D1803">
        <v>4321</v>
      </c>
      <c r="E1803">
        <v>240</v>
      </c>
      <c r="F1803">
        <v>8.3346143471765703</v>
      </c>
      <c r="G1803">
        <v>20.4241400843718</v>
      </c>
      <c r="H1803">
        <f>IF(D1803-D1802=0,G1803-G1802,"")</f>
        <v>-1.4155225929201265E-2</v>
      </c>
      <c r="I1803">
        <f>COUNTIF(D:D,Table1[[#This Row],[Track_ID]])</f>
        <v>295</v>
      </c>
    </row>
    <row r="1804" spans="1:9" x14ac:dyDescent="0.25">
      <c r="A1804" t="s">
        <v>7</v>
      </c>
      <c r="B1804">
        <v>2</v>
      </c>
      <c r="C1804">
        <v>3</v>
      </c>
      <c r="D1804">
        <v>4321</v>
      </c>
      <c r="E1804">
        <v>241</v>
      </c>
      <c r="F1804">
        <v>8.3385873030706694</v>
      </c>
      <c r="G1804">
        <v>20.4158615034539</v>
      </c>
      <c r="H1804">
        <f>IF(D1804-D1803=0,G1804-G1803,"")</f>
        <v>-8.2785809178993475E-3</v>
      </c>
      <c r="I1804">
        <f>COUNTIF(D:D,Table1[[#This Row],[Track_ID]])</f>
        <v>295</v>
      </c>
    </row>
    <row r="1805" spans="1:9" x14ac:dyDescent="0.25">
      <c r="A1805" t="s">
        <v>7</v>
      </c>
      <c r="B1805">
        <v>2</v>
      </c>
      <c r="C1805">
        <v>3</v>
      </c>
      <c r="D1805">
        <v>4321</v>
      </c>
      <c r="E1805">
        <v>242</v>
      </c>
      <c r="F1805">
        <v>8.3302160446768792</v>
      </c>
      <c r="G1805">
        <v>20.407455276373501</v>
      </c>
      <c r="H1805">
        <f>IF(D1805-D1804=0,G1805-G1804,"")</f>
        <v>-8.4062270803997308E-3</v>
      </c>
      <c r="I1805">
        <f>COUNTIF(D:D,Table1[[#This Row],[Track_ID]])</f>
        <v>295</v>
      </c>
    </row>
    <row r="1806" spans="1:9" x14ac:dyDescent="0.25">
      <c r="A1806" t="s">
        <v>7</v>
      </c>
      <c r="B1806">
        <v>2</v>
      </c>
      <c r="C1806">
        <v>3</v>
      </c>
      <c r="D1806">
        <v>4321</v>
      </c>
      <c r="E1806">
        <v>243</v>
      </c>
      <c r="F1806">
        <v>8.3242961645695299</v>
      </c>
      <c r="G1806">
        <v>20.3878794765652</v>
      </c>
      <c r="H1806">
        <f>IF(D1806-D1805=0,G1806-G1805,"")</f>
        <v>-1.9575799808301042E-2</v>
      </c>
      <c r="I1806">
        <f>COUNTIF(D:D,Table1[[#This Row],[Track_ID]])</f>
        <v>295</v>
      </c>
    </row>
    <row r="1807" spans="1:9" x14ac:dyDescent="0.25">
      <c r="A1807" t="s">
        <v>7</v>
      </c>
      <c r="B1807">
        <v>2</v>
      </c>
      <c r="C1807">
        <v>3</v>
      </c>
      <c r="D1807">
        <v>4321</v>
      </c>
      <c r="E1807">
        <v>244</v>
      </c>
      <c r="F1807">
        <v>8.3201696786001005</v>
      </c>
      <c r="G1807">
        <v>20.361419805493298</v>
      </c>
      <c r="H1807">
        <f>IF(D1807-D1806=0,G1807-G1806,"")</f>
        <v>-2.645967107190117E-2</v>
      </c>
      <c r="I1807">
        <f>COUNTIF(D:D,Table1[[#This Row],[Track_ID]])</f>
        <v>295</v>
      </c>
    </row>
    <row r="1808" spans="1:9" x14ac:dyDescent="0.25">
      <c r="A1808" t="s">
        <v>7</v>
      </c>
      <c r="B1808">
        <v>2</v>
      </c>
      <c r="C1808">
        <v>3</v>
      </c>
      <c r="D1808">
        <v>4321</v>
      </c>
      <c r="E1808">
        <v>245</v>
      </c>
      <c r="F1808">
        <v>8.3165406940631108</v>
      </c>
      <c r="G1808">
        <v>20.349957444029201</v>
      </c>
      <c r="H1808">
        <f>IF(D1808-D1807=0,G1808-G1807,"")</f>
        <v>-1.1462361464097626E-2</v>
      </c>
      <c r="I1808">
        <f>COUNTIF(D:D,Table1[[#This Row],[Track_ID]])</f>
        <v>295</v>
      </c>
    </row>
    <row r="1809" spans="1:9" x14ac:dyDescent="0.25">
      <c r="A1809" t="s">
        <v>7</v>
      </c>
      <c r="B1809">
        <v>2</v>
      </c>
      <c r="C1809">
        <v>3</v>
      </c>
      <c r="D1809">
        <v>4321</v>
      </c>
      <c r="E1809">
        <v>246</v>
      </c>
      <c r="F1809">
        <v>8.3126055204086899</v>
      </c>
      <c r="G1809">
        <v>20.334548029184599</v>
      </c>
      <c r="H1809">
        <f>IF(D1809-D1808=0,G1809-G1808,"")</f>
        <v>-1.5409414844601343E-2</v>
      </c>
      <c r="I1809">
        <f>COUNTIF(D:D,Table1[[#This Row],[Track_ID]])</f>
        <v>295</v>
      </c>
    </row>
    <row r="1810" spans="1:9" x14ac:dyDescent="0.25">
      <c r="A1810" t="s">
        <v>7</v>
      </c>
      <c r="B1810">
        <v>2</v>
      </c>
      <c r="C1810">
        <v>3</v>
      </c>
      <c r="D1810">
        <v>4321</v>
      </c>
      <c r="E1810">
        <v>247</v>
      </c>
      <c r="F1810">
        <v>8.3169320248523402</v>
      </c>
      <c r="G1810">
        <v>20.3025265831883</v>
      </c>
      <c r="H1810">
        <f>IF(D1810-D1809=0,G1810-G1809,"")</f>
        <v>-3.2021445996299747E-2</v>
      </c>
      <c r="I1810">
        <f>COUNTIF(D:D,Table1[[#This Row],[Track_ID]])</f>
        <v>295</v>
      </c>
    </row>
    <row r="1811" spans="1:9" x14ac:dyDescent="0.25">
      <c r="A1811" t="s">
        <v>7</v>
      </c>
      <c r="B1811">
        <v>2</v>
      </c>
      <c r="C1811">
        <v>3</v>
      </c>
      <c r="D1811">
        <v>4321</v>
      </c>
      <c r="E1811">
        <v>248</v>
      </c>
      <c r="F1811">
        <v>8.3188643575806704</v>
      </c>
      <c r="G1811">
        <v>20.280657843372701</v>
      </c>
      <c r="H1811">
        <f>IF(D1811-D1810=0,G1811-G1810,"")</f>
        <v>-2.1868739815598559E-2</v>
      </c>
      <c r="I1811">
        <f>COUNTIF(D:D,Table1[[#This Row],[Track_ID]])</f>
        <v>295</v>
      </c>
    </row>
    <row r="1812" spans="1:9" x14ac:dyDescent="0.25">
      <c r="A1812" t="s">
        <v>7</v>
      </c>
      <c r="B1812">
        <v>2</v>
      </c>
      <c r="C1812">
        <v>3</v>
      </c>
      <c r="D1812">
        <v>4321</v>
      </c>
      <c r="E1812">
        <v>249</v>
      </c>
      <c r="F1812">
        <v>8.3143106349675104</v>
      </c>
      <c r="G1812">
        <v>20.251005949562899</v>
      </c>
      <c r="H1812">
        <f>IF(D1812-D1811=0,G1812-G1811,"")</f>
        <v>-2.9651893809802488E-2</v>
      </c>
      <c r="I1812">
        <f>COUNTIF(D:D,Table1[[#This Row],[Track_ID]])</f>
        <v>295</v>
      </c>
    </row>
    <row r="1813" spans="1:9" x14ac:dyDescent="0.25">
      <c r="A1813" t="s">
        <v>7</v>
      </c>
      <c r="B1813">
        <v>2</v>
      </c>
      <c r="C1813">
        <v>3</v>
      </c>
      <c r="D1813">
        <v>4321</v>
      </c>
      <c r="E1813">
        <v>250</v>
      </c>
      <c r="F1813">
        <v>8.3127650460909699</v>
      </c>
      <c r="G1813">
        <v>20.2267397050793</v>
      </c>
      <c r="H1813">
        <f>IF(D1813-D1812=0,G1813-G1812,"")</f>
        <v>-2.4266244483598598E-2</v>
      </c>
      <c r="I1813">
        <f>COUNTIF(D:D,Table1[[#This Row],[Track_ID]])</f>
        <v>295</v>
      </c>
    </row>
    <row r="1814" spans="1:9" x14ac:dyDescent="0.25">
      <c r="A1814" t="s">
        <v>7</v>
      </c>
      <c r="B1814">
        <v>2</v>
      </c>
      <c r="C1814">
        <v>3</v>
      </c>
      <c r="D1814">
        <v>4321</v>
      </c>
      <c r="E1814">
        <v>251</v>
      </c>
      <c r="F1814">
        <v>8.3142348226603708</v>
      </c>
      <c r="G1814">
        <v>20.224335284072101</v>
      </c>
      <c r="H1814">
        <f>IF(D1814-D1813=0,G1814-G1813,"")</f>
        <v>-2.4044210071991756E-3</v>
      </c>
      <c r="I1814">
        <f>COUNTIF(D:D,Table1[[#This Row],[Track_ID]])</f>
        <v>295</v>
      </c>
    </row>
    <row r="1815" spans="1:9" x14ac:dyDescent="0.25">
      <c r="A1815" t="s">
        <v>7</v>
      </c>
      <c r="B1815">
        <v>2</v>
      </c>
      <c r="C1815">
        <v>3</v>
      </c>
      <c r="D1815">
        <v>4321</v>
      </c>
      <c r="E1815">
        <v>252</v>
      </c>
      <c r="F1815">
        <v>8.3169017890109807</v>
      </c>
      <c r="G1815">
        <v>20.228754785563002</v>
      </c>
      <c r="H1815">
        <f>IF(D1815-D1814=0,G1815-G1814,"")</f>
        <v>4.4195014909007568E-3</v>
      </c>
      <c r="I1815">
        <f>COUNTIF(D:D,Table1[[#This Row],[Track_ID]])</f>
        <v>295</v>
      </c>
    </row>
    <row r="1816" spans="1:9" x14ac:dyDescent="0.25">
      <c r="A1816" t="s">
        <v>7</v>
      </c>
      <c r="B1816">
        <v>2</v>
      </c>
      <c r="C1816">
        <v>3</v>
      </c>
      <c r="D1816">
        <v>4321</v>
      </c>
      <c r="E1816">
        <v>253</v>
      </c>
      <c r="F1816">
        <v>8.3188982989000095</v>
      </c>
      <c r="G1816">
        <v>20.222950410697699</v>
      </c>
      <c r="H1816">
        <f>IF(D1816-D1815=0,G1816-G1815,"")</f>
        <v>-5.8043748653027194E-3</v>
      </c>
      <c r="I1816">
        <f>COUNTIF(D:D,Table1[[#This Row],[Track_ID]])</f>
        <v>295</v>
      </c>
    </row>
    <row r="1817" spans="1:9" x14ac:dyDescent="0.25">
      <c r="A1817" t="s">
        <v>7</v>
      </c>
      <c r="B1817">
        <v>2</v>
      </c>
      <c r="C1817">
        <v>3</v>
      </c>
      <c r="D1817">
        <v>4321</v>
      </c>
      <c r="E1817">
        <v>254</v>
      </c>
      <c r="F1817">
        <v>8.3082188489564697</v>
      </c>
      <c r="G1817">
        <v>20.1926001084754</v>
      </c>
      <c r="H1817">
        <f>IF(D1817-D1816=0,G1817-G1816,"")</f>
        <v>-3.0350302222299064E-2</v>
      </c>
      <c r="I1817">
        <f>COUNTIF(D:D,Table1[[#This Row],[Track_ID]])</f>
        <v>295</v>
      </c>
    </row>
    <row r="1818" spans="1:9" x14ac:dyDescent="0.25">
      <c r="A1818" t="s">
        <v>7</v>
      </c>
      <c r="B1818">
        <v>2</v>
      </c>
      <c r="C1818">
        <v>3</v>
      </c>
      <c r="D1818">
        <v>4321</v>
      </c>
      <c r="E1818">
        <v>255</v>
      </c>
      <c r="F1818">
        <v>8.3089763007577098</v>
      </c>
      <c r="G1818">
        <v>20.154767185777501</v>
      </c>
      <c r="H1818">
        <f>IF(D1818-D1817=0,G1818-G1817,"")</f>
        <v>-3.7832922697898397E-2</v>
      </c>
      <c r="I1818">
        <f>COUNTIF(D:D,Table1[[#This Row],[Track_ID]])</f>
        <v>295</v>
      </c>
    </row>
    <row r="1819" spans="1:9" x14ac:dyDescent="0.25">
      <c r="A1819" t="s">
        <v>7</v>
      </c>
      <c r="B1819">
        <v>2</v>
      </c>
      <c r="C1819">
        <v>3</v>
      </c>
      <c r="D1819">
        <v>4321</v>
      </c>
      <c r="E1819">
        <v>256</v>
      </c>
      <c r="F1819">
        <v>8.3121561621923394</v>
      </c>
      <c r="G1819">
        <v>20.1250743991998</v>
      </c>
      <c r="H1819">
        <f>IF(D1819-D1818=0,G1819-G1818,"")</f>
        <v>-2.9692786577701469E-2</v>
      </c>
      <c r="I1819">
        <f>COUNTIF(D:D,Table1[[#This Row],[Track_ID]])</f>
        <v>295</v>
      </c>
    </row>
    <row r="1820" spans="1:9" x14ac:dyDescent="0.25">
      <c r="A1820" t="s">
        <v>7</v>
      </c>
      <c r="B1820">
        <v>2</v>
      </c>
      <c r="C1820">
        <v>3</v>
      </c>
      <c r="D1820">
        <v>4321</v>
      </c>
      <c r="E1820">
        <v>257</v>
      </c>
      <c r="F1820">
        <v>8.3145589785926504</v>
      </c>
      <c r="G1820">
        <v>20.1125925275357</v>
      </c>
      <c r="H1820">
        <f>IF(D1820-D1819=0,G1820-G1819,"")</f>
        <v>-1.2481871664100197E-2</v>
      </c>
      <c r="I1820">
        <f>COUNTIF(D:D,Table1[[#This Row],[Track_ID]])</f>
        <v>295</v>
      </c>
    </row>
    <row r="1821" spans="1:9" x14ac:dyDescent="0.25">
      <c r="A1821" t="s">
        <v>7</v>
      </c>
      <c r="B1821">
        <v>2</v>
      </c>
      <c r="C1821">
        <v>3</v>
      </c>
      <c r="D1821">
        <v>4321</v>
      </c>
      <c r="E1821">
        <v>258</v>
      </c>
      <c r="F1821">
        <v>8.3177987730765803</v>
      </c>
      <c r="G1821">
        <v>20.094687149299698</v>
      </c>
      <c r="H1821">
        <f>IF(D1821-D1820=0,G1821-G1820,"")</f>
        <v>-1.7905378236001468E-2</v>
      </c>
      <c r="I1821">
        <f>COUNTIF(D:D,Table1[[#This Row],[Track_ID]])</f>
        <v>295</v>
      </c>
    </row>
    <row r="1822" spans="1:9" x14ac:dyDescent="0.25">
      <c r="A1822" t="s">
        <v>7</v>
      </c>
      <c r="B1822">
        <v>2</v>
      </c>
      <c r="C1822">
        <v>3</v>
      </c>
      <c r="D1822">
        <v>4321</v>
      </c>
      <c r="E1822">
        <v>259</v>
      </c>
      <c r="F1822">
        <v>8.3191903060728603</v>
      </c>
      <c r="G1822">
        <v>20.055748929843499</v>
      </c>
      <c r="H1822">
        <f>IF(D1822-D1821=0,G1822-G1821,"")</f>
        <v>-3.8938219456198908E-2</v>
      </c>
      <c r="I1822">
        <f>COUNTIF(D:D,Table1[[#This Row],[Track_ID]])</f>
        <v>295</v>
      </c>
    </row>
    <row r="1823" spans="1:9" x14ac:dyDescent="0.25">
      <c r="A1823" t="s">
        <v>7</v>
      </c>
      <c r="B1823">
        <v>2</v>
      </c>
      <c r="C1823">
        <v>3</v>
      </c>
      <c r="D1823">
        <v>4321</v>
      </c>
      <c r="E1823">
        <v>260</v>
      </c>
      <c r="F1823">
        <v>8.3153648734267005</v>
      </c>
      <c r="G1823">
        <v>20.022005160012601</v>
      </c>
      <c r="H1823">
        <f>IF(D1823-D1822=0,G1823-G1822,"")</f>
        <v>-3.3743769830898884E-2</v>
      </c>
      <c r="I1823">
        <f>COUNTIF(D:D,Table1[[#This Row],[Track_ID]])</f>
        <v>295</v>
      </c>
    </row>
    <row r="1824" spans="1:9" x14ac:dyDescent="0.25">
      <c r="A1824" t="s">
        <v>7</v>
      </c>
      <c r="B1824">
        <v>2</v>
      </c>
      <c r="C1824">
        <v>3</v>
      </c>
      <c r="D1824">
        <v>4321</v>
      </c>
      <c r="E1824">
        <v>261</v>
      </c>
      <c r="F1824">
        <v>8.3164759944630795</v>
      </c>
      <c r="G1824">
        <v>19.987921938196902</v>
      </c>
      <c r="H1824">
        <f>IF(D1824-D1823=0,G1824-G1823,"")</f>
        <v>-3.4083221815699005E-2</v>
      </c>
      <c r="I1824">
        <f>COUNTIF(D:D,Table1[[#This Row],[Track_ID]])</f>
        <v>295</v>
      </c>
    </row>
    <row r="1825" spans="1:9" x14ac:dyDescent="0.25">
      <c r="A1825" t="s">
        <v>7</v>
      </c>
      <c r="B1825">
        <v>2</v>
      </c>
      <c r="C1825">
        <v>3</v>
      </c>
      <c r="D1825">
        <v>4321</v>
      </c>
      <c r="E1825">
        <v>262</v>
      </c>
      <c r="F1825">
        <v>8.3170637271876497</v>
      </c>
      <c r="G1825">
        <v>19.970291625114999</v>
      </c>
      <c r="H1825">
        <f>IF(D1825-D1824=0,G1825-G1824,"")</f>
        <v>-1.7630313081902216E-2</v>
      </c>
      <c r="I1825">
        <f>COUNTIF(D:D,Table1[[#This Row],[Track_ID]])</f>
        <v>295</v>
      </c>
    </row>
    <row r="1826" spans="1:9" x14ac:dyDescent="0.25">
      <c r="A1826" t="s">
        <v>7</v>
      </c>
      <c r="B1826">
        <v>2</v>
      </c>
      <c r="C1826">
        <v>3</v>
      </c>
      <c r="D1826">
        <v>4321</v>
      </c>
      <c r="E1826">
        <v>263</v>
      </c>
      <c r="F1826">
        <v>8.3276773263847499</v>
      </c>
      <c r="G1826">
        <v>19.943234528795202</v>
      </c>
      <c r="H1826">
        <f>IF(D1826-D1825=0,G1826-G1825,"")</f>
        <v>-2.705709631979758E-2</v>
      </c>
      <c r="I1826">
        <f>COUNTIF(D:D,Table1[[#This Row],[Track_ID]])</f>
        <v>295</v>
      </c>
    </row>
    <row r="1827" spans="1:9" x14ac:dyDescent="0.25">
      <c r="A1827" t="s">
        <v>7</v>
      </c>
      <c r="B1827">
        <v>2</v>
      </c>
      <c r="C1827">
        <v>3</v>
      </c>
      <c r="D1827">
        <v>4321</v>
      </c>
      <c r="E1827">
        <v>264</v>
      </c>
      <c r="F1827">
        <v>8.3263275525100209</v>
      </c>
      <c r="G1827">
        <v>19.903597179555899</v>
      </c>
      <c r="H1827">
        <f>IF(D1827-D1826=0,G1827-G1826,"")</f>
        <v>-3.9637349239303177E-2</v>
      </c>
      <c r="I1827">
        <f>COUNTIF(D:D,Table1[[#This Row],[Track_ID]])</f>
        <v>295</v>
      </c>
    </row>
    <row r="1828" spans="1:9" x14ac:dyDescent="0.25">
      <c r="A1828" t="s">
        <v>7</v>
      </c>
      <c r="B1828">
        <v>2</v>
      </c>
      <c r="C1828">
        <v>3</v>
      </c>
      <c r="D1828">
        <v>4321</v>
      </c>
      <c r="E1828">
        <v>265</v>
      </c>
      <c r="F1828">
        <v>8.3232059858768093</v>
      </c>
      <c r="G1828">
        <v>19.863654478247099</v>
      </c>
      <c r="H1828">
        <f>IF(D1828-D1827=0,G1828-G1827,"")</f>
        <v>-3.99427013087994E-2</v>
      </c>
      <c r="I1828">
        <f>COUNTIF(D:D,Table1[[#This Row],[Track_ID]])</f>
        <v>295</v>
      </c>
    </row>
    <row r="1829" spans="1:9" x14ac:dyDescent="0.25">
      <c r="A1829" t="s">
        <v>7</v>
      </c>
      <c r="B1829">
        <v>2</v>
      </c>
      <c r="C1829">
        <v>3</v>
      </c>
      <c r="D1829">
        <v>4321</v>
      </c>
      <c r="E1829">
        <v>266</v>
      </c>
      <c r="F1829">
        <v>8.3294870171205702</v>
      </c>
      <c r="G1829">
        <v>19.8415446641811</v>
      </c>
      <c r="H1829">
        <f>IF(D1829-D1828=0,G1829-G1828,"")</f>
        <v>-2.2109814065998989E-2</v>
      </c>
      <c r="I1829">
        <f>COUNTIF(D:D,Table1[[#This Row],[Track_ID]])</f>
        <v>295</v>
      </c>
    </row>
    <row r="1830" spans="1:9" x14ac:dyDescent="0.25">
      <c r="A1830" t="s">
        <v>7</v>
      </c>
      <c r="B1830">
        <v>2</v>
      </c>
      <c r="C1830">
        <v>3</v>
      </c>
      <c r="D1830">
        <v>4321</v>
      </c>
      <c r="E1830">
        <v>267</v>
      </c>
      <c r="F1830">
        <v>8.3384873572536993</v>
      </c>
      <c r="G1830">
        <v>19.833859237297599</v>
      </c>
      <c r="H1830">
        <f>IF(D1830-D1829=0,G1830-G1829,"")</f>
        <v>-7.6854268835013784E-3</v>
      </c>
      <c r="I1830">
        <f>COUNTIF(D:D,Table1[[#This Row],[Track_ID]])</f>
        <v>295</v>
      </c>
    </row>
    <row r="1831" spans="1:9" x14ac:dyDescent="0.25">
      <c r="A1831" t="s">
        <v>7</v>
      </c>
      <c r="B1831">
        <v>2</v>
      </c>
      <c r="C1831">
        <v>3</v>
      </c>
      <c r="D1831">
        <v>4321</v>
      </c>
      <c r="E1831">
        <v>268</v>
      </c>
      <c r="F1831">
        <v>8.3403668716838304</v>
      </c>
      <c r="G1831">
        <v>19.8143648376229</v>
      </c>
      <c r="H1831">
        <f>IF(D1831-D1830=0,G1831-G1830,"")</f>
        <v>-1.949439967469857E-2</v>
      </c>
      <c r="I1831">
        <f>COUNTIF(D:D,Table1[[#This Row],[Track_ID]])</f>
        <v>295</v>
      </c>
    </row>
    <row r="1832" spans="1:9" x14ac:dyDescent="0.25">
      <c r="A1832" t="s">
        <v>7</v>
      </c>
      <c r="B1832">
        <v>2</v>
      </c>
      <c r="C1832">
        <v>3</v>
      </c>
      <c r="D1832">
        <v>4321</v>
      </c>
      <c r="E1832">
        <v>269</v>
      </c>
      <c r="F1832">
        <v>8.3302670267474994</v>
      </c>
      <c r="G1832">
        <v>19.786511617316499</v>
      </c>
      <c r="H1832">
        <f>IF(D1832-D1831=0,G1832-G1831,"")</f>
        <v>-2.7853220306401028E-2</v>
      </c>
      <c r="I1832">
        <f>COUNTIF(D:D,Table1[[#This Row],[Track_ID]])</f>
        <v>295</v>
      </c>
    </row>
    <row r="1833" spans="1:9" x14ac:dyDescent="0.25">
      <c r="A1833" t="s">
        <v>7</v>
      </c>
      <c r="B1833">
        <v>2</v>
      </c>
      <c r="C1833">
        <v>3</v>
      </c>
      <c r="D1833">
        <v>4321</v>
      </c>
      <c r="E1833">
        <v>270</v>
      </c>
      <c r="F1833">
        <v>8.3299596259815694</v>
      </c>
      <c r="G1833">
        <v>19.773364245126899</v>
      </c>
      <c r="H1833">
        <f>IF(D1833-D1832=0,G1833-G1832,"")</f>
        <v>-1.3147372189600048E-2</v>
      </c>
      <c r="I1833">
        <f>COUNTIF(D:D,Table1[[#This Row],[Track_ID]])</f>
        <v>295</v>
      </c>
    </row>
    <row r="1834" spans="1:9" x14ac:dyDescent="0.25">
      <c r="A1834" t="s">
        <v>7</v>
      </c>
      <c r="B1834">
        <v>2</v>
      </c>
      <c r="C1834">
        <v>3</v>
      </c>
      <c r="D1834">
        <v>4321</v>
      </c>
      <c r="E1834">
        <v>271</v>
      </c>
      <c r="F1834">
        <v>8.3373613790571799</v>
      </c>
      <c r="G1834">
        <v>19.756828452385399</v>
      </c>
      <c r="H1834">
        <f>IF(D1834-D1833=0,G1834-G1833,"")</f>
        <v>-1.6535792741500188E-2</v>
      </c>
      <c r="I1834">
        <f>COUNTIF(D:D,Table1[[#This Row],[Track_ID]])</f>
        <v>295</v>
      </c>
    </row>
    <row r="1835" spans="1:9" x14ac:dyDescent="0.25">
      <c r="A1835" t="s">
        <v>7</v>
      </c>
      <c r="B1835">
        <v>2</v>
      </c>
      <c r="C1835">
        <v>3</v>
      </c>
      <c r="D1835">
        <v>4321</v>
      </c>
      <c r="E1835">
        <v>272</v>
      </c>
      <c r="F1835">
        <v>8.3409240540035796</v>
      </c>
      <c r="G1835">
        <v>19.7526189197952</v>
      </c>
      <c r="H1835">
        <f>IF(D1835-D1834=0,G1835-G1834,"")</f>
        <v>-4.2095325901989611E-3</v>
      </c>
      <c r="I1835">
        <f>COUNTIF(D:D,Table1[[#This Row],[Track_ID]])</f>
        <v>295</v>
      </c>
    </row>
    <row r="1836" spans="1:9" x14ac:dyDescent="0.25">
      <c r="A1836" t="s">
        <v>7</v>
      </c>
      <c r="B1836">
        <v>2</v>
      </c>
      <c r="C1836">
        <v>3</v>
      </c>
      <c r="D1836">
        <v>4321</v>
      </c>
      <c r="E1836">
        <v>273</v>
      </c>
      <c r="F1836">
        <v>8.3472958273130899</v>
      </c>
      <c r="G1836">
        <v>19.751944296077198</v>
      </c>
      <c r="H1836">
        <f>IF(D1836-D1835=0,G1836-G1835,"")</f>
        <v>-6.7462371800175447E-4</v>
      </c>
      <c r="I1836">
        <f>COUNTIF(D:D,Table1[[#This Row],[Track_ID]])</f>
        <v>295</v>
      </c>
    </row>
    <row r="1837" spans="1:9" x14ac:dyDescent="0.25">
      <c r="A1837" t="s">
        <v>7</v>
      </c>
      <c r="B1837">
        <v>2</v>
      </c>
      <c r="C1837">
        <v>3</v>
      </c>
      <c r="D1837">
        <v>4321</v>
      </c>
      <c r="E1837">
        <v>274</v>
      </c>
      <c r="F1837">
        <v>8.3542744978552399</v>
      </c>
      <c r="G1837">
        <v>19.7467770807826</v>
      </c>
      <c r="H1837">
        <f>IF(D1837-D1836=0,G1837-G1836,"")</f>
        <v>-5.167215294598293E-3</v>
      </c>
      <c r="I1837">
        <f>COUNTIF(D:D,Table1[[#This Row],[Track_ID]])</f>
        <v>295</v>
      </c>
    </row>
    <row r="1838" spans="1:9" x14ac:dyDescent="0.25">
      <c r="A1838" t="s">
        <v>7</v>
      </c>
      <c r="B1838">
        <v>2</v>
      </c>
      <c r="C1838">
        <v>3</v>
      </c>
      <c r="D1838">
        <v>4321</v>
      </c>
      <c r="E1838">
        <v>275</v>
      </c>
      <c r="F1838">
        <v>8.3576264930833908</v>
      </c>
      <c r="G1838">
        <v>19.723241667186901</v>
      </c>
      <c r="H1838">
        <f>IF(D1838-D1837=0,G1838-G1837,"")</f>
        <v>-2.3535413595698884E-2</v>
      </c>
      <c r="I1838">
        <f>COUNTIF(D:D,Table1[[#This Row],[Track_ID]])</f>
        <v>295</v>
      </c>
    </row>
    <row r="1839" spans="1:9" x14ac:dyDescent="0.25">
      <c r="A1839" t="s">
        <v>7</v>
      </c>
      <c r="B1839">
        <v>2</v>
      </c>
      <c r="C1839">
        <v>3</v>
      </c>
      <c r="D1839">
        <v>4321</v>
      </c>
      <c r="E1839">
        <v>276</v>
      </c>
      <c r="F1839">
        <v>8.3472722106768895</v>
      </c>
      <c r="G1839">
        <v>19.722337975017702</v>
      </c>
      <c r="H1839">
        <f>IF(D1839-D1838=0,G1839-G1838,"")</f>
        <v>-9.0369216919938822E-4</v>
      </c>
      <c r="I1839">
        <f>COUNTIF(D:D,Table1[[#This Row],[Track_ID]])</f>
        <v>295</v>
      </c>
    </row>
    <row r="1840" spans="1:9" x14ac:dyDescent="0.25">
      <c r="A1840" t="s">
        <v>7</v>
      </c>
      <c r="B1840">
        <v>2</v>
      </c>
      <c r="C1840">
        <v>3</v>
      </c>
      <c r="D1840">
        <v>4321</v>
      </c>
      <c r="E1840">
        <v>277</v>
      </c>
      <c r="F1840">
        <v>8.3461467041719501</v>
      </c>
      <c r="G1840">
        <v>19.709769131541101</v>
      </c>
      <c r="H1840">
        <f>IF(D1840-D1839=0,G1840-G1839,"")</f>
        <v>-1.2568843476600478E-2</v>
      </c>
      <c r="I1840">
        <f>COUNTIF(D:D,Table1[[#This Row],[Track_ID]])</f>
        <v>295</v>
      </c>
    </row>
    <row r="1841" spans="1:9" x14ac:dyDescent="0.25">
      <c r="A1841" t="s">
        <v>7</v>
      </c>
      <c r="B1841">
        <v>2</v>
      </c>
      <c r="C1841">
        <v>3</v>
      </c>
      <c r="D1841">
        <v>4321</v>
      </c>
      <c r="E1841">
        <v>278</v>
      </c>
      <c r="F1841">
        <v>8.3428871632865391</v>
      </c>
      <c r="G1841">
        <v>19.6899347209309</v>
      </c>
      <c r="H1841">
        <f>IF(D1841-D1840=0,G1841-G1840,"")</f>
        <v>-1.9834410610201303E-2</v>
      </c>
      <c r="I1841">
        <f>COUNTIF(D:D,Table1[[#This Row],[Track_ID]])</f>
        <v>295</v>
      </c>
    </row>
    <row r="1842" spans="1:9" x14ac:dyDescent="0.25">
      <c r="A1842" t="s">
        <v>7</v>
      </c>
      <c r="B1842">
        <v>2</v>
      </c>
      <c r="C1842">
        <v>3</v>
      </c>
      <c r="D1842">
        <v>4321</v>
      </c>
      <c r="E1842">
        <v>279</v>
      </c>
      <c r="F1842">
        <v>8.3335238267409402</v>
      </c>
      <c r="G1842">
        <v>19.670790103087</v>
      </c>
      <c r="H1842">
        <f>IF(D1842-D1841=0,G1842-G1841,"")</f>
        <v>-1.9144617843899425E-2</v>
      </c>
      <c r="I1842">
        <f>COUNTIF(D:D,Table1[[#This Row],[Track_ID]])</f>
        <v>295</v>
      </c>
    </row>
    <row r="1843" spans="1:9" x14ac:dyDescent="0.25">
      <c r="A1843" t="s">
        <v>7</v>
      </c>
      <c r="B1843">
        <v>2</v>
      </c>
      <c r="C1843">
        <v>3</v>
      </c>
      <c r="D1843">
        <v>4321</v>
      </c>
      <c r="E1843">
        <v>280</v>
      </c>
      <c r="F1843">
        <v>8.3350012633093602</v>
      </c>
      <c r="G1843">
        <v>19.6606476585868</v>
      </c>
      <c r="H1843">
        <f>IF(D1843-D1842=0,G1843-G1842,"")</f>
        <v>-1.0142444500200298E-2</v>
      </c>
      <c r="I1843">
        <f>COUNTIF(D:D,Table1[[#This Row],[Track_ID]])</f>
        <v>295</v>
      </c>
    </row>
    <row r="1844" spans="1:9" x14ac:dyDescent="0.25">
      <c r="A1844" t="s">
        <v>7</v>
      </c>
      <c r="B1844">
        <v>2</v>
      </c>
      <c r="C1844">
        <v>3</v>
      </c>
      <c r="D1844">
        <v>4321</v>
      </c>
      <c r="E1844">
        <v>281</v>
      </c>
      <c r="F1844">
        <v>8.3397552956634406</v>
      </c>
      <c r="G1844">
        <v>19.656843724720101</v>
      </c>
      <c r="H1844">
        <f>IF(D1844-D1843=0,G1844-G1843,"")</f>
        <v>-3.803933866699083E-3</v>
      </c>
      <c r="I1844">
        <f>COUNTIF(D:D,Table1[[#This Row],[Track_ID]])</f>
        <v>295</v>
      </c>
    </row>
    <row r="1845" spans="1:9" x14ac:dyDescent="0.25">
      <c r="A1845" t="s">
        <v>7</v>
      </c>
      <c r="B1845">
        <v>2</v>
      </c>
      <c r="C1845">
        <v>3</v>
      </c>
      <c r="D1845">
        <v>4321</v>
      </c>
      <c r="E1845">
        <v>282</v>
      </c>
      <c r="F1845">
        <v>8.3381489142840106</v>
      </c>
      <c r="G1845">
        <v>19.653057329958099</v>
      </c>
      <c r="H1845">
        <f>IF(D1845-D1844=0,G1845-G1844,"")</f>
        <v>-3.7863947620024874E-3</v>
      </c>
      <c r="I1845">
        <f>COUNTIF(D:D,Table1[[#This Row],[Track_ID]])</f>
        <v>295</v>
      </c>
    </row>
    <row r="1846" spans="1:9" x14ac:dyDescent="0.25">
      <c r="A1846" t="s">
        <v>7</v>
      </c>
      <c r="B1846">
        <v>2</v>
      </c>
      <c r="C1846">
        <v>3</v>
      </c>
      <c r="D1846">
        <v>4321</v>
      </c>
      <c r="E1846">
        <v>283</v>
      </c>
      <c r="F1846">
        <v>8.3377646355199708</v>
      </c>
      <c r="G1846">
        <v>19.6553359931602</v>
      </c>
      <c r="H1846">
        <f>IF(D1846-D1845=0,G1846-G1845,"")</f>
        <v>2.2786632021016828E-3</v>
      </c>
      <c r="I1846">
        <f>COUNTIF(D:D,Table1[[#This Row],[Track_ID]])</f>
        <v>295</v>
      </c>
    </row>
    <row r="1847" spans="1:9" x14ac:dyDescent="0.25">
      <c r="A1847" t="s">
        <v>7</v>
      </c>
      <c r="B1847">
        <v>2</v>
      </c>
      <c r="C1847">
        <v>3</v>
      </c>
      <c r="D1847">
        <v>4321</v>
      </c>
      <c r="E1847">
        <v>284</v>
      </c>
      <c r="F1847">
        <v>8.33329434910865</v>
      </c>
      <c r="G1847">
        <v>19.652331799173801</v>
      </c>
      <c r="H1847">
        <f>IF(D1847-D1846=0,G1847-G1846,"")</f>
        <v>-3.0041939863991729E-3</v>
      </c>
      <c r="I1847">
        <f>COUNTIF(D:D,Table1[[#This Row],[Track_ID]])</f>
        <v>295</v>
      </c>
    </row>
    <row r="1848" spans="1:9" x14ac:dyDescent="0.25">
      <c r="A1848" t="s">
        <v>7</v>
      </c>
      <c r="B1848">
        <v>2</v>
      </c>
      <c r="C1848">
        <v>3</v>
      </c>
      <c r="D1848">
        <v>4321</v>
      </c>
      <c r="E1848">
        <v>285</v>
      </c>
      <c r="F1848">
        <v>8.3319960516814398</v>
      </c>
      <c r="G1848">
        <v>19.653233739769401</v>
      </c>
      <c r="H1848">
        <f>IF(D1848-D1847=0,G1848-G1847,"")</f>
        <v>9.0194059560033679E-4</v>
      </c>
      <c r="I1848">
        <f>COUNTIF(D:D,Table1[[#This Row],[Track_ID]])</f>
        <v>295</v>
      </c>
    </row>
    <row r="1849" spans="1:9" x14ac:dyDescent="0.25">
      <c r="A1849" t="s">
        <v>7</v>
      </c>
      <c r="B1849">
        <v>2</v>
      </c>
      <c r="C1849">
        <v>3</v>
      </c>
      <c r="D1849">
        <v>4321</v>
      </c>
      <c r="E1849">
        <v>286</v>
      </c>
      <c r="F1849">
        <v>8.3341332783843995</v>
      </c>
      <c r="G1849">
        <v>19.650722139009702</v>
      </c>
      <c r="H1849">
        <f>IF(D1849-D1848=0,G1849-G1848,"")</f>
        <v>-2.5116007596999168E-3</v>
      </c>
      <c r="I1849">
        <f>COUNTIF(D:D,Table1[[#This Row],[Track_ID]])</f>
        <v>295</v>
      </c>
    </row>
    <row r="1850" spans="1:9" x14ac:dyDescent="0.25">
      <c r="A1850" t="s">
        <v>7</v>
      </c>
      <c r="B1850">
        <v>2</v>
      </c>
      <c r="C1850">
        <v>3</v>
      </c>
      <c r="D1850">
        <v>4321</v>
      </c>
      <c r="E1850">
        <v>287</v>
      </c>
      <c r="F1850">
        <v>8.3326425500476304</v>
      </c>
      <c r="G1850">
        <v>19.649613485847301</v>
      </c>
      <c r="H1850">
        <f>IF(D1850-D1849=0,G1850-G1849,"")</f>
        <v>-1.108653162400941E-3</v>
      </c>
      <c r="I1850">
        <f>COUNTIF(D:D,Table1[[#This Row],[Track_ID]])</f>
        <v>295</v>
      </c>
    </row>
    <row r="1851" spans="1:9" x14ac:dyDescent="0.25">
      <c r="A1851" t="s">
        <v>7</v>
      </c>
      <c r="B1851">
        <v>2</v>
      </c>
      <c r="C1851">
        <v>3</v>
      </c>
      <c r="D1851">
        <v>4321</v>
      </c>
      <c r="E1851">
        <v>288</v>
      </c>
      <c r="F1851">
        <v>8.3347310106584391</v>
      </c>
      <c r="G1851">
        <v>19.6555401571494</v>
      </c>
      <c r="H1851">
        <f>IF(D1851-D1850=0,G1851-G1850,"")</f>
        <v>5.9266713020988959E-3</v>
      </c>
      <c r="I1851">
        <f>COUNTIF(D:D,Table1[[#This Row],[Track_ID]])</f>
        <v>295</v>
      </c>
    </row>
    <row r="1852" spans="1:9" x14ac:dyDescent="0.25">
      <c r="A1852" t="s">
        <v>7</v>
      </c>
      <c r="B1852">
        <v>2</v>
      </c>
      <c r="C1852">
        <v>3</v>
      </c>
      <c r="D1852">
        <v>4321</v>
      </c>
      <c r="E1852">
        <v>289</v>
      </c>
      <c r="F1852">
        <v>8.3329987308578293</v>
      </c>
      <c r="G1852">
        <v>19.6493434434386</v>
      </c>
      <c r="H1852">
        <f>IF(D1852-D1851=0,G1852-G1851,"")</f>
        <v>-6.1967137107998838E-3</v>
      </c>
      <c r="I1852">
        <f>COUNTIF(D:D,Table1[[#This Row],[Track_ID]])</f>
        <v>295</v>
      </c>
    </row>
    <row r="1853" spans="1:9" x14ac:dyDescent="0.25">
      <c r="A1853" t="s">
        <v>7</v>
      </c>
      <c r="B1853">
        <v>2</v>
      </c>
      <c r="C1853">
        <v>3</v>
      </c>
      <c r="D1853">
        <v>4321</v>
      </c>
      <c r="E1853">
        <v>290</v>
      </c>
      <c r="F1853">
        <v>8.3336759481439007</v>
      </c>
      <c r="G1853">
        <v>19.6491950766728</v>
      </c>
      <c r="H1853">
        <f>IF(D1853-D1852=0,G1853-G1852,"")</f>
        <v>-1.4836676579932373E-4</v>
      </c>
      <c r="I1853">
        <f>COUNTIF(D:D,Table1[[#This Row],[Track_ID]])</f>
        <v>295</v>
      </c>
    </row>
    <row r="1854" spans="1:9" x14ac:dyDescent="0.25">
      <c r="A1854" t="s">
        <v>7</v>
      </c>
      <c r="B1854">
        <v>2</v>
      </c>
      <c r="C1854">
        <v>3</v>
      </c>
      <c r="D1854">
        <v>4321</v>
      </c>
      <c r="E1854">
        <v>291</v>
      </c>
      <c r="F1854">
        <v>8.3345391817810199</v>
      </c>
      <c r="G1854">
        <v>19.6492365097549</v>
      </c>
      <c r="H1854">
        <f>IF(D1854-D1853=0,G1854-G1853,"")</f>
        <v>4.1433082099473495E-5</v>
      </c>
      <c r="I1854">
        <f>COUNTIF(D:D,Table1[[#This Row],[Track_ID]])</f>
        <v>295</v>
      </c>
    </row>
    <row r="1855" spans="1:9" x14ac:dyDescent="0.25">
      <c r="A1855" t="s">
        <v>7</v>
      </c>
      <c r="B1855">
        <v>2</v>
      </c>
      <c r="C1855">
        <v>3</v>
      </c>
      <c r="D1855">
        <v>4321</v>
      </c>
      <c r="E1855">
        <v>292</v>
      </c>
      <c r="F1855">
        <v>8.3337286540022202</v>
      </c>
      <c r="G1855">
        <v>19.651103815983799</v>
      </c>
      <c r="H1855">
        <f>IF(D1855-D1854=0,G1855-G1854,"")</f>
        <v>1.8673062288989684E-3</v>
      </c>
      <c r="I1855">
        <f>COUNTIF(D:D,Table1[[#This Row],[Track_ID]])</f>
        <v>295</v>
      </c>
    </row>
    <row r="1856" spans="1:9" x14ac:dyDescent="0.25">
      <c r="A1856" t="s">
        <v>7</v>
      </c>
      <c r="B1856">
        <v>2</v>
      </c>
      <c r="C1856">
        <v>3</v>
      </c>
      <c r="D1856">
        <v>4321</v>
      </c>
      <c r="E1856">
        <v>293</v>
      </c>
      <c r="F1856">
        <v>8.3323778251781899</v>
      </c>
      <c r="G1856">
        <v>19.652431285345202</v>
      </c>
      <c r="H1856">
        <f>IF(D1856-D1855=0,G1856-G1855,"")</f>
        <v>1.3274693614029331E-3</v>
      </c>
      <c r="I1856">
        <f>COUNTIF(D:D,Table1[[#This Row],[Track_ID]])</f>
        <v>295</v>
      </c>
    </row>
    <row r="1857" spans="1:9" x14ac:dyDescent="0.25">
      <c r="A1857" t="s">
        <v>7</v>
      </c>
      <c r="B1857">
        <v>2</v>
      </c>
      <c r="C1857">
        <v>3</v>
      </c>
      <c r="D1857">
        <v>4321</v>
      </c>
      <c r="E1857">
        <v>294</v>
      </c>
      <c r="F1857">
        <v>8.3338320778098396</v>
      </c>
      <c r="G1857">
        <v>19.650131869485101</v>
      </c>
      <c r="H1857">
        <f>IF(D1857-D1856=0,G1857-G1856,"")</f>
        <v>-2.2994158601008508E-3</v>
      </c>
      <c r="I1857">
        <f>COUNTIF(D:D,Table1[[#This Row],[Track_ID]])</f>
        <v>295</v>
      </c>
    </row>
    <row r="1858" spans="1:9" x14ac:dyDescent="0.25">
      <c r="A1858" t="s">
        <v>7</v>
      </c>
      <c r="B1858">
        <v>2</v>
      </c>
      <c r="C1858">
        <v>3</v>
      </c>
      <c r="D1858">
        <v>4321</v>
      </c>
      <c r="E1858">
        <v>295</v>
      </c>
      <c r="F1858">
        <v>8.3337643472804395</v>
      </c>
      <c r="G1858">
        <v>19.651157421220699</v>
      </c>
      <c r="H1858">
        <f>IF(D1858-D1857=0,G1858-G1857,"")</f>
        <v>1.0255517355979293E-3</v>
      </c>
      <c r="I1858">
        <f>COUNTIF(D:D,Table1[[#This Row],[Track_ID]])</f>
        <v>295</v>
      </c>
    </row>
    <row r="1859" spans="1:9" x14ac:dyDescent="0.25">
      <c r="A1859" t="s">
        <v>7</v>
      </c>
      <c r="B1859">
        <v>2</v>
      </c>
      <c r="C1859">
        <v>3</v>
      </c>
      <c r="D1859">
        <v>4321</v>
      </c>
      <c r="E1859">
        <v>296</v>
      </c>
      <c r="F1859">
        <v>8.3322580674614493</v>
      </c>
      <c r="G1859">
        <v>19.653996569323901</v>
      </c>
      <c r="H1859">
        <f>IF(D1859-D1858=0,G1859-G1858,"")</f>
        <v>2.8391481032024046E-3</v>
      </c>
      <c r="I1859">
        <f>COUNTIF(D:D,Table1[[#This Row],[Track_ID]])</f>
        <v>295</v>
      </c>
    </row>
    <row r="1860" spans="1:9" x14ac:dyDescent="0.25">
      <c r="A1860" t="s">
        <v>7</v>
      </c>
      <c r="B1860">
        <v>2</v>
      </c>
      <c r="C1860">
        <v>3</v>
      </c>
      <c r="D1860">
        <v>4322</v>
      </c>
      <c r="E1860">
        <v>2</v>
      </c>
      <c r="F1860">
        <v>11.5506741520669</v>
      </c>
      <c r="G1860">
        <v>28.8492854613155</v>
      </c>
      <c r="H1860" t="str">
        <f>IF(D1860-D1859=0,G1860-G1859,"")</f>
        <v/>
      </c>
      <c r="I1860">
        <f>COUNTIF(D:D,Table1[[#This Row],[Track_ID]])</f>
        <v>295</v>
      </c>
    </row>
    <row r="1861" spans="1:9" x14ac:dyDescent="0.25">
      <c r="A1861" t="s">
        <v>7</v>
      </c>
      <c r="B1861">
        <v>2</v>
      </c>
      <c r="C1861">
        <v>3</v>
      </c>
      <c r="D1861">
        <v>4322</v>
      </c>
      <c r="E1861">
        <v>3</v>
      </c>
      <c r="F1861">
        <v>11.489709521794</v>
      </c>
      <c r="G1861">
        <v>28.874388117953998</v>
      </c>
      <c r="H1861">
        <f>IF(D1861-D1860=0,G1861-G1860,"")</f>
        <v>2.5102656638498644E-2</v>
      </c>
      <c r="I1861">
        <f>COUNTIF(D:D,Table1[[#This Row],[Track_ID]])</f>
        <v>295</v>
      </c>
    </row>
    <row r="1862" spans="1:9" x14ac:dyDescent="0.25">
      <c r="A1862" t="s">
        <v>7</v>
      </c>
      <c r="B1862">
        <v>2</v>
      </c>
      <c r="C1862">
        <v>3</v>
      </c>
      <c r="D1862">
        <v>4322</v>
      </c>
      <c r="E1862">
        <v>4</v>
      </c>
      <c r="F1862">
        <v>11.4155105038174</v>
      </c>
      <c r="G1862">
        <v>28.8603668151314</v>
      </c>
      <c r="H1862">
        <f>IF(D1862-D1861=0,G1862-G1861,"")</f>
        <v>-1.4021302822598614E-2</v>
      </c>
      <c r="I1862">
        <f>COUNTIF(D:D,Table1[[#This Row],[Track_ID]])</f>
        <v>295</v>
      </c>
    </row>
    <row r="1863" spans="1:9" x14ac:dyDescent="0.25">
      <c r="A1863" t="s">
        <v>7</v>
      </c>
      <c r="B1863">
        <v>2</v>
      </c>
      <c r="C1863">
        <v>3</v>
      </c>
      <c r="D1863">
        <v>4322</v>
      </c>
      <c r="E1863">
        <v>5</v>
      </c>
      <c r="F1863">
        <v>11.3662113962153</v>
      </c>
      <c r="G1863">
        <v>28.816465368631501</v>
      </c>
      <c r="H1863">
        <f>IF(D1863-D1862=0,G1863-G1862,"")</f>
        <v>-4.3901446499898356E-2</v>
      </c>
      <c r="I1863">
        <f>COUNTIF(D:D,Table1[[#This Row],[Track_ID]])</f>
        <v>295</v>
      </c>
    </row>
    <row r="1864" spans="1:9" x14ac:dyDescent="0.25">
      <c r="A1864" t="s">
        <v>7</v>
      </c>
      <c r="B1864">
        <v>2</v>
      </c>
      <c r="C1864">
        <v>3</v>
      </c>
      <c r="D1864">
        <v>4322</v>
      </c>
      <c r="E1864">
        <v>6</v>
      </c>
      <c r="F1864">
        <v>11.317518857952599</v>
      </c>
      <c r="G1864">
        <v>28.800260265790001</v>
      </c>
      <c r="H1864">
        <f>IF(D1864-D1863=0,G1864-G1863,"")</f>
        <v>-1.6205102841500008E-2</v>
      </c>
      <c r="I1864">
        <f>COUNTIF(D:D,Table1[[#This Row],[Track_ID]])</f>
        <v>295</v>
      </c>
    </row>
    <row r="1865" spans="1:9" x14ac:dyDescent="0.25">
      <c r="A1865" t="s">
        <v>7</v>
      </c>
      <c r="B1865">
        <v>2</v>
      </c>
      <c r="C1865">
        <v>3</v>
      </c>
      <c r="D1865">
        <v>4322</v>
      </c>
      <c r="E1865">
        <v>7</v>
      </c>
      <c r="F1865">
        <v>11.2916494466769</v>
      </c>
      <c r="G1865">
        <v>28.747193249575101</v>
      </c>
      <c r="H1865">
        <f>IF(D1865-D1864=0,G1865-G1864,"")</f>
        <v>-5.3067016214900065E-2</v>
      </c>
      <c r="I1865">
        <f>COUNTIF(D:D,Table1[[#This Row],[Track_ID]])</f>
        <v>295</v>
      </c>
    </row>
    <row r="1866" spans="1:9" x14ac:dyDescent="0.25">
      <c r="A1866" t="s">
        <v>7</v>
      </c>
      <c r="B1866">
        <v>2</v>
      </c>
      <c r="C1866">
        <v>3</v>
      </c>
      <c r="D1866">
        <v>4322</v>
      </c>
      <c r="E1866">
        <v>8</v>
      </c>
      <c r="F1866">
        <v>11.263598017387499</v>
      </c>
      <c r="G1866">
        <v>28.700802399542699</v>
      </c>
      <c r="H1866">
        <f>IF(D1866-D1865=0,G1866-G1865,"")</f>
        <v>-4.6390850032402398E-2</v>
      </c>
      <c r="I1866">
        <f>COUNTIF(D:D,Table1[[#This Row],[Track_ID]])</f>
        <v>295</v>
      </c>
    </row>
    <row r="1867" spans="1:9" x14ac:dyDescent="0.25">
      <c r="A1867" t="s">
        <v>7</v>
      </c>
      <c r="B1867">
        <v>2</v>
      </c>
      <c r="C1867">
        <v>3</v>
      </c>
      <c r="D1867">
        <v>4322</v>
      </c>
      <c r="E1867">
        <v>9</v>
      </c>
      <c r="F1867">
        <v>11.233573652420899</v>
      </c>
      <c r="G1867">
        <v>28.671993472137402</v>
      </c>
      <c r="H1867">
        <f>IF(D1867-D1866=0,G1867-G1866,"")</f>
        <v>-2.8808927405297169E-2</v>
      </c>
      <c r="I1867">
        <f>COUNTIF(D:D,Table1[[#This Row],[Track_ID]])</f>
        <v>295</v>
      </c>
    </row>
    <row r="1868" spans="1:9" x14ac:dyDescent="0.25">
      <c r="A1868" t="s">
        <v>7</v>
      </c>
      <c r="B1868">
        <v>2</v>
      </c>
      <c r="C1868">
        <v>3</v>
      </c>
      <c r="D1868">
        <v>4322</v>
      </c>
      <c r="E1868">
        <v>10</v>
      </c>
      <c r="F1868">
        <v>11.2300883716994</v>
      </c>
      <c r="G1868">
        <v>28.616619201962401</v>
      </c>
      <c r="H1868">
        <f>IF(D1868-D1867=0,G1868-G1867,"")</f>
        <v>-5.5374270175001072E-2</v>
      </c>
      <c r="I1868">
        <f>COUNTIF(D:D,Table1[[#This Row],[Track_ID]])</f>
        <v>295</v>
      </c>
    </row>
    <row r="1869" spans="1:9" x14ac:dyDescent="0.25">
      <c r="A1869" t="s">
        <v>7</v>
      </c>
      <c r="B1869">
        <v>2</v>
      </c>
      <c r="C1869">
        <v>3</v>
      </c>
      <c r="D1869">
        <v>4322</v>
      </c>
      <c r="E1869">
        <v>11</v>
      </c>
      <c r="F1869">
        <v>11.208556826836899</v>
      </c>
      <c r="G1869">
        <v>28.5777570736293</v>
      </c>
      <c r="H1869">
        <f>IF(D1869-D1868=0,G1869-G1868,"")</f>
        <v>-3.8862128333100543E-2</v>
      </c>
      <c r="I1869">
        <f>COUNTIF(D:D,Table1[[#This Row],[Track_ID]])</f>
        <v>295</v>
      </c>
    </row>
    <row r="1870" spans="1:9" x14ac:dyDescent="0.25">
      <c r="A1870" t="s">
        <v>7</v>
      </c>
      <c r="B1870">
        <v>2</v>
      </c>
      <c r="C1870">
        <v>3</v>
      </c>
      <c r="D1870">
        <v>4322</v>
      </c>
      <c r="E1870">
        <v>12</v>
      </c>
      <c r="F1870">
        <v>11.219905385053501</v>
      </c>
      <c r="G1870">
        <v>28.5268310275383</v>
      </c>
      <c r="H1870">
        <f>IF(D1870-D1869=0,G1870-G1869,"")</f>
        <v>-5.0926046090999932E-2</v>
      </c>
      <c r="I1870">
        <f>COUNTIF(D:D,Table1[[#This Row],[Track_ID]])</f>
        <v>295</v>
      </c>
    </row>
    <row r="1871" spans="1:9" x14ac:dyDescent="0.25">
      <c r="A1871" t="s">
        <v>7</v>
      </c>
      <c r="B1871">
        <v>2</v>
      </c>
      <c r="C1871">
        <v>3</v>
      </c>
      <c r="D1871">
        <v>4322</v>
      </c>
      <c r="E1871">
        <v>13</v>
      </c>
      <c r="F1871">
        <v>11.218943740984001</v>
      </c>
      <c r="G1871">
        <v>28.538468026204502</v>
      </c>
      <c r="H1871">
        <f>IF(D1871-D1870=0,G1871-G1870,"")</f>
        <v>1.1636998666201492E-2</v>
      </c>
      <c r="I1871">
        <f>COUNTIF(D:D,Table1[[#This Row],[Track_ID]])</f>
        <v>295</v>
      </c>
    </row>
    <row r="1872" spans="1:9" x14ac:dyDescent="0.25">
      <c r="A1872" t="s">
        <v>7</v>
      </c>
      <c r="B1872">
        <v>2</v>
      </c>
      <c r="C1872">
        <v>3</v>
      </c>
      <c r="D1872">
        <v>4322</v>
      </c>
      <c r="E1872">
        <v>14</v>
      </c>
      <c r="F1872">
        <v>11.2055742010581</v>
      </c>
      <c r="G1872">
        <v>28.502591296829198</v>
      </c>
      <c r="H1872">
        <f>IF(D1872-D1871=0,G1872-G1871,"")</f>
        <v>-3.5876729375303285E-2</v>
      </c>
      <c r="I1872">
        <f>COUNTIF(D:D,Table1[[#This Row],[Track_ID]])</f>
        <v>295</v>
      </c>
    </row>
    <row r="1873" spans="1:9" x14ac:dyDescent="0.25">
      <c r="A1873" t="s">
        <v>7</v>
      </c>
      <c r="B1873">
        <v>2</v>
      </c>
      <c r="C1873">
        <v>3</v>
      </c>
      <c r="D1873">
        <v>4322</v>
      </c>
      <c r="E1873">
        <v>15</v>
      </c>
      <c r="F1873">
        <v>11.1982006275987</v>
      </c>
      <c r="G1873">
        <v>28.462966671802199</v>
      </c>
      <c r="H1873">
        <f>IF(D1873-D1872=0,G1873-G1872,"")</f>
        <v>-3.9624625026998928E-2</v>
      </c>
      <c r="I1873">
        <f>COUNTIF(D:D,Table1[[#This Row],[Track_ID]])</f>
        <v>295</v>
      </c>
    </row>
    <row r="1874" spans="1:9" x14ac:dyDescent="0.25">
      <c r="A1874" t="s">
        <v>7</v>
      </c>
      <c r="B1874">
        <v>2</v>
      </c>
      <c r="C1874">
        <v>3</v>
      </c>
      <c r="D1874">
        <v>4322</v>
      </c>
      <c r="E1874">
        <v>16</v>
      </c>
      <c r="F1874">
        <v>11.202020796480999</v>
      </c>
      <c r="G1874">
        <v>28.406490630194199</v>
      </c>
      <c r="H1874">
        <f>IF(D1874-D1873=0,G1874-G1873,"")</f>
        <v>-5.6476041608000571E-2</v>
      </c>
      <c r="I1874">
        <f>COUNTIF(D:D,Table1[[#This Row],[Track_ID]])</f>
        <v>295</v>
      </c>
    </row>
    <row r="1875" spans="1:9" x14ac:dyDescent="0.25">
      <c r="A1875" t="s">
        <v>7</v>
      </c>
      <c r="B1875">
        <v>2</v>
      </c>
      <c r="C1875">
        <v>3</v>
      </c>
      <c r="D1875">
        <v>4322</v>
      </c>
      <c r="E1875">
        <v>17</v>
      </c>
      <c r="F1875">
        <v>11.1927150874099</v>
      </c>
      <c r="G1875">
        <v>28.3361645905015</v>
      </c>
      <c r="H1875">
        <f>IF(D1875-D1874=0,G1875-G1874,"")</f>
        <v>-7.0326039692698572E-2</v>
      </c>
      <c r="I1875">
        <f>COUNTIF(D:D,Table1[[#This Row],[Track_ID]])</f>
        <v>295</v>
      </c>
    </row>
    <row r="1876" spans="1:9" x14ac:dyDescent="0.25">
      <c r="A1876" t="s">
        <v>7</v>
      </c>
      <c r="B1876">
        <v>2</v>
      </c>
      <c r="C1876">
        <v>3</v>
      </c>
      <c r="D1876">
        <v>4322</v>
      </c>
      <c r="E1876">
        <v>18</v>
      </c>
      <c r="F1876">
        <v>11.1933611464873</v>
      </c>
      <c r="G1876">
        <v>28.224941535791899</v>
      </c>
      <c r="H1876">
        <f>IF(D1876-D1875=0,G1876-G1875,"")</f>
        <v>-0.11122305470960114</v>
      </c>
      <c r="I1876">
        <f>COUNTIF(D:D,Table1[[#This Row],[Track_ID]])</f>
        <v>295</v>
      </c>
    </row>
    <row r="1877" spans="1:9" x14ac:dyDescent="0.25">
      <c r="A1877" t="s">
        <v>7</v>
      </c>
      <c r="B1877">
        <v>2</v>
      </c>
      <c r="C1877">
        <v>3</v>
      </c>
      <c r="D1877">
        <v>4322</v>
      </c>
      <c r="E1877">
        <v>19</v>
      </c>
      <c r="F1877">
        <v>11.189067711581</v>
      </c>
      <c r="G1877">
        <v>28.149033765396901</v>
      </c>
      <c r="H1877">
        <f>IF(D1877-D1876=0,G1877-G1876,"")</f>
        <v>-7.5907770394998408E-2</v>
      </c>
      <c r="I1877">
        <f>COUNTIF(D:D,Table1[[#This Row],[Track_ID]])</f>
        <v>295</v>
      </c>
    </row>
    <row r="1878" spans="1:9" x14ac:dyDescent="0.25">
      <c r="A1878" t="s">
        <v>7</v>
      </c>
      <c r="B1878">
        <v>2</v>
      </c>
      <c r="C1878">
        <v>3</v>
      </c>
      <c r="D1878">
        <v>4322</v>
      </c>
      <c r="E1878">
        <v>20</v>
      </c>
      <c r="F1878">
        <v>11.181706721166</v>
      </c>
      <c r="G1878">
        <v>28.035015795553299</v>
      </c>
      <c r="H1878">
        <f>IF(D1878-D1877=0,G1878-G1877,"")</f>
        <v>-0.11401796984360146</v>
      </c>
      <c r="I1878">
        <f>COUNTIF(D:D,Table1[[#This Row],[Track_ID]])</f>
        <v>295</v>
      </c>
    </row>
    <row r="1879" spans="1:9" x14ac:dyDescent="0.25">
      <c r="A1879" t="s">
        <v>7</v>
      </c>
      <c r="B1879">
        <v>2</v>
      </c>
      <c r="C1879">
        <v>3</v>
      </c>
      <c r="D1879">
        <v>4322</v>
      </c>
      <c r="E1879">
        <v>21</v>
      </c>
      <c r="F1879">
        <v>11.190072190153501</v>
      </c>
      <c r="G1879">
        <v>27.959029505659199</v>
      </c>
      <c r="H1879">
        <f>IF(D1879-D1878=0,G1879-G1878,"")</f>
        <v>-7.5986289894100167E-2</v>
      </c>
      <c r="I1879">
        <f>COUNTIF(D:D,Table1[[#This Row],[Track_ID]])</f>
        <v>295</v>
      </c>
    </row>
    <row r="1880" spans="1:9" x14ac:dyDescent="0.25">
      <c r="A1880" t="s">
        <v>7</v>
      </c>
      <c r="B1880">
        <v>2</v>
      </c>
      <c r="C1880">
        <v>3</v>
      </c>
      <c r="D1880">
        <v>4322</v>
      </c>
      <c r="E1880">
        <v>22</v>
      </c>
      <c r="F1880">
        <v>11.1855211756935</v>
      </c>
      <c r="G1880">
        <v>27.875380833069499</v>
      </c>
      <c r="H1880">
        <f>IF(D1880-D1879=0,G1880-G1879,"")</f>
        <v>-8.3648672589699657E-2</v>
      </c>
      <c r="I1880">
        <f>COUNTIF(D:D,Table1[[#This Row],[Track_ID]])</f>
        <v>295</v>
      </c>
    </row>
    <row r="1881" spans="1:9" x14ac:dyDescent="0.25">
      <c r="A1881" t="s">
        <v>7</v>
      </c>
      <c r="B1881">
        <v>2</v>
      </c>
      <c r="C1881">
        <v>3</v>
      </c>
      <c r="D1881">
        <v>4322</v>
      </c>
      <c r="E1881">
        <v>23</v>
      </c>
      <c r="F1881">
        <v>11.2050500359351</v>
      </c>
      <c r="G1881">
        <v>27.8068577854662</v>
      </c>
      <c r="H1881">
        <f>IF(D1881-D1880=0,G1881-G1880,"")</f>
        <v>-6.8523047603299858E-2</v>
      </c>
      <c r="I1881">
        <f>COUNTIF(D:D,Table1[[#This Row],[Track_ID]])</f>
        <v>295</v>
      </c>
    </row>
    <row r="1882" spans="1:9" x14ac:dyDescent="0.25">
      <c r="A1882" t="s">
        <v>7</v>
      </c>
      <c r="B1882">
        <v>2</v>
      </c>
      <c r="C1882">
        <v>3</v>
      </c>
      <c r="D1882">
        <v>4322</v>
      </c>
      <c r="E1882">
        <v>24</v>
      </c>
      <c r="F1882">
        <v>11.207063352813901</v>
      </c>
      <c r="G1882">
        <v>27.718260580400099</v>
      </c>
      <c r="H1882">
        <f>IF(D1882-D1881=0,G1882-G1881,"")</f>
        <v>-8.8597205066101026E-2</v>
      </c>
      <c r="I1882">
        <f>COUNTIF(D:D,Table1[[#This Row],[Track_ID]])</f>
        <v>295</v>
      </c>
    </row>
    <row r="1883" spans="1:9" x14ac:dyDescent="0.25">
      <c r="A1883" t="s">
        <v>7</v>
      </c>
      <c r="B1883">
        <v>2</v>
      </c>
      <c r="C1883">
        <v>3</v>
      </c>
      <c r="D1883">
        <v>4322</v>
      </c>
      <c r="E1883">
        <v>25</v>
      </c>
      <c r="F1883">
        <v>11.230917771003</v>
      </c>
      <c r="G1883">
        <v>27.639723594371901</v>
      </c>
      <c r="H1883">
        <f>IF(D1883-D1882=0,G1883-G1882,"")</f>
        <v>-7.8536986028197475E-2</v>
      </c>
      <c r="I1883">
        <f>COUNTIF(D:D,Table1[[#This Row],[Track_ID]])</f>
        <v>295</v>
      </c>
    </row>
    <row r="1884" spans="1:9" x14ac:dyDescent="0.25">
      <c r="A1884" t="s">
        <v>7</v>
      </c>
      <c r="B1884">
        <v>2</v>
      </c>
      <c r="C1884">
        <v>3</v>
      </c>
      <c r="D1884">
        <v>4322</v>
      </c>
      <c r="E1884">
        <v>26</v>
      </c>
      <c r="F1884">
        <v>11.2359138020937</v>
      </c>
      <c r="G1884">
        <v>27.568763834439899</v>
      </c>
      <c r="H1884">
        <f>IF(D1884-D1883=0,G1884-G1883,"")</f>
        <v>-7.0959759932001987E-2</v>
      </c>
      <c r="I1884">
        <f>COUNTIF(D:D,Table1[[#This Row],[Track_ID]])</f>
        <v>295</v>
      </c>
    </row>
    <row r="1885" spans="1:9" x14ac:dyDescent="0.25">
      <c r="A1885" t="s">
        <v>7</v>
      </c>
      <c r="B1885">
        <v>2</v>
      </c>
      <c r="C1885">
        <v>3</v>
      </c>
      <c r="D1885">
        <v>4322</v>
      </c>
      <c r="E1885">
        <v>27</v>
      </c>
      <c r="F1885">
        <v>11.242748297791399</v>
      </c>
      <c r="G1885">
        <v>27.510324215238398</v>
      </c>
      <c r="H1885">
        <f>IF(D1885-D1884=0,G1885-G1884,"")</f>
        <v>-5.8439619201500648E-2</v>
      </c>
      <c r="I1885">
        <f>COUNTIF(D:D,Table1[[#This Row],[Track_ID]])</f>
        <v>295</v>
      </c>
    </row>
    <row r="1886" spans="1:9" x14ac:dyDescent="0.25">
      <c r="A1886" t="s">
        <v>7</v>
      </c>
      <c r="B1886">
        <v>2</v>
      </c>
      <c r="C1886">
        <v>3</v>
      </c>
      <c r="D1886">
        <v>4322</v>
      </c>
      <c r="E1886">
        <v>28</v>
      </c>
      <c r="F1886">
        <v>11.251058595463499</v>
      </c>
      <c r="G1886">
        <v>27.4167091192563</v>
      </c>
      <c r="H1886">
        <f>IF(D1886-D1885=0,G1886-G1885,"")</f>
        <v>-9.3615095982098495E-2</v>
      </c>
      <c r="I1886">
        <f>COUNTIF(D:D,Table1[[#This Row],[Track_ID]])</f>
        <v>295</v>
      </c>
    </row>
    <row r="1887" spans="1:9" x14ac:dyDescent="0.25">
      <c r="A1887" t="s">
        <v>7</v>
      </c>
      <c r="B1887">
        <v>2</v>
      </c>
      <c r="C1887">
        <v>3</v>
      </c>
      <c r="D1887">
        <v>4322</v>
      </c>
      <c r="E1887">
        <v>29</v>
      </c>
      <c r="F1887">
        <v>11.251908496380199</v>
      </c>
      <c r="G1887">
        <v>27.334125804277999</v>
      </c>
      <c r="H1887">
        <f>IF(D1887-D1886=0,G1887-G1886,"")</f>
        <v>-8.2583314978300848E-2</v>
      </c>
      <c r="I1887">
        <f>COUNTIF(D:D,Table1[[#This Row],[Track_ID]])</f>
        <v>295</v>
      </c>
    </row>
    <row r="1888" spans="1:9" x14ac:dyDescent="0.25">
      <c r="A1888" t="s">
        <v>7</v>
      </c>
      <c r="B1888">
        <v>2</v>
      </c>
      <c r="C1888">
        <v>3</v>
      </c>
      <c r="D1888">
        <v>4322</v>
      </c>
      <c r="E1888">
        <v>30</v>
      </c>
      <c r="F1888">
        <v>11.2727105719212</v>
      </c>
      <c r="G1888">
        <v>27.244923844275998</v>
      </c>
      <c r="H1888">
        <f>IF(D1888-D1887=0,G1888-G1887,"")</f>
        <v>-8.9201960002000646E-2</v>
      </c>
      <c r="I1888">
        <f>COUNTIF(D:D,Table1[[#This Row],[Track_ID]])</f>
        <v>295</v>
      </c>
    </row>
    <row r="1889" spans="1:9" x14ac:dyDescent="0.25">
      <c r="A1889" t="s">
        <v>7</v>
      </c>
      <c r="B1889">
        <v>2</v>
      </c>
      <c r="C1889">
        <v>3</v>
      </c>
      <c r="D1889">
        <v>4322</v>
      </c>
      <c r="E1889">
        <v>31</v>
      </c>
      <c r="F1889">
        <v>11.278925952226899</v>
      </c>
      <c r="G1889">
        <v>27.172277426710501</v>
      </c>
      <c r="H1889">
        <f>IF(D1889-D1888=0,G1889-G1888,"")</f>
        <v>-7.2646417565497501E-2</v>
      </c>
      <c r="I1889">
        <f>COUNTIF(D:D,Table1[[#This Row],[Track_ID]])</f>
        <v>295</v>
      </c>
    </row>
    <row r="1890" spans="1:9" x14ac:dyDescent="0.25">
      <c r="A1890" t="s">
        <v>7</v>
      </c>
      <c r="B1890">
        <v>2</v>
      </c>
      <c r="C1890">
        <v>3</v>
      </c>
      <c r="D1890">
        <v>4322</v>
      </c>
      <c r="E1890">
        <v>32</v>
      </c>
      <c r="F1890">
        <v>11.320567856817</v>
      </c>
      <c r="G1890">
        <v>27.108726955090201</v>
      </c>
      <c r="H1890">
        <f>IF(D1890-D1889=0,G1890-G1889,"")</f>
        <v>-6.3550471620299476E-2</v>
      </c>
      <c r="I1890">
        <f>COUNTIF(D:D,Table1[[#This Row],[Track_ID]])</f>
        <v>295</v>
      </c>
    </row>
    <row r="1891" spans="1:9" x14ac:dyDescent="0.25">
      <c r="A1891" t="s">
        <v>7</v>
      </c>
      <c r="B1891">
        <v>2</v>
      </c>
      <c r="C1891">
        <v>3</v>
      </c>
      <c r="D1891">
        <v>4322</v>
      </c>
      <c r="E1891">
        <v>33</v>
      </c>
      <c r="F1891">
        <v>11.3229199520962</v>
      </c>
      <c r="G1891">
        <v>27.0416320414597</v>
      </c>
      <c r="H1891">
        <f>IF(D1891-D1890=0,G1891-G1890,"")</f>
        <v>-6.7094913630501907E-2</v>
      </c>
      <c r="I1891">
        <f>COUNTIF(D:D,Table1[[#This Row],[Track_ID]])</f>
        <v>295</v>
      </c>
    </row>
    <row r="1892" spans="1:9" x14ac:dyDescent="0.25">
      <c r="A1892" t="s">
        <v>7</v>
      </c>
      <c r="B1892">
        <v>2</v>
      </c>
      <c r="C1892">
        <v>3</v>
      </c>
      <c r="D1892">
        <v>4322</v>
      </c>
      <c r="E1892">
        <v>34</v>
      </c>
      <c r="F1892">
        <v>11.3537744774023</v>
      </c>
      <c r="G1892">
        <v>26.971832573042601</v>
      </c>
      <c r="H1892">
        <f>IF(D1892-D1891=0,G1892-G1891,"")</f>
        <v>-6.9799468417098609E-2</v>
      </c>
      <c r="I1892">
        <f>COUNTIF(D:D,Table1[[#This Row],[Track_ID]])</f>
        <v>295</v>
      </c>
    </row>
    <row r="1893" spans="1:9" x14ac:dyDescent="0.25">
      <c r="A1893" t="s">
        <v>7</v>
      </c>
      <c r="B1893">
        <v>2</v>
      </c>
      <c r="C1893">
        <v>3</v>
      </c>
      <c r="D1893">
        <v>4322</v>
      </c>
      <c r="E1893">
        <v>35</v>
      </c>
      <c r="F1893">
        <v>11.367023977768399</v>
      </c>
      <c r="G1893">
        <v>26.885413382927599</v>
      </c>
      <c r="H1893">
        <f>IF(D1893-D1892=0,G1893-G1892,"")</f>
        <v>-8.6419190115002209E-2</v>
      </c>
      <c r="I1893">
        <f>COUNTIF(D:D,Table1[[#This Row],[Track_ID]])</f>
        <v>295</v>
      </c>
    </row>
    <row r="1894" spans="1:9" x14ac:dyDescent="0.25">
      <c r="A1894" t="s">
        <v>7</v>
      </c>
      <c r="B1894">
        <v>2</v>
      </c>
      <c r="C1894">
        <v>3</v>
      </c>
      <c r="D1894">
        <v>4322</v>
      </c>
      <c r="E1894">
        <v>36</v>
      </c>
      <c r="F1894">
        <v>11.392614390223899</v>
      </c>
      <c r="G1894">
        <v>26.770916978465898</v>
      </c>
      <c r="H1894">
        <f>IF(D1894-D1893=0,G1894-G1893,"")</f>
        <v>-0.11449640446170051</v>
      </c>
      <c r="I1894">
        <f>COUNTIF(D:D,Table1[[#This Row],[Track_ID]])</f>
        <v>295</v>
      </c>
    </row>
    <row r="1895" spans="1:9" x14ac:dyDescent="0.25">
      <c r="A1895" t="s">
        <v>7</v>
      </c>
      <c r="B1895">
        <v>2</v>
      </c>
      <c r="C1895">
        <v>3</v>
      </c>
      <c r="D1895">
        <v>4322</v>
      </c>
      <c r="E1895">
        <v>37</v>
      </c>
      <c r="F1895">
        <v>11.387014670629799</v>
      </c>
      <c r="G1895">
        <v>26.696257667713699</v>
      </c>
      <c r="H1895">
        <f>IF(D1895-D1894=0,G1895-G1894,"")</f>
        <v>-7.4659310752199559E-2</v>
      </c>
      <c r="I1895">
        <f>COUNTIF(D:D,Table1[[#This Row],[Track_ID]])</f>
        <v>295</v>
      </c>
    </row>
    <row r="1896" spans="1:9" x14ac:dyDescent="0.25">
      <c r="A1896" t="s">
        <v>7</v>
      </c>
      <c r="B1896">
        <v>2</v>
      </c>
      <c r="C1896">
        <v>3</v>
      </c>
      <c r="D1896">
        <v>4322</v>
      </c>
      <c r="E1896">
        <v>38</v>
      </c>
      <c r="F1896">
        <v>11.4166480221049</v>
      </c>
      <c r="G1896">
        <v>26.630992031526901</v>
      </c>
      <c r="H1896">
        <f>IF(D1896-D1895=0,G1896-G1895,"")</f>
        <v>-6.5265636186797593E-2</v>
      </c>
      <c r="I1896">
        <f>COUNTIF(D:D,Table1[[#This Row],[Track_ID]])</f>
        <v>295</v>
      </c>
    </row>
    <row r="1897" spans="1:9" x14ac:dyDescent="0.25">
      <c r="A1897" t="s">
        <v>7</v>
      </c>
      <c r="B1897">
        <v>2</v>
      </c>
      <c r="C1897">
        <v>3</v>
      </c>
      <c r="D1897">
        <v>4322</v>
      </c>
      <c r="E1897">
        <v>39</v>
      </c>
      <c r="F1897">
        <v>11.429850114527101</v>
      </c>
      <c r="G1897">
        <v>26.547477762027</v>
      </c>
      <c r="H1897">
        <f>IF(D1897-D1896=0,G1897-G1896,"")</f>
        <v>-8.3514269499900706E-2</v>
      </c>
      <c r="I1897">
        <f>COUNTIF(D:D,Table1[[#This Row],[Track_ID]])</f>
        <v>295</v>
      </c>
    </row>
    <row r="1898" spans="1:9" x14ac:dyDescent="0.25">
      <c r="A1898" t="s">
        <v>7</v>
      </c>
      <c r="B1898">
        <v>2</v>
      </c>
      <c r="C1898">
        <v>3</v>
      </c>
      <c r="D1898">
        <v>4322</v>
      </c>
      <c r="E1898">
        <v>40</v>
      </c>
      <c r="F1898">
        <v>11.457265709420501</v>
      </c>
      <c r="G1898">
        <v>26.4588680506806</v>
      </c>
      <c r="H1898">
        <f>IF(D1898-D1897=0,G1898-G1897,"")</f>
        <v>-8.8609711346400388E-2</v>
      </c>
      <c r="I1898">
        <f>COUNTIF(D:D,Table1[[#This Row],[Track_ID]])</f>
        <v>295</v>
      </c>
    </row>
    <row r="1899" spans="1:9" x14ac:dyDescent="0.25">
      <c r="A1899" t="s">
        <v>7</v>
      </c>
      <c r="B1899">
        <v>2</v>
      </c>
      <c r="C1899">
        <v>3</v>
      </c>
      <c r="D1899">
        <v>4322</v>
      </c>
      <c r="E1899">
        <v>41</v>
      </c>
      <c r="F1899">
        <v>11.4748671894098</v>
      </c>
      <c r="G1899">
        <v>26.369193893555501</v>
      </c>
      <c r="H1899">
        <f>IF(D1899-D1898=0,G1899-G1898,"")</f>
        <v>-8.9674157125099185E-2</v>
      </c>
      <c r="I1899">
        <f>COUNTIF(D:D,Table1[[#This Row],[Track_ID]])</f>
        <v>295</v>
      </c>
    </row>
    <row r="1900" spans="1:9" x14ac:dyDescent="0.25">
      <c r="A1900" t="s">
        <v>7</v>
      </c>
      <c r="B1900">
        <v>2</v>
      </c>
      <c r="C1900">
        <v>3</v>
      </c>
      <c r="D1900">
        <v>4322</v>
      </c>
      <c r="E1900">
        <v>42</v>
      </c>
      <c r="F1900">
        <v>11.512115995800899</v>
      </c>
      <c r="G1900">
        <v>26.279293123839899</v>
      </c>
      <c r="H1900">
        <f>IF(D1900-D1899=0,G1900-G1899,"")</f>
        <v>-8.9900769715601569E-2</v>
      </c>
      <c r="I1900">
        <f>COUNTIF(D:D,Table1[[#This Row],[Track_ID]])</f>
        <v>295</v>
      </c>
    </row>
    <row r="1901" spans="1:9" x14ac:dyDescent="0.25">
      <c r="A1901" t="s">
        <v>7</v>
      </c>
      <c r="B1901">
        <v>2</v>
      </c>
      <c r="C1901">
        <v>3</v>
      </c>
      <c r="D1901">
        <v>4322</v>
      </c>
      <c r="E1901">
        <v>43</v>
      </c>
      <c r="F1901">
        <v>11.529097431034</v>
      </c>
      <c r="G1901">
        <v>26.198868929363002</v>
      </c>
      <c r="H1901">
        <f>IF(D1901-D1900=0,G1901-G1900,"")</f>
        <v>-8.0424194476897526E-2</v>
      </c>
      <c r="I1901">
        <f>COUNTIF(D:D,Table1[[#This Row],[Track_ID]])</f>
        <v>295</v>
      </c>
    </row>
    <row r="1902" spans="1:9" x14ac:dyDescent="0.25">
      <c r="A1902" t="s">
        <v>7</v>
      </c>
      <c r="B1902">
        <v>2</v>
      </c>
      <c r="C1902">
        <v>3</v>
      </c>
      <c r="D1902">
        <v>4322</v>
      </c>
      <c r="E1902">
        <v>44</v>
      </c>
      <c r="F1902">
        <v>11.560295461637899</v>
      </c>
      <c r="G1902">
        <v>26.1131601184765</v>
      </c>
      <c r="H1902">
        <f>IF(D1902-D1901=0,G1902-G1901,"")</f>
        <v>-8.5708810886501396E-2</v>
      </c>
      <c r="I1902">
        <f>COUNTIF(D:D,Table1[[#This Row],[Track_ID]])</f>
        <v>295</v>
      </c>
    </row>
    <row r="1903" spans="1:9" x14ac:dyDescent="0.25">
      <c r="A1903" t="s">
        <v>7</v>
      </c>
      <c r="B1903">
        <v>2</v>
      </c>
      <c r="C1903">
        <v>3</v>
      </c>
      <c r="D1903">
        <v>4322</v>
      </c>
      <c r="E1903">
        <v>45</v>
      </c>
      <c r="F1903">
        <v>11.5719765891686</v>
      </c>
      <c r="G1903">
        <v>26.0233453733034</v>
      </c>
      <c r="H1903">
        <f>IF(D1903-D1902=0,G1903-G1902,"")</f>
        <v>-8.9814745173100619E-2</v>
      </c>
      <c r="I1903">
        <f>COUNTIF(D:D,Table1[[#This Row],[Track_ID]])</f>
        <v>295</v>
      </c>
    </row>
    <row r="1904" spans="1:9" x14ac:dyDescent="0.25">
      <c r="A1904" t="s">
        <v>7</v>
      </c>
      <c r="B1904">
        <v>2</v>
      </c>
      <c r="C1904">
        <v>3</v>
      </c>
      <c r="D1904">
        <v>4322</v>
      </c>
      <c r="E1904">
        <v>46</v>
      </c>
      <c r="F1904">
        <v>11.6115411930611</v>
      </c>
      <c r="G1904">
        <v>25.924514735570099</v>
      </c>
      <c r="H1904">
        <f>IF(D1904-D1903=0,G1904-G1903,"")</f>
        <v>-9.8830637733300364E-2</v>
      </c>
      <c r="I1904">
        <f>COUNTIF(D:D,Table1[[#This Row],[Track_ID]])</f>
        <v>295</v>
      </c>
    </row>
    <row r="1905" spans="1:9" x14ac:dyDescent="0.25">
      <c r="A1905" t="s">
        <v>7</v>
      </c>
      <c r="B1905">
        <v>2</v>
      </c>
      <c r="C1905">
        <v>3</v>
      </c>
      <c r="D1905">
        <v>4322</v>
      </c>
      <c r="E1905">
        <v>47</v>
      </c>
      <c r="F1905">
        <v>11.630679898351801</v>
      </c>
      <c r="G1905">
        <v>25.835384197729098</v>
      </c>
      <c r="H1905">
        <f>IF(D1905-D1904=0,G1905-G1904,"")</f>
        <v>-8.9130537841001001E-2</v>
      </c>
      <c r="I1905">
        <f>COUNTIF(D:D,Table1[[#This Row],[Track_ID]])</f>
        <v>295</v>
      </c>
    </row>
    <row r="1906" spans="1:9" x14ac:dyDescent="0.25">
      <c r="A1906" t="s">
        <v>7</v>
      </c>
      <c r="B1906">
        <v>2</v>
      </c>
      <c r="C1906">
        <v>3</v>
      </c>
      <c r="D1906">
        <v>4322</v>
      </c>
      <c r="E1906">
        <v>48</v>
      </c>
      <c r="F1906">
        <v>11.6668990646377</v>
      </c>
      <c r="G1906">
        <v>25.758613579448099</v>
      </c>
      <c r="H1906">
        <f>IF(D1906-D1905=0,G1906-G1905,"")</f>
        <v>-7.6770618280999514E-2</v>
      </c>
      <c r="I1906">
        <f>COUNTIF(D:D,Table1[[#This Row],[Track_ID]])</f>
        <v>295</v>
      </c>
    </row>
    <row r="1907" spans="1:9" x14ac:dyDescent="0.25">
      <c r="A1907" t="s">
        <v>7</v>
      </c>
      <c r="B1907">
        <v>2</v>
      </c>
      <c r="C1907">
        <v>3</v>
      </c>
      <c r="D1907">
        <v>4322</v>
      </c>
      <c r="E1907">
        <v>49</v>
      </c>
      <c r="F1907">
        <v>11.699253244689</v>
      </c>
      <c r="G1907">
        <v>25.6821328435765</v>
      </c>
      <c r="H1907">
        <f>IF(D1907-D1906=0,G1907-G1906,"")</f>
        <v>-7.6480735871598426E-2</v>
      </c>
      <c r="I1907">
        <f>COUNTIF(D:D,Table1[[#This Row],[Track_ID]])</f>
        <v>295</v>
      </c>
    </row>
    <row r="1908" spans="1:9" x14ac:dyDescent="0.25">
      <c r="A1908" t="s">
        <v>7</v>
      </c>
      <c r="B1908">
        <v>2</v>
      </c>
      <c r="C1908">
        <v>3</v>
      </c>
      <c r="D1908">
        <v>4322</v>
      </c>
      <c r="E1908">
        <v>50</v>
      </c>
      <c r="F1908">
        <v>11.722543655660401</v>
      </c>
      <c r="G1908">
        <v>25.602831030967401</v>
      </c>
      <c r="H1908">
        <f>IF(D1908-D1907=0,G1908-G1907,"")</f>
        <v>-7.9301812609099187E-2</v>
      </c>
      <c r="I1908">
        <f>COUNTIF(D:D,Table1[[#This Row],[Track_ID]])</f>
        <v>295</v>
      </c>
    </row>
    <row r="1909" spans="1:9" x14ac:dyDescent="0.25">
      <c r="A1909" t="s">
        <v>7</v>
      </c>
      <c r="B1909">
        <v>2</v>
      </c>
      <c r="C1909">
        <v>3</v>
      </c>
      <c r="D1909">
        <v>4322</v>
      </c>
      <c r="E1909">
        <v>51</v>
      </c>
      <c r="F1909">
        <v>11.7346002325658</v>
      </c>
      <c r="G1909">
        <v>25.5349677613778</v>
      </c>
      <c r="H1909">
        <f>IF(D1909-D1908=0,G1909-G1908,"")</f>
        <v>-6.7863269589601316E-2</v>
      </c>
      <c r="I1909">
        <f>COUNTIF(D:D,Table1[[#This Row],[Track_ID]])</f>
        <v>295</v>
      </c>
    </row>
    <row r="1910" spans="1:9" x14ac:dyDescent="0.25">
      <c r="A1910" t="s">
        <v>7</v>
      </c>
      <c r="B1910">
        <v>2</v>
      </c>
      <c r="C1910">
        <v>3</v>
      </c>
      <c r="D1910">
        <v>4322</v>
      </c>
      <c r="E1910">
        <v>52</v>
      </c>
      <c r="F1910">
        <v>11.766781458420599</v>
      </c>
      <c r="G1910">
        <v>25.440041475383701</v>
      </c>
      <c r="H1910">
        <f>IF(D1910-D1909=0,G1910-G1909,"")</f>
        <v>-9.4926285994098691E-2</v>
      </c>
      <c r="I1910">
        <f>COUNTIF(D:D,Table1[[#This Row],[Track_ID]])</f>
        <v>295</v>
      </c>
    </row>
    <row r="1911" spans="1:9" x14ac:dyDescent="0.25">
      <c r="A1911" t="s">
        <v>7</v>
      </c>
      <c r="B1911">
        <v>2</v>
      </c>
      <c r="C1911">
        <v>3</v>
      </c>
      <c r="D1911">
        <v>4322</v>
      </c>
      <c r="E1911">
        <v>53</v>
      </c>
      <c r="F1911">
        <v>11.791594628171801</v>
      </c>
      <c r="G1911">
        <v>25.338023254122099</v>
      </c>
      <c r="H1911">
        <f>IF(D1911-D1910=0,G1911-G1910,"")</f>
        <v>-0.10201822126160209</v>
      </c>
      <c r="I1911">
        <f>COUNTIF(D:D,Table1[[#This Row],[Track_ID]])</f>
        <v>295</v>
      </c>
    </row>
    <row r="1912" spans="1:9" x14ac:dyDescent="0.25">
      <c r="A1912" t="s">
        <v>7</v>
      </c>
      <c r="B1912">
        <v>2</v>
      </c>
      <c r="C1912">
        <v>3</v>
      </c>
      <c r="D1912">
        <v>4322</v>
      </c>
      <c r="E1912">
        <v>54</v>
      </c>
      <c r="F1912">
        <v>11.809893623247399</v>
      </c>
      <c r="G1912">
        <v>25.246050268314601</v>
      </c>
      <c r="H1912">
        <f>IF(D1912-D1911=0,G1912-G1911,"")</f>
        <v>-9.197298580749802E-2</v>
      </c>
      <c r="I1912">
        <f>COUNTIF(D:D,Table1[[#This Row],[Track_ID]])</f>
        <v>295</v>
      </c>
    </row>
    <row r="1913" spans="1:9" x14ac:dyDescent="0.25">
      <c r="A1913" t="s">
        <v>7</v>
      </c>
      <c r="B1913">
        <v>2</v>
      </c>
      <c r="C1913">
        <v>3</v>
      </c>
      <c r="D1913">
        <v>4322</v>
      </c>
      <c r="E1913">
        <v>55</v>
      </c>
      <c r="F1913">
        <v>11.8319335229216</v>
      </c>
      <c r="G1913">
        <v>25.153821472659398</v>
      </c>
      <c r="H1913">
        <f>IF(D1913-D1912=0,G1913-G1912,"")</f>
        <v>-9.2228795655202589E-2</v>
      </c>
      <c r="I1913">
        <f>COUNTIF(D:D,Table1[[#This Row],[Track_ID]])</f>
        <v>295</v>
      </c>
    </row>
    <row r="1914" spans="1:9" x14ac:dyDescent="0.25">
      <c r="A1914" t="s">
        <v>7</v>
      </c>
      <c r="B1914">
        <v>2</v>
      </c>
      <c r="C1914">
        <v>3</v>
      </c>
      <c r="D1914">
        <v>4322</v>
      </c>
      <c r="E1914">
        <v>56</v>
      </c>
      <c r="F1914">
        <v>11.828725169242899</v>
      </c>
      <c r="G1914">
        <v>25.080324454626101</v>
      </c>
      <c r="H1914">
        <f>IF(D1914-D1913=0,G1914-G1913,"")</f>
        <v>-7.3497018033297223E-2</v>
      </c>
      <c r="I1914">
        <f>COUNTIF(D:D,Table1[[#This Row],[Track_ID]])</f>
        <v>295</v>
      </c>
    </row>
    <row r="1915" spans="1:9" x14ac:dyDescent="0.25">
      <c r="A1915" t="s">
        <v>7</v>
      </c>
      <c r="B1915">
        <v>2</v>
      </c>
      <c r="C1915">
        <v>3</v>
      </c>
      <c r="D1915">
        <v>4322</v>
      </c>
      <c r="E1915">
        <v>57</v>
      </c>
      <c r="F1915">
        <v>11.7608806198519</v>
      </c>
      <c r="G1915">
        <v>25.145623206573301</v>
      </c>
      <c r="H1915">
        <f>IF(D1915-D1914=0,G1915-G1914,"")</f>
        <v>6.5298751947199918E-2</v>
      </c>
      <c r="I1915">
        <f>COUNTIF(D:D,Table1[[#This Row],[Track_ID]])</f>
        <v>295</v>
      </c>
    </row>
    <row r="1916" spans="1:9" x14ac:dyDescent="0.25">
      <c r="A1916" t="s">
        <v>7</v>
      </c>
      <c r="B1916">
        <v>2</v>
      </c>
      <c r="C1916">
        <v>3</v>
      </c>
      <c r="D1916">
        <v>4322</v>
      </c>
      <c r="E1916">
        <v>58</v>
      </c>
      <c r="F1916">
        <v>11.789548545008801</v>
      </c>
      <c r="G1916">
        <v>25.126505225932501</v>
      </c>
      <c r="H1916">
        <f>IF(D1916-D1915=0,G1916-G1915,"")</f>
        <v>-1.911798064080017E-2</v>
      </c>
      <c r="I1916">
        <f>COUNTIF(D:D,Table1[[#This Row],[Track_ID]])</f>
        <v>295</v>
      </c>
    </row>
    <row r="1917" spans="1:9" x14ac:dyDescent="0.25">
      <c r="A1917" t="s">
        <v>7</v>
      </c>
      <c r="B1917">
        <v>2</v>
      </c>
      <c r="C1917">
        <v>3</v>
      </c>
      <c r="D1917">
        <v>4322</v>
      </c>
      <c r="E1917">
        <v>59</v>
      </c>
      <c r="F1917">
        <v>11.7960581540317</v>
      </c>
      <c r="G1917">
        <v>25.0843360742427</v>
      </c>
      <c r="H1917">
        <f>IF(D1917-D1916=0,G1917-G1916,"")</f>
        <v>-4.216915168980151E-2</v>
      </c>
      <c r="I1917">
        <f>COUNTIF(D:D,Table1[[#This Row],[Track_ID]])</f>
        <v>295</v>
      </c>
    </row>
    <row r="1918" spans="1:9" x14ac:dyDescent="0.25">
      <c r="A1918" t="s">
        <v>7</v>
      </c>
      <c r="B1918">
        <v>2</v>
      </c>
      <c r="C1918">
        <v>3</v>
      </c>
      <c r="D1918">
        <v>4322</v>
      </c>
      <c r="E1918">
        <v>60</v>
      </c>
      <c r="F1918">
        <v>11.822427256496301</v>
      </c>
      <c r="G1918">
        <v>25.032623147487801</v>
      </c>
      <c r="H1918">
        <f>IF(D1918-D1917=0,G1918-G1917,"")</f>
        <v>-5.1712926754898803E-2</v>
      </c>
      <c r="I1918">
        <f>COUNTIF(D:D,Table1[[#This Row],[Track_ID]])</f>
        <v>295</v>
      </c>
    </row>
    <row r="1919" spans="1:9" x14ac:dyDescent="0.25">
      <c r="A1919" t="s">
        <v>7</v>
      </c>
      <c r="B1919">
        <v>2</v>
      </c>
      <c r="C1919">
        <v>3</v>
      </c>
      <c r="D1919">
        <v>4322</v>
      </c>
      <c r="E1919">
        <v>61</v>
      </c>
      <c r="F1919">
        <v>11.8373940424013</v>
      </c>
      <c r="G1919">
        <v>24.983326500342901</v>
      </c>
      <c r="H1919">
        <f>IF(D1919-D1918=0,G1919-G1918,"")</f>
        <v>-4.9296647144899453E-2</v>
      </c>
      <c r="I1919">
        <f>COUNTIF(D:D,Table1[[#This Row],[Track_ID]])</f>
        <v>295</v>
      </c>
    </row>
    <row r="1920" spans="1:9" x14ac:dyDescent="0.25">
      <c r="A1920" t="s">
        <v>7</v>
      </c>
      <c r="B1920">
        <v>2</v>
      </c>
      <c r="C1920">
        <v>3</v>
      </c>
      <c r="D1920">
        <v>4322</v>
      </c>
      <c r="E1920">
        <v>62</v>
      </c>
      <c r="F1920">
        <v>11.8306349098144</v>
      </c>
      <c r="G1920">
        <v>24.924852017667799</v>
      </c>
      <c r="H1920">
        <f>IF(D1920-D1919=0,G1920-G1919,"")</f>
        <v>-5.8474482675102024E-2</v>
      </c>
      <c r="I1920">
        <f>COUNTIF(D:D,Table1[[#This Row],[Track_ID]])</f>
        <v>295</v>
      </c>
    </row>
    <row r="1921" spans="1:9" x14ac:dyDescent="0.25">
      <c r="A1921" t="s">
        <v>7</v>
      </c>
      <c r="B1921">
        <v>2</v>
      </c>
      <c r="C1921">
        <v>3</v>
      </c>
      <c r="D1921">
        <v>4322</v>
      </c>
      <c r="E1921">
        <v>63</v>
      </c>
      <c r="F1921">
        <v>11.835309223842399</v>
      </c>
      <c r="G1921">
        <v>24.864102685670201</v>
      </c>
      <c r="H1921">
        <f>IF(D1921-D1920=0,G1921-G1920,"")</f>
        <v>-6.0749331997598688E-2</v>
      </c>
      <c r="I1921">
        <f>COUNTIF(D:D,Table1[[#This Row],[Track_ID]])</f>
        <v>295</v>
      </c>
    </row>
    <row r="1922" spans="1:9" x14ac:dyDescent="0.25">
      <c r="A1922" t="s">
        <v>7</v>
      </c>
      <c r="B1922">
        <v>2</v>
      </c>
      <c r="C1922">
        <v>3</v>
      </c>
      <c r="D1922">
        <v>4322</v>
      </c>
      <c r="E1922">
        <v>64</v>
      </c>
      <c r="F1922">
        <v>11.8510626752063</v>
      </c>
      <c r="G1922">
        <v>24.809893733847101</v>
      </c>
      <c r="H1922">
        <f>IF(D1922-D1921=0,G1922-G1921,"")</f>
        <v>-5.4208951823099483E-2</v>
      </c>
      <c r="I1922">
        <f>COUNTIF(D:D,Table1[[#This Row],[Track_ID]])</f>
        <v>295</v>
      </c>
    </row>
    <row r="1923" spans="1:9" x14ac:dyDescent="0.25">
      <c r="A1923" t="s">
        <v>7</v>
      </c>
      <c r="B1923">
        <v>2</v>
      </c>
      <c r="C1923">
        <v>3</v>
      </c>
      <c r="D1923">
        <v>4322</v>
      </c>
      <c r="E1923">
        <v>65</v>
      </c>
      <c r="F1923">
        <v>11.849774707193999</v>
      </c>
      <c r="G1923">
        <v>24.7225368828245</v>
      </c>
      <c r="H1923">
        <f>IF(D1923-D1922=0,G1923-G1922,"")</f>
        <v>-8.7356851022601489E-2</v>
      </c>
      <c r="I1923">
        <f>COUNTIF(D:D,Table1[[#This Row],[Track_ID]])</f>
        <v>295</v>
      </c>
    </row>
    <row r="1924" spans="1:9" x14ac:dyDescent="0.25">
      <c r="A1924" t="s">
        <v>7</v>
      </c>
      <c r="B1924">
        <v>2</v>
      </c>
      <c r="C1924">
        <v>3</v>
      </c>
      <c r="D1924">
        <v>4322</v>
      </c>
      <c r="E1924">
        <v>66</v>
      </c>
      <c r="F1924">
        <v>11.848999791658001</v>
      </c>
      <c r="G1924">
        <v>24.658739704230101</v>
      </c>
      <c r="H1924">
        <f>IF(D1924-D1923=0,G1924-G1923,"")</f>
        <v>-6.3797178594398929E-2</v>
      </c>
      <c r="I1924">
        <f>COUNTIF(D:D,Table1[[#This Row],[Track_ID]])</f>
        <v>295</v>
      </c>
    </row>
    <row r="1925" spans="1:9" x14ac:dyDescent="0.25">
      <c r="A1925" t="s">
        <v>7</v>
      </c>
      <c r="B1925">
        <v>2</v>
      </c>
      <c r="C1925">
        <v>3</v>
      </c>
      <c r="D1925">
        <v>4322</v>
      </c>
      <c r="E1925">
        <v>67</v>
      </c>
      <c r="F1925">
        <v>11.867231008698299</v>
      </c>
      <c r="G1925">
        <v>24.564645985751099</v>
      </c>
      <c r="H1925">
        <f>IF(D1925-D1924=0,G1925-G1924,"")</f>
        <v>-9.4093718479001609E-2</v>
      </c>
      <c r="I1925">
        <f>COUNTIF(D:D,Table1[[#This Row],[Track_ID]])</f>
        <v>295</v>
      </c>
    </row>
    <row r="1926" spans="1:9" x14ac:dyDescent="0.25">
      <c r="A1926" t="s">
        <v>7</v>
      </c>
      <c r="B1926">
        <v>2</v>
      </c>
      <c r="C1926">
        <v>3</v>
      </c>
      <c r="D1926">
        <v>4322</v>
      </c>
      <c r="E1926">
        <v>68</v>
      </c>
      <c r="F1926">
        <v>11.881226524391099</v>
      </c>
      <c r="G1926">
        <v>24.489289343128</v>
      </c>
      <c r="H1926">
        <f>IF(D1926-D1925=0,G1926-G1925,"")</f>
        <v>-7.5356642623098935E-2</v>
      </c>
      <c r="I1926">
        <f>COUNTIF(D:D,Table1[[#This Row],[Track_ID]])</f>
        <v>295</v>
      </c>
    </row>
    <row r="1927" spans="1:9" x14ac:dyDescent="0.25">
      <c r="A1927" t="s">
        <v>7</v>
      </c>
      <c r="B1927">
        <v>2</v>
      </c>
      <c r="C1927">
        <v>3</v>
      </c>
      <c r="D1927">
        <v>4322</v>
      </c>
      <c r="E1927">
        <v>69</v>
      </c>
      <c r="F1927">
        <v>11.891979735904201</v>
      </c>
      <c r="G1927">
        <v>24.411413285683</v>
      </c>
      <c r="H1927">
        <f>IF(D1927-D1926=0,G1927-G1926,"")</f>
        <v>-7.7876057444999702E-2</v>
      </c>
      <c r="I1927">
        <f>COUNTIF(D:D,Table1[[#This Row],[Track_ID]])</f>
        <v>295</v>
      </c>
    </row>
    <row r="1928" spans="1:9" x14ac:dyDescent="0.25">
      <c r="A1928" t="s">
        <v>7</v>
      </c>
      <c r="B1928">
        <v>2</v>
      </c>
      <c r="C1928">
        <v>3</v>
      </c>
      <c r="D1928">
        <v>4322</v>
      </c>
      <c r="E1928">
        <v>70</v>
      </c>
      <c r="F1928">
        <v>11.900781395594199</v>
      </c>
      <c r="G1928">
        <v>24.380377591727601</v>
      </c>
      <c r="H1928">
        <f>IF(D1928-D1927=0,G1928-G1927,"")</f>
        <v>-3.1035693955399068E-2</v>
      </c>
      <c r="I1928">
        <f>COUNTIF(D:D,Table1[[#This Row],[Track_ID]])</f>
        <v>295</v>
      </c>
    </row>
    <row r="1929" spans="1:9" x14ac:dyDescent="0.25">
      <c r="A1929" t="s">
        <v>7</v>
      </c>
      <c r="B1929">
        <v>2</v>
      </c>
      <c r="C1929">
        <v>3</v>
      </c>
      <c r="D1929">
        <v>4322</v>
      </c>
      <c r="E1929">
        <v>71</v>
      </c>
      <c r="F1929">
        <v>11.8993964557153</v>
      </c>
      <c r="G1929">
        <v>24.346119820005299</v>
      </c>
      <c r="H1929">
        <f>IF(D1929-D1928=0,G1929-G1928,"")</f>
        <v>-3.4257771722302266E-2</v>
      </c>
      <c r="I1929">
        <f>COUNTIF(D:D,Table1[[#This Row],[Track_ID]])</f>
        <v>295</v>
      </c>
    </row>
    <row r="1930" spans="1:9" x14ac:dyDescent="0.25">
      <c r="A1930" t="s">
        <v>7</v>
      </c>
      <c r="B1930">
        <v>2</v>
      </c>
      <c r="C1930">
        <v>3</v>
      </c>
      <c r="D1930">
        <v>4322</v>
      </c>
      <c r="E1930">
        <v>72</v>
      </c>
      <c r="F1930">
        <v>11.9195140765286</v>
      </c>
      <c r="G1930">
        <v>24.295675453190601</v>
      </c>
      <c r="H1930">
        <f>IF(D1930-D1929=0,G1930-G1929,"")</f>
        <v>-5.0444366814698327E-2</v>
      </c>
      <c r="I1930">
        <f>COUNTIF(D:D,Table1[[#This Row],[Track_ID]])</f>
        <v>295</v>
      </c>
    </row>
    <row r="1931" spans="1:9" x14ac:dyDescent="0.25">
      <c r="A1931" t="s">
        <v>7</v>
      </c>
      <c r="B1931">
        <v>2</v>
      </c>
      <c r="C1931">
        <v>3</v>
      </c>
      <c r="D1931">
        <v>4322</v>
      </c>
      <c r="E1931">
        <v>73</v>
      </c>
      <c r="F1931">
        <v>11.924011452939199</v>
      </c>
      <c r="G1931">
        <v>24.222630549891999</v>
      </c>
      <c r="H1931">
        <f>IF(D1931-D1930=0,G1931-G1930,"")</f>
        <v>-7.3044903298601582E-2</v>
      </c>
      <c r="I1931">
        <f>COUNTIF(D:D,Table1[[#This Row],[Track_ID]])</f>
        <v>295</v>
      </c>
    </row>
    <row r="1932" spans="1:9" x14ac:dyDescent="0.25">
      <c r="A1932" t="s">
        <v>7</v>
      </c>
      <c r="B1932">
        <v>2</v>
      </c>
      <c r="C1932">
        <v>3</v>
      </c>
      <c r="D1932">
        <v>4322</v>
      </c>
      <c r="E1932">
        <v>74</v>
      </c>
      <c r="F1932">
        <v>11.9300583153349</v>
      </c>
      <c r="G1932">
        <v>24.172759705636501</v>
      </c>
      <c r="H1932">
        <f>IF(D1932-D1931=0,G1932-G1931,"")</f>
        <v>-4.9870844255497815E-2</v>
      </c>
      <c r="I1932">
        <f>COUNTIF(D:D,Table1[[#This Row],[Track_ID]])</f>
        <v>295</v>
      </c>
    </row>
    <row r="1933" spans="1:9" x14ac:dyDescent="0.25">
      <c r="A1933" t="s">
        <v>7</v>
      </c>
      <c r="B1933">
        <v>2</v>
      </c>
      <c r="C1933">
        <v>3</v>
      </c>
      <c r="D1933">
        <v>4322</v>
      </c>
      <c r="E1933">
        <v>75</v>
      </c>
      <c r="F1933">
        <v>11.939124235653701</v>
      </c>
      <c r="G1933">
        <v>24.085999295932101</v>
      </c>
      <c r="H1933">
        <f>IF(D1933-D1932=0,G1933-G1932,"")</f>
        <v>-8.6760409704400132E-2</v>
      </c>
      <c r="I1933">
        <f>COUNTIF(D:D,Table1[[#This Row],[Track_ID]])</f>
        <v>295</v>
      </c>
    </row>
    <row r="1934" spans="1:9" x14ac:dyDescent="0.25">
      <c r="A1934" t="s">
        <v>7</v>
      </c>
      <c r="B1934">
        <v>2</v>
      </c>
      <c r="C1934">
        <v>3</v>
      </c>
      <c r="D1934">
        <v>4322</v>
      </c>
      <c r="E1934">
        <v>76</v>
      </c>
      <c r="F1934">
        <v>11.945619072368601</v>
      </c>
      <c r="G1934">
        <v>24.021981621057201</v>
      </c>
      <c r="H1934">
        <f>IF(D1934-D1933=0,G1934-G1933,"")</f>
        <v>-6.4017674874900621E-2</v>
      </c>
      <c r="I1934">
        <f>COUNTIF(D:D,Table1[[#This Row],[Track_ID]])</f>
        <v>295</v>
      </c>
    </row>
    <row r="1935" spans="1:9" x14ac:dyDescent="0.25">
      <c r="A1935" t="s">
        <v>7</v>
      </c>
      <c r="B1935">
        <v>2</v>
      </c>
      <c r="C1935">
        <v>3</v>
      </c>
      <c r="D1935">
        <v>4322</v>
      </c>
      <c r="E1935">
        <v>77</v>
      </c>
      <c r="F1935">
        <v>11.958406901409999</v>
      </c>
      <c r="G1935">
        <v>23.930382800180698</v>
      </c>
      <c r="H1935">
        <f>IF(D1935-D1934=0,G1935-G1934,"")</f>
        <v>-9.1598820876502174E-2</v>
      </c>
      <c r="I1935">
        <f>COUNTIF(D:D,Table1[[#This Row],[Track_ID]])</f>
        <v>295</v>
      </c>
    </row>
    <row r="1936" spans="1:9" x14ac:dyDescent="0.25">
      <c r="A1936" t="s">
        <v>7</v>
      </c>
      <c r="B1936">
        <v>2</v>
      </c>
      <c r="C1936">
        <v>3</v>
      </c>
      <c r="D1936">
        <v>4322</v>
      </c>
      <c r="E1936">
        <v>78</v>
      </c>
      <c r="F1936">
        <v>11.9691239965628</v>
      </c>
      <c r="G1936">
        <v>23.8627650491946</v>
      </c>
      <c r="H1936">
        <f>IF(D1936-D1935=0,G1936-G1935,"")</f>
        <v>-6.7617750986098457E-2</v>
      </c>
      <c r="I1936">
        <f>COUNTIF(D:D,Table1[[#This Row],[Track_ID]])</f>
        <v>295</v>
      </c>
    </row>
    <row r="1937" spans="1:9" x14ac:dyDescent="0.25">
      <c r="A1937" t="s">
        <v>7</v>
      </c>
      <c r="B1937">
        <v>2</v>
      </c>
      <c r="C1937">
        <v>3</v>
      </c>
      <c r="D1937">
        <v>4322</v>
      </c>
      <c r="E1937">
        <v>79</v>
      </c>
      <c r="F1937">
        <v>11.969611382438901</v>
      </c>
      <c r="G1937">
        <v>23.804764763582799</v>
      </c>
      <c r="H1937">
        <f>IF(D1937-D1936=0,G1937-G1936,"")</f>
        <v>-5.8000285611800706E-2</v>
      </c>
      <c r="I1937">
        <f>COUNTIF(D:D,Table1[[#This Row],[Track_ID]])</f>
        <v>295</v>
      </c>
    </row>
    <row r="1938" spans="1:9" x14ac:dyDescent="0.25">
      <c r="A1938" t="s">
        <v>7</v>
      </c>
      <c r="B1938">
        <v>2</v>
      </c>
      <c r="C1938">
        <v>3</v>
      </c>
      <c r="D1938">
        <v>4322</v>
      </c>
      <c r="E1938">
        <v>80</v>
      </c>
      <c r="F1938">
        <v>11.984407975333401</v>
      </c>
      <c r="G1938">
        <v>23.761594098686398</v>
      </c>
      <c r="H1938">
        <f>IF(D1938-D1937=0,G1938-G1937,"")</f>
        <v>-4.3170664896400979E-2</v>
      </c>
      <c r="I1938">
        <f>COUNTIF(D:D,Table1[[#This Row],[Track_ID]])</f>
        <v>295</v>
      </c>
    </row>
    <row r="1939" spans="1:9" x14ac:dyDescent="0.25">
      <c r="A1939" t="s">
        <v>7</v>
      </c>
      <c r="B1939">
        <v>2</v>
      </c>
      <c r="C1939">
        <v>3</v>
      </c>
      <c r="D1939">
        <v>4322</v>
      </c>
      <c r="E1939">
        <v>81</v>
      </c>
      <c r="F1939">
        <v>11.987708485651501</v>
      </c>
      <c r="G1939">
        <v>23.7220023438448</v>
      </c>
      <c r="H1939">
        <f>IF(D1939-D1938=0,G1939-G1938,"")</f>
        <v>-3.9591754841598714E-2</v>
      </c>
      <c r="I1939">
        <f>COUNTIF(D:D,Table1[[#This Row],[Track_ID]])</f>
        <v>295</v>
      </c>
    </row>
    <row r="1940" spans="1:9" x14ac:dyDescent="0.25">
      <c r="A1940" t="s">
        <v>7</v>
      </c>
      <c r="B1940">
        <v>2</v>
      </c>
      <c r="C1940">
        <v>3</v>
      </c>
      <c r="D1940">
        <v>4322</v>
      </c>
      <c r="E1940">
        <v>82</v>
      </c>
      <c r="F1940">
        <v>11.9812373143935</v>
      </c>
      <c r="G1940">
        <v>23.667362568388999</v>
      </c>
      <c r="H1940">
        <f>IF(D1940-D1939=0,G1940-G1939,"")</f>
        <v>-5.4639775455800788E-2</v>
      </c>
      <c r="I1940">
        <f>COUNTIF(D:D,Table1[[#This Row],[Track_ID]])</f>
        <v>295</v>
      </c>
    </row>
    <row r="1941" spans="1:9" x14ac:dyDescent="0.25">
      <c r="A1941" t="s">
        <v>7</v>
      </c>
      <c r="B1941">
        <v>2</v>
      </c>
      <c r="C1941">
        <v>3</v>
      </c>
      <c r="D1941">
        <v>4322</v>
      </c>
      <c r="E1941">
        <v>83</v>
      </c>
      <c r="F1941">
        <v>11.989485491321</v>
      </c>
      <c r="G1941">
        <v>23.6226946479443</v>
      </c>
      <c r="H1941">
        <f>IF(D1941-D1940=0,G1941-G1940,"")</f>
        <v>-4.4667920444698694E-2</v>
      </c>
      <c r="I1941">
        <f>COUNTIF(D:D,Table1[[#This Row],[Track_ID]])</f>
        <v>295</v>
      </c>
    </row>
    <row r="1942" spans="1:9" x14ac:dyDescent="0.25">
      <c r="A1942" t="s">
        <v>7</v>
      </c>
      <c r="B1942">
        <v>2</v>
      </c>
      <c r="C1942">
        <v>3</v>
      </c>
      <c r="D1942">
        <v>4322</v>
      </c>
      <c r="E1942">
        <v>84</v>
      </c>
      <c r="F1942">
        <v>11.9813644556751</v>
      </c>
      <c r="G1942">
        <v>23.574990859024101</v>
      </c>
      <c r="H1942">
        <f>IF(D1942-D1941=0,G1942-G1941,"")</f>
        <v>-4.7703788920198775E-2</v>
      </c>
      <c r="I1942">
        <f>COUNTIF(D:D,Table1[[#This Row],[Track_ID]])</f>
        <v>295</v>
      </c>
    </row>
    <row r="1943" spans="1:9" x14ac:dyDescent="0.25">
      <c r="A1943" t="s">
        <v>7</v>
      </c>
      <c r="B1943">
        <v>2</v>
      </c>
      <c r="C1943">
        <v>3</v>
      </c>
      <c r="D1943">
        <v>4322</v>
      </c>
      <c r="E1943">
        <v>85</v>
      </c>
      <c r="F1943">
        <v>11.9791699625173</v>
      </c>
      <c r="G1943">
        <v>23.525044464992</v>
      </c>
      <c r="H1943">
        <f>IF(D1943-D1942=0,G1943-G1942,"")</f>
        <v>-4.9946394032101438E-2</v>
      </c>
      <c r="I1943">
        <f>COUNTIF(D:D,Table1[[#This Row],[Track_ID]])</f>
        <v>295</v>
      </c>
    </row>
    <row r="1944" spans="1:9" x14ac:dyDescent="0.25">
      <c r="A1944" t="s">
        <v>7</v>
      </c>
      <c r="B1944">
        <v>2</v>
      </c>
      <c r="C1944">
        <v>3</v>
      </c>
      <c r="D1944">
        <v>4322</v>
      </c>
      <c r="E1944">
        <v>86</v>
      </c>
      <c r="F1944">
        <v>11.9947387247161</v>
      </c>
      <c r="G1944">
        <v>23.4832330698787</v>
      </c>
      <c r="H1944">
        <f>IF(D1944-D1943=0,G1944-G1943,"")</f>
        <v>-4.1811395113299454E-2</v>
      </c>
      <c r="I1944">
        <f>COUNTIF(D:D,Table1[[#This Row],[Track_ID]])</f>
        <v>295</v>
      </c>
    </row>
    <row r="1945" spans="1:9" x14ac:dyDescent="0.25">
      <c r="A1945" t="s">
        <v>7</v>
      </c>
      <c r="B1945">
        <v>2</v>
      </c>
      <c r="C1945">
        <v>3</v>
      </c>
      <c r="D1945">
        <v>4322</v>
      </c>
      <c r="E1945">
        <v>87</v>
      </c>
      <c r="F1945">
        <v>11.985207287113999</v>
      </c>
      <c r="G1945">
        <v>23.4195742170381</v>
      </c>
      <c r="H1945">
        <f>IF(D1945-D1944=0,G1945-G1944,"")</f>
        <v>-6.3658852840600133E-2</v>
      </c>
      <c r="I1945">
        <f>COUNTIF(D:D,Table1[[#This Row],[Track_ID]])</f>
        <v>295</v>
      </c>
    </row>
    <row r="1946" spans="1:9" x14ac:dyDescent="0.25">
      <c r="A1946" t="s">
        <v>7</v>
      </c>
      <c r="B1946">
        <v>2</v>
      </c>
      <c r="C1946">
        <v>3</v>
      </c>
      <c r="D1946">
        <v>4322</v>
      </c>
      <c r="E1946">
        <v>88</v>
      </c>
      <c r="F1946">
        <v>11.973461239305101</v>
      </c>
      <c r="G1946">
        <v>23.358677034623099</v>
      </c>
      <c r="H1946">
        <f>IF(D1946-D1945=0,G1946-G1945,"")</f>
        <v>-6.0897182415001083E-2</v>
      </c>
      <c r="I1946">
        <f>COUNTIF(D:D,Table1[[#This Row],[Track_ID]])</f>
        <v>295</v>
      </c>
    </row>
    <row r="1947" spans="1:9" x14ac:dyDescent="0.25">
      <c r="A1947" t="s">
        <v>7</v>
      </c>
      <c r="B1947">
        <v>2</v>
      </c>
      <c r="C1947">
        <v>3</v>
      </c>
      <c r="D1947">
        <v>4322</v>
      </c>
      <c r="E1947">
        <v>89</v>
      </c>
      <c r="F1947">
        <v>11.968757020921601</v>
      </c>
      <c r="G1947">
        <v>23.291084709338602</v>
      </c>
      <c r="H1947">
        <f>IF(D1947-D1946=0,G1947-G1946,"")</f>
        <v>-6.7592325284497434E-2</v>
      </c>
      <c r="I1947">
        <f>COUNTIF(D:D,Table1[[#This Row],[Track_ID]])</f>
        <v>295</v>
      </c>
    </row>
    <row r="1948" spans="1:9" x14ac:dyDescent="0.25">
      <c r="A1948" t="s">
        <v>7</v>
      </c>
      <c r="B1948">
        <v>2</v>
      </c>
      <c r="C1948">
        <v>3</v>
      </c>
      <c r="D1948">
        <v>4322</v>
      </c>
      <c r="E1948">
        <v>90</v>
      </c>
      <c r="F1948">
        <v>11.9660371920372</v>
      </c>
      <c r="G1948">
        <v>23.2154916640912</v>
      </c>
      <c r="H1948">
        <f>IF(D1948-D1947=0,G1948-G1947,"")</f>
        <v>-7.5593045247401847E-2</v>
      </c>
      <c r="I1948">
        <f>COUNTIF(D:D,Table1[[#This Row],[Track_ID]])</f>
        <v>295</v>
      </c>
    </row>
    <row r="1949" spans="1:9" x14ac:dyDescent="0.25">
      <c r="A1949" t="s">
        <v>7</v>
      </c>
      <c r="B1949">
        <v>2</v>
      </c>
      <c r="C1949">
        <v>3</v>
      </c>
      <c r="D1949">
        <v>4322</v>
      </c>
      <c r="E1949">
        <v>91</v>
      </c>
      <c r="F1949">
        <v>11.9614114450063</v>
      </c>
      <c r="G1949">
        <v>23.152785385934099</v>
      </c>
      <c r="H1949">
        <f>IF(D1949-D1948=0,G1949-G1948,"")</f>
        <v>-6.2706278157101281E-2</v>
      </c>
      <c r="I1949">
        <f>COUNTIF(D:D,Table1[[#This Row],[Track_ID]])</f>
        <v>295</v>
      </c>
    </row>
    <row r="1950" spans="1:9" x14ac:dyDescent="0.25">
      <c r="A1950" t="s">
        <v>7</v>
      </c>
      <c r="B1950">
        <v>2</v>
      </c>
      <c r="C1950">
        <v>3</v>
      </c>
      <c r="D1950">
        <v>4322</v>
      </c>
      <c r="E1950">
        <v>92</v>
      </c>
      <c r="F1950">
        <v>11.9486092108852</v>
      </c>
      <c r="G1950">
        <v>23.098040157058801</v>
      </c>
      <c r="H1950">
        <f>IF(D1950-D1949=0,G1950-G1949,"")</f>
        <v>-5.4745228875297869E-2</v>
      </c>
      <c r="I1950">
        <f>COUNTIF(D:D,Table1[[#This Row],[Track_ID]])</f>
        <v>295</v>
      </c>
    </row>
    <row r="1951" spans="1:9" x14ac:dyDescent="0.25">
      <c r="A1951" t="s">
        <v>7</v>
      </c>
      <c r="B1951">
        <v>2</v>
      </c>
      <c r="C1951">
        <v>3</v>
      </c>
      <c r="D1951">
        <v>4322</v>
      </c>
      <c r="E1951">
        <v>93</v>
      </c>
      <c r="F1951">
        <v>11.9469332957334</v>
      </c>
      <c r="G1951">
        <v>23.0248585264765</v>
      </c>
      <c r="H1951">
        <f>IF(D1951-D1950=0,G1951-G1950,"")</f>
        <v>-7.3181630582300983E-2</v>
      </c>
      <c r="I1951">
        <f>COUNTIF(D:D,Table1[[#This Row],[Track_ID]])</f>
        <v>295</v>
      </c>
    </row>
    <row r="1952" spans="1:9" x14ac:dyDescent="0.25">
      <c r="A1952" t="s">
        <v>7</v>
      </c>
      <c r="B1952">
        <v>2</v>
      </c>
      <c r="C1952">
        <v>3</v>
      </c>
      <c r="D1952">
        <v>4322</v>
      </c>
      <c r="E1952">
        <v>94</v>
      </c>
      <c r="F1952">
        <v>11.9352995009131</v>
      </c>
      <c r="G1952">
        <v>22.9646553822719</v>
      </c>
      <c r="H1952">
        <f>IF(D1952-D1951=0,G1952-G1951,"")</f>
        <v>-6.0203144204599823E-2</v>
      </c>
      <c r="I1952">
        <f>COUNTIF(D:D,Table1[[#This Row],[Track_ID]])</f>
        <v>295</v>
      </c>
    </row>
    <row r="1953" spans="1:9" x14ac:dyDescent="0.25">
      <c r="A1953" t="s">
        <v>7</v>
      </c>
      <c r="B1953">
        <v>2</v>
      </c>
      <c r="C1953">
        <v>3</v>
      </c>
      <c r="D1953">
        <v>4322</v>
      </c>
      <c r="E1953">
        <v>95</v>
      </c>
      <c r="F1953">
        <v>11.9147394364111</v>
      </c>
      <c r="G1953">
        <v>22.898252989766199</v>
      </c>
      <c r="H1953">
        <f>IF(D1953-D1952=0,G1953-G1952,"")</f>
        <v>-6.6402392505700902E-2</v>
      </c>
      <c r="I1953">
        <f>COUNTIF(D:D,Table1[[#This Row],[Track_ID]])</f>
        <v>295</v>
      </c>
    </row>
    <row r="1954" spans="1:9" x14ac:dyDescent="0.25">
      <c r="A1954" t="s">
        <v>7</v>
      </c>
      <c r="B1954">
        <v>2</v>
      </c>
      <c r="C1954">
        <v>3</v>
      </c>
      <c r="D1954">
        <v>4322</v>
      </c>
      <c r="E1954">
        <v>96</v>
      </c>
      <c r="F1954">
        <v>11.9077970850454</v>
      </c>
      <c r="G1954">
        <v>22.831006211792602</v>
      </c>
      <c r="H1954">
        <f>IF(D1954-D1953=0,G1954-G1953,"")</f>
        <v>-6.724677797359746E-2</v>
      </c>
      <c r="I1954">
        <f>COUNTIF(D:D,Table1[[#This Row],[Track_ID]])</f>
        <v>295</v>
      </c>
    </row>
    <row r="1955" spans="1:9" x14ac:dyDescent="0.25">
      <c r="A1955" t="s">
        <v>7</v>
      </c>
      <c r="B1955">
        <v>2</v>
      </c>
      <c r="C1955">
        <v>3</v>
      </c>
      <c r="D1955">
        <v>4322</v>
      </c>
      <c r="E1955">
        <v>97</v>
      </c>
      <c r="F1955">
        <v>11.887356508540501</v>
      </c>
      <c r="G1955">
        <v>22.787371667037799</v>
      </c>
      <c r="H1955">
        <f>IF(D1955-D1954=0,G1955-G1954,"")</f>
        <v>-4.3634544754802107E-2</v>
      </c>
      <c r="I1955">
        <f>COUNTIF(D:D,Table1[[#This Row],[Track_ID]])</f>
        <v>295</v>
      </c>
    </row>
    <row r="1956" spans="1:9" x14ac:dyDescent="0.25">
      <c r="A1956" t="s">
        <v>7</v>
      </c>
      <c r="B1956">
        <v>2</v>
      </c>
      <c r="C1956">
        <v>3</v>
      </c>
      <c r="D1956">
        <v>4322</v>
      </c>
      <c r="E1956">
        <v>98</v>
      </c>
      <c r="F1956">
        <v>11.8773358169503</v>
      </c>
      <c r="G1956">
        <v>22.7402219207491</v>
      </c>
      <c r="H1956">
        <f>IF(D1956-D1955=0,G1956-G1955,"")</f>
        <v>-4.714974628869939E-2</v>
      </c>
      <c r="I1956">
        <f>COUNTIF(D:D,Table1[[#This Row],[Track_ID]])</f>
        <v>295</v>
      </c>
    </row>
    <row r="1957" spans="1:9" x14ac:dyDescent="0.25">
      <c r="A1957" t="s">
        <v>7</v>
      </c>
      <c r="B1957">
        <v>2</v>
      </c>
      <c r="C1957">
        <v>3</v>
      </c>
      <c r="D1957">
        <v>4322</v>
      </c>
      <c r="E1957">
        <v>99</v>
      </c>
      <c r="F1957">
        <v>11.869198494465699</v>
      </c>
      <c r="G1957">
        <v>22.694518734044902</v>
      </c>
      <c r="H1957">
        <f>IF(D1957-D1956=0,G1957-G1956,"")</f>
        <v>-4.5703186704198373E-2</v>
      </c>
      <c r="I1957">
        <f>COUNTIF(D:D,Table1[[#This Row],[Track_ID]])</f>
        <v>295</v>
      </c>
    </row>
    <row r="1958" spans="1:9" x14ac:dyDescent="0.25">
      <c r="A1958" t="s">
        <v>7</v>
      </c>
      <c r="B1958">
        <v>2</v>
      </c>
      <c r="C1958">
        <v>3</v>
      </c>
      <c r="D1958">
        <v>4322</v>
      </c>
      <c r="E1958">
        <v>100</v>
      </c>
      <c r="F1958">
        <v>11.8407202286716</v>
      </c>
      <c r="G1958">
        <v>22.649949011990699</v>
      </c>
      <c r="H1958">
        <f>IF(D1958-D1957=0,G1958-G1957,"")</f>
        <v>-4.4569722054202288E-2</v>
      </c>
      <c r="I1958">
        <f>COUNTIF(D:D,Table1[[#This Row],[Track_ID]])</f>
        <v>295</v>
      </c>
    </row>
    <row r="1959" spans="1:9" x14ac:dyDescent="0.25">
      <c r="A1959" t="s">
        <v>7</v>
      </c>
      <c r="B1959">
        <v>2</v>
      </c>
      <c r="C1959">
        <v>3</v>
      </c>
      <c r="D1959">
        <v>4322</v>
      </c>
      <c r="E1959">
        <v>101</v>
      </c>
      <c r="F1959">
        <v>11.8284559289022</v>
      </c>
      <c r="G1959">
        <v>22.599230973354398</v>
      </c>
      <c r="H1959">
        <f>IF(D1959-D1958=0,G1959-G1958,"")</f>
        <v>-5.0718038636301088E-2</v>
      </c>
      <c r="I1959">
        <f>COUNTIF(D:D,Table1[[#This Row],[Track_ID]])</f>
        <v>295</v>
      </c>
    </row>
    <row r="1960" spans="1:9" x14ac:dyDescent="0.25">
      <c r="A1960" t="s">
        <v>7</v>
      </c>
      <c r="B1960">
        <v>2</v>
      </c>
      <c r="C1960">
        <v>3</v>
      </c>
      <c r="D1960">
        <v>4322</v>
      </c>
      <c r="E1960">
        <v>102</v>
      </c>
      <c r="F1960">
        <v>11.817206125590699</v>
      </c>
      <c r="G1960">
        <v>22.560275171909101</v>
      </c>
      <c r="H1960">
        <f>IF(D1960-D1959=0,G1960-G1959,"")</f>
        <v>-3.8955801445297311E-2</v>
      </c>
      <c r="I1960">
        <f>COUNTIF(D:D,Table1[[#This Row],[Track_ID]])</f>
        <v>295</v>
      </c>
    </row>
    <row r="1961" spans="1:9" x14ac:dyDescent="0.25">
      <c r="A1961" t="s">
        <v>7</v>
      </c>
      <c r="B1961">
        <v>2</v>
      </c>
      <c r="C1961">
        <v>3</v>
      </c>
      <c r="D1961">
        <v>4322</v>
      </c>
      <c r="E1961">
        <v>103</v>
      </c>
      <c r="F1961">
        <v>11.779712726896101</v>
      </c>
      <c r="G1961">
        <v>22.514003122237</v>
      </c>
      <c r="H1961">
        <f>IF(D1961-D1960=0,G1961-G1960,"")</f>
        <v>-4.627204967210119E-2</v>
      </c>
      <c r="I1961">
        <f>COUNTIF(D:D,Table1[[#This Row],[Track_ID]])</f>
        <v>295</v>
      </c>
    </row>
    <row r="1962" spans="1:9" x14ac:dyDescent="0.25">
      <c r="A1962" t="s">
        <v>7</v>
      </c>
      <c r="B1962">
        <v>2</v>
      </c>
      <c r="C1962">
        <v>3</v>
      </c>
      <c r="D1962">
        <v>4322</v>
      </c>
      <c r="E1962">
        <v>104</v>
      </c>
      <c r="F1962">
        <v>11.770572515511301</v>
      </c>
      <c r="G1962">
        <v>22.463150236967</v>
      </c>
      <c r="H1962">
        <f>IF(D1962-D1961=0,G1962-G1961,"")</f>
        <v>-5.0852885270000314E-2</v>
      </c>
      <c r="I1962">
        <f>COUNTIF(D:D,Table1[[#This Row],[Track_ID]])</f>
        <v>295</v>
      </c>
    </row>
    <row r="1963" spans="1:9" x14ac:dyDescent="0.25">
      <c r="A1963" t="s">
        <v>7</v>
      </c>
      <c r="B1963">
        <v>2</v>
      </c>
      <c r="C1963">
        <v>3</v>
      </c>
      <c r="D1963">
        <v>4322</v>
      </c>
      <c r="E1963">
        <v>105</v>
      </c>
      <c r="F1963">
        <v>11.7521015200054</v>
      </c>
      <c r="G1963">
        <v>22.431795514833901</v>
      </c>
      <c r="H1963">
        <f>IF(D1963-D1962=0,G1963-G1962,"")</f>
        <v>-3.1354722133098534E-2</v>
      </c>
      <c r="I1963">
        <f>COUNTIF(D:D,Table1[[#This Row],[Track_ID]])</f>
        <v>295</v>
      </c>
    </row>
    <row r="1964" spans="1:9" x14ac:dyDescent="0.25">
      <c r="A1964" t="s">
        <v>7</v>
      </c>
      <c r="B1964">
        <v>2</v>
      </c>
      <c r="C1964">
        <v>3</v>
      </c>
      <c r="D1964">
        <v>4322</v>
      </c>
      <c r="E1964">
        <v>106</v>
      </c>
      <c r="F1964">
        <v>11.7136591267945</v>
      </c>
      <c r="G1964">
        <v>22.392657155453701</v>
      </c>
      <c r="H1964">
        <f>IF(D1964-D1963=0,G1964-G1963,"")</f>
        <v>-3.9138359380199716E-2</v>
      </c>
      <c r="I1964">
        <f>COUNTIF(D:D,Table1[[#This Row],[Track_ID]])</f>
        <v>295</v>
      </c>
    </row>
    <row r="1965" spans="1:9" x14ac:dyDescent="0.25">
      <c r="A1965" t="s">
        <v>7</v>
      </c>
      <c r="B1965">
        <v>2</v>
      </c>
      <c r="C1965">
        <v>3</v>
      </c>
      <c r="D1965">
        <v>4322</v>
      </c>
      <c r="E1965">
        <v>107</v>
      </c>
      <c r="F1965">
        <v>11.696605930706401</v>
      </c>
      <c r="G1965">
        <v>22.331912136367901</v>
      </c>
      <c r="H1965">
        <f>IF(D1965-D1964=0,G1965-G1964,"")</f>
        <v>-6.0745019085800323E-2</v>
      </c>
      <c r="I1965">
        <f>COUNTIF(D:D,Table1[[#This Row],[Track_ID]])</f>
        <v>295</v>
      </c>
    </row>
    <row r="1966" spans="1:9" x14ac:dyDescent="0.25">
      <c r="A1966" t="s">
        <v>7</v>
      </c>
      <c r="B1966">
        <v>2</v>
      </c>
      <c r="C1966">
        <v>3</v>
      </c>
      <c r="D1966">
        <v>4322</v>
      </c>
      <c r="E1966">
        <v>108</v>
      </c>
      <c r="F1966">
        <v>11.674123216768599</v>
      </c>
      <c r="G1966">
        <v>22.3072098414818</v>
      </c>
      <c r="H1966">
        <f>IF(D1966-D1965=0,G1966-G1965,"")</f>
        <v>-2.4702294886100873E-2</v>
      </c>
      <c r="I1966">
        <f>COUNTIF(D:D,Table1[[#This Row],[Track_ID]])</f>
        <v>295</v>
      </c>
    </row>
    <row r="1967" spans="1:9" x14ac:dyDescent="0.25">
      <c r="A1967" t="s">
        <v>7</v>
      </c>
      <c r="B1967">
        <v>2</v>
      </c>
      <c r="C1967">
        <v>3</v>
      </c>
      <c r="D1967">
        <v>4322</v>
      </c>
      <c r="E1967">
        <v>109</v>
      </c>
      <c r="F1967">
        <v>11.6493999996773</v>
      </c>
      <c r="G1967">
        <v>22.282609457255301</v>
      </c>
      <c r="H1967">
        <f>IF(D1967-D1966=0,G1967-G1966,"")</f>
        <v>-2.4600384226499017E-2</v>
      </c>
      <c r="I1967">
        <f>COUNTIF(D:D,Table1[[#This Row],[Track_ID]])</f>
        <v>295</v>
      </c>
    </row>
    <row r="1968" spans="1:9" x14ac:dyDescent="0.25">
      <c r="A1968" t="s">
        <v>7</v>
      </c>
      <c r="B1968">
        <v>2</v>
      </c>
      <c r="C1968">
        <v>3</v>
      </c>
      <c r="D1968">
        <v>4322</v>
      </c>
      <c r="E1968">
        <v>110</v>
      </c>
      <c r="F1968">
        <v>11.6359837848489</v>
      </c>
      <c r="G1968">
        <v>22.2576735979167</v>
      </c>
      <c r="H1968">
        <f>IF(D1968-D1967=0,G1968-G1967,"")</f>
        <v>-2.4935859338601318E-2</v>
      </c>
      <c r="I1968">
        <f>COUNTIF(D:D,Table1[[#This Row],[Track_ID]])</f>
        <v>295</v>
      </c>
    </row>
    <row r="1969" spans="1:9" x14ac:dyDescent="0.25">
      <c r="A1969" t="s">
        <v>7</v>
      </c>
      <c r="B1969">
        <v>2</v>
      </c>
      <c r="C1969">
        <v>3</v>
      </c>
      <c r="D1969">
        <v>4322</v>
      </c>
      <c r="E1969">
        <v>111</v>
      </c>
      <c r="F1969">
        <v>11.6317451041235</v>
      </c>
      <c r="G1969">
        <v>22.234877053748701</v>
      </c>
      <c r="H1969">
        <f>IF(D1969-D1968=0,G1969-G1968,"")</f>
        <v>-2.2796544167999144E-2</v>
      </c>
      <c r="I1969">
        <f>COUNTIF(D:D,Table1[[#This Row],[Track_ID]])</f>
        <v>295</v>
      </c>
    </row>
    <row r="1970" spans="1:9" x14ac:dyDescent="0.25">
      <c r="A1970" t="s">
        <v>7</v>
      </c>
      <c r="B1970">
        <v>2</v>
      </c>
      <c r="C1970">
        <v>3</v>
      </c>
      <c r="D1970">
        <v>4322</v>
      </c>
      <c r="E1970">
        <v>112</v>
      </c>
      <c r="F1970">
        <v>11.630395629934</v>
      </c>
      <c r="G1970">
        <v>22.230395520148502</v>
      </c>
      <c r="H1970">
        <f>IF(D1970-D1969=0,G1970-G1969,"")</f>
        <v>-4.4815336001988726E-3</v>
      </c>
      <c r="I1970">
        <f>COUNTIF(D:D,Table1[[#This Row],[Track_ID]])</f>
        <v>295</v>
      </c>
    </row>
    <row r="1971" spans="1:9" x14ac:dyDescent="0.25">
      <c r="A1971" t="s">
        <v>7</v>
      </c>
      <c r="B1971">
        <v>2</v>
      </c>
      <c r="C1971">
        <v>3</v>
      </c>
      <c r="D1971">
        <v>4322</v>
      </c>
      <c r="E1971">
        <v>113</v>
      </c>
      <c r="F1971">
        <v>11.627942454367</v>
      </c>
      <c r="G1971">
        <v>22.2309013209066</v>
      </c>
      <c r="H1971">
        <f>IF(D1971-D1970=0,G1971-G1970,"")</f>
        <v>5.0580075809847358E-4</v>
      </c>
      <c r="I1971">
        <f>COUNTIF(D:D,Table1[[#This Row],[Track_ID]])</f>
        <v>295</v>
      </c>
    </row>
    <row r="1972" spans="1:9" x14ac:dyDescent="0.25">
      <c r="A1972" t="s">
        <v>7</v>
      </c>
      <c r="B1972">
        <v>2</v>
      </c>
      <c r="C1972">
        <v>3</v>
      </c>
      <c r="D1972">
        <v>4322</v>
      </c>
      <c r="E1972">
        <v>114</v>
      </c>
      <c r="F1972">
        <v>11.6290443591525</v>
      </c>
      <c r="G1972">
        <v>22.2283675283973</v>
      </c>
      <c r="H1972">
        <f>IF(D1972-D1971=0,G1972-G1971,"")</f>
        <v>-2.5337925093005254E-3</v>
      </c>
      <c r="I1972">
        <f>COUNTIF(D:D,Table1[[#This Row],[Track_ID]])</f>
        <v>295</v>
      </c>
    </row>
    <row r="1973" spans="1:9" x14ac:dyDescent="0.25">
      <c r="A1973" t="s">
        <v>7</v>
      </c>
      <c r="B1973">
        <v>2</v>
      </c>
      <c r="C1973">
        <v>3</v>
      </c>
      <c r="D1973">
        <v>4322</v>
      </c>
      <c r="E1973">
        <v>115</v>
      </c>
      <c r="F1973">
        <v>11.6199054068015</v>
      </c>
      <c r="G1973">
        <v>22.215178033086101</v>
      </c>
      <c r="H1973">
        <f>IF(D1973-D1972=0,G1973-G1972,"")</f>
        <v>-1.318949531119884E-2</v>
      </c>
      <c r="I1973">
        <f>COUNTIF(D:D,Table1[[#This Row],[Track_ID]])</f>
        <v>295</v>
      </c>
    </row>
    <row r="1974" spans="1:9" x14ac:dyDescent="0.25">
      <c r="A1974" t="s">
        <v>7</v>
      </c>
      <c r="B1974">
        <v>2</v>
      </c>
      <c r="C1974">
        <v>3</v>
      </c>
      <c r="D1974">
        <v>4322</v>
      </c>
      <c r="E1974">
        <v>116</v>
      </c>
      <c r="F1974">
        <v>11.5962933455603</v>
      </c>
      <c r="G1974">
        <v>22.1662609080546</v>
      </c>
      <c r="H1974">
        <f>IF(D1974-D1973=0,G1974-G1973,"")</f>
        <v>-4.891712503150103E-2</v>
      </c>
      <c r="I1974">
        <f>COUNTIF(D:D,Table1[[#This Row],[Track_ID]])</f>
        <v>295</v>
      </c>
    </row>
    <row r="1975" spans="1:9" x14ac:dyDescent="0.25">
      <c r="A1975" t="s">
        <v>7</v>
      </c>
      <c r="B1975">
        <v>2</v>
      </c>
      <c r="C1975">
        <v>3</v>
      </c>
      <c r="D1975">
        <v>4322</v>
      </c>
      <c r="E1975">
        <v>117</v>
      </c>
      <c r="F1975">
        <v>11.584530149991799</v>
      </c>
      <c r="G1975">
        <v>22.1200185609441</v>
      </c>
      <c r="H1975">
        <f>IF(D1975-D1974=0,G1975-G1974,"")</f>
        <v>-4.6242347110499793E-2</v>
      </c>
      <c r="I1975">
        <f>COUNTIF(D:D,Table1[[#This Row],[Track_ID]])</f>
        <v>295</v>
      </c>
    </row>
    <row r="1976" spans="1:9" x14ac:dyDescent="0.25">
      <c r="A1976" t="s">
        <v>7</v>
      </c>
      <c r="B1976">
        <v>2</v>
      </c>
      <c r="C1976">
        <v>3</v>
      </c>
      <c r="D1976">
        <v>4322</v>
      </c>
      <c r="E1976">
        <v>118</v>
      </c>
      <c r="F1976">
        <v>11.5824418958656</v>
      </c>
      <c r="G1976">
        <v>22.0725933688149</v>
      </c>
      <c r="H1976">
        <f>IF(D1976-D1975=0,G1976-G1975,"")</f>
        <v>-4.7425192129200155E-2</v>
      </c>
      <c r="I1976">
        <f>COUNTIF(D:D,Table1[[#This Row],[Track_ID]])</f>
        <v>295</v>
      </c>
    </row>
    <row r="1977" spans="1:9" x14ac:dyDescent="0.25">
      <c r="A1977" t="s">
        <v>7</v>
      </c>
      <c r="B1977">
        <v>2</v>
      </c>
      <c r="C1977">
        <v>3</v>
      </c>
      <c r="D1977">
        <v>4322</v>
      </c>
      <c r="E1977">
        <v>119</v>
      </c>
      <c r="F1977">
        <v>11.5536096328411</v>
      </c>
      <c r="G1977">
        <v>22.019963085045202</v>
      </c>
      <c r="H1977">
        <f>IF(D1977-D1976=0,G1977-G1976,"")</f>
        <v>-5.2630283769698138E-2</v>
      </c>
      <c r="I1977">
        <f>COUNTIF(D:D,Table1[[#This Row],[Track_ID]])</f>
        <v>295</v>
      </c>
    </row>
    <row r="1978" spans="1:9" x14ac:dyDescent="0.25">
      <c r="A1978" t="s">
        <v>7</v>
      </c>
      <c r="B1978">
        <v>2</v>
      </c>
      <c r="C1978">
        <v>3</v>
      </c>
      <c r="D1978">
        <v>4322</v>
      </c>
      <c r="E1978">
        <v>120</v>
      </c>
      <c r="F1978">
        <v>11.5546563784564</v>
      </c>
      <c r="G1978">
        <v>21.973961939718599</v>
      </c>
      <c r="H1978">
        <f>IF(D1978-D1977=0,G1978-G1977,"")</f>
        <v>-4.600114532660271E-2</v>
      </c>
      <c r="I1978">
        <f>COUNTIF(D:D,Table1[[#This Row],[Track_ID]])</f>
        <v>295</v>
      </c>
    </row>
    <row r="1979" spans="1:9" x14ac:dyDescent="0.25">
      <c r="A1979" t="s">
        <v>7</v>
      </c>
      <c r="B1979">
        <v>2</v>
      </c>
      <c r="C1979">
        <v>3</v>
      </c>
      <c r="D1979">
        <v>4322</v>
      </c>
      <c r="E1979">
        <v>121</v>
      </c>
      <c r="F1979">
        <v>11.5503172095507</v>
      </c>
      <c r="G1979">
        <v>21.917400260193499</v>
      </c>
      <c r="H1979">
        <f>IF(D1979-D1978=0,G1979-G1978,"")</f>
        <v>-5.6561679525099606E-2</v>
      </c>
      <c r="I1979">
        <f>COUNTIF(D:D,Table1[[#This Row],[Track_ID]])</f>
        <v>295</v>
      </c>
    </row>
    <row r="1980" spans="1:9" x14ac:dyDescent="0.25">
      <c r="A1980" t="s">
        <v>7</v>
      </c>
      <c r="B1980">
        <v>2</v>
      </c>
      <c r="C1980">
        <v>3</v>
      </c>
      <c r="D1980">
        <v>4322</v>
      </c>
      <c r="E1980">
        <v>122</v>
      </c>
      <c r="F1980">
        <v>11.5293621351911</v>
      </c>
      <c r="G1980">
        <v>21.855132819753301</v>
      </c>
      <c r="H1980">
        <f>IF(D1980-D1979=0,G1980-G1979,"")</f>
        <v>-6.2267440440198385E-2</v>
      </c>
      <c r="I1980">
        <f>COUNTIF(D:D,Table1[[#This Row],[Track_ID]])</f>
        <v>295</v>
      </c>
    </row>
    <row r="1981" spans="1:9" x14ac:dyDescent="0.25">
      <c r="A1981" t="s">
        <v>7</v>
      </c>
      <c r="B1981">
        <v>2</v>
      </c>
      <c r="C1981">
        <v>3</v>
      </c>
      <c r="D1981">
        <v>4322</v>
      </c>
      <c r="E1981">
        <v>123</v>
      </c>
      <c r="F1981">
        <v>11.525629266661699</v>
      </c>
      <c r="G1981">
        <v>21.786713982983599</v>
      </c>
      <c r="H1981">
        <f>IF(D1981-D1980=0,G1981-G1980,"")</f>
        <v>-6.8418836769701841E-2</v>
      </c>
      <c r="I1981">
        <f>COUNTIF(D:D,Table1[[#This Row],[Track_ID]])</f>
        <v>295</v>
      </c>
    </row>
    <row r="1982" spans="1:9" x14ac:dyDescent="0.25">
      <c r="A1982" t="s">
        <v>7</v>
      </c>
      <c r="B1982">
        <v>2</v>
      </c>
      <c r="C1982">
        <v>3</v>
      </c>
      <c r="D1982">
        <v>4322</v>
      </c>
      <c r="E1982">
        <v>124</v>
      </c>
      <c r="F1982">
        <v>11.5115053515971</v>
      </c>
      <c r="G1982">
        <v>21.7252364388873</v>
      </c>
      <c r="H1982">
        <f>IF(D1982-D1981=0,G1982-G1981,"")</f>
        <v>-6.1477544096298686E-2</v>
      </c>
      <c r="I1982">
        <f>COUNTIF(D:D,Table1[[#This Row],[Track_ID]])</f>
        <v>295</v>
      </c>
    </row>
    <row r="1983" spans="1:9" x14ac:dyDescent="0.25">
      <c r="A1983" t="s">
        <v>7</v>
      </c>
      <c r="B1983">
        <v>2</v>
      </c>
      <c r="C1983">
        <v>3</v>
      </c>
      <c r="D1983">
        <v>4322</v>
      </c>
      <c r="E1983">
        <v>125</v>
      </c>
      <c r="F1983">
        <v>11.4983735767381</v>
      </c>
      <c r="G1983">
        <v>21.676810826247099</v>
      </c>
      <c r="H1983">
        <f>IF(D1983-D1982=0,G1983-G1982,"")</f>
        <v>-4.8425612640201621E-2</v>
      </c>
      <c r="I1983">
        <f>COUNTIF(D:D,Table1[[#This Row],[Track_ID]])</f>
        <v>295</v>
      </c>
    </row>
    <row r="1984" spans="1:9" x14ac:dyDescent="0.25">
      <c r="A1984" t="s">
        <v>7</v>
      </c>
      <c r="B1984">
        <v>2</v>
      </c>
      <c r="C1984">
        <v>3</v>
      </c>
      <c r="D1984">
        <v>4322</v>
      </c>
      <c r="E1984">
        <v>126</v>
      </c>
      <c r="F1984">
        <v>11.4943063452421</v>
      </c>
      <c r="G1984">
        <v>21.628871158047001</v>
      </c>
      <c r="H1984">
        <f>IF(D1984-D1983=0,G1984-G1983,"")</f>
        <v>-4.7939668200097429E-2</v>
      </c>
      <c r="I1984">
        <f>COUNTIF(D:D,Table1[[#This Row],[Track_ID]])</f>
        <v>295</v>
      </c>
    </row>
    <row r="1985" spans="1:9" x14ac:dyDescent="0.25">
      <c r="A1985" t="s">
        <v>7</v>
      </c>
      <c r="B1985">
        <v>2</v>
      </c>
      <c r="C1985">
        <v>3</v>
      </c>
      <c r="D1985">
        <v>4322</v>
      </c>
      <c r="E1985">
        <v>127</v>
      </c>
      <c r="F1985">
        <v>11.485562959897299</v>
      </c>
      <c r="G1985">
        <v>21.592001407273798</v>
      </c>
      <c r="H1985">
        <f>IF(D1985-D1984=0,G1985-G1984,"")</f>
        <v>-3.6869750773202981E-2</v>
      </c>
      <c r="I1985">
        <f>COUNTIF(D:D,Table1[[#This Row],[Track_ID]])</f>
        <v>295</v>
      </c>
    </row>
    <row r="1986" spans="1:9" x14ac:dyDescent="0.25">
      <c r="A1986" t="s">
        <v>7</v>
      </c>
      <c r="B1986">
        <v>2</v>
      </c>
      <c r="C1986">
        <v>3</v>
      </c>
      <c r="D1986">
        <v>4322</v>
      </c>
      <c r="E1986">
        <v>128</v>
      </c>
      <c r="F1986">
        <v>11.4717884586442</v>
      </c>
      <c r="G1986">
        <v>21.5549506892146</v>
      </c>
      <c r="H1986">
        <f>IF(D1986-D1985=0,G1986-G1985,"")</f>
        <v>-3.7050718059198573E-2</v>
      </c>
      <c r="I1986">
        <f>COUNTIF(D:D,Table1[[#This Row],[Track_ID]])</f>
        <v>295</v>
      </c>
    </row>
    <row r="1987" spans="1:9" x14ac:dyDescent="0.25">
      <c r="A1987" t="s">
        <v>7</v>
      </c>
      <c r="B1987">
        <v>2</v>
      </c>
      <c r="C1987">
        <v>3</v>
      </c>
      <c r="D1987">
        <v>4322</v>
      </c>
      <c r="E1987">
        <v>129</v>
      </c>
      <c r="F1987">
        <v>11.4618736938945</v>
      </c>
      <c r="G1987">
        <v>21.503376264694499</v>
      </c>
      <c r="H1987">
        <f>IF(D1987-D1986=0,G1987-G1986,"")</f>
        <v>-5.1574424520101303E-2</v>
      </c>
      <c r="I1987">
        <f>COUNTIF(D:D,Table1[[#This Row],[Track_ID]])</f>
        <v>295</v>
      </c>
    </row>
    <row r="1988" spans="1:9" x14ac:dyDescent="0.25">
      <c r="A1988" t="s">
        <v>7</v>
      </c>
      <c r="B1988">
        <v>2</v>
      </c>
      <c r="C1988">
        <v>3</v>
      </c>
      <c r="D1988">
        <v>4322</v>
      </c>
      <c r="E1988">
        <v>130</v>
      </c>
      <c r="F1988">
        <v>11.4525507895325</v>
      </c>
      <c r="G1988">
        <v>21.458409591105902</v>
      </c>
      <c r="H1988">
        <f>IF(D1988-D1987=0,G1988-G1987,"")</f>
        <v>-4.4966673588596962E-2</v>
      </c>
      <c r="I1988">
        <f>COUNTIF(D:D,Table1[[#This Row],[Track_ID]])</f>
        <v>295</v>
      </c>
    </row>
    <row r="1989" spans="1:9" x14ac:dyDescent="0.25">
      <c r="A1989" t="s">
        <v>7</v>
      </c>
      <c r="B1989">
        <v>2</v>
      </c>
      <c r="C1989">
        <v>3</v>
      </c>
      <c r="D1989">
        <v>4322</v>
      </c>
      <c r="E1989">
        <v>131</v>
      </c>
      <c r="F1989">
        <v>11.434325655315099</v>
      </c>
      <c r="G1989">
        <v>21.424869748212299</v>
      </c>
      <c r="H1989">
        <f>IF(D1989-D1988=0,G1989-G1988,"")</f>
        <v>-3.3539842893603122E-2</v>
      </c>
      <c r="I1989">
        <f>COUNTIF(D:D,Table1[[#This Row],[Track_ID]])</f>
        <v>295</v>
      </c>
    </row>
    <row r="1990" spans="1:9" x14ac:dyDescent="0.25">
      <c r="A1990" t="s">
        <v>7</v>
      </c>
      <c r="B1990">
        <v>2</v>
      </c>
      <c r="C1990">
        <v>3</v>
      </c>
      <c r="D1990">
        <v>4322</v>
      </c>
      <c r="E1990">
        <v>132</v>
      </c>
      <c r="F1990">
        <v>11.4390293795148</v>
      </c>
      <c r="G1990">
        <v>21.391778346453101</v>
      </c>
      <c r="H1990">
        <f>IF(D1990-D1989=0,G1990-G1989,"")</f>
        <v>-3.3091401759197225E-2</v>
      </c>
      <c r="I1990">
        <f>COUNTIF(D:D,Table1[[#This Row],[Track_ID]])</f>
        <v>295</v>
      </c>
    </row>
    <row r="1991" spans="1:9" x14ac:dyDescent="0.25">
      <c r="A1991" t="s">
        <v>7</v>
      </c>
      <c r="B1991">
        <v>2</v>
      </c>
      <c r="C1991">
        <v>3</v>
      </c>
      <c r="D1991">
        <v>4322</v>
      </c>
      <c r="E1991">
        <v>133</v>
      </c>
      <c r="F1991">
        <v>11.432691762579999</v>
      </c>
      <c r="G1991">
        <v>21.343409374759901</v>
      </c>
      <c r="H1991">
        <f>IF(D1991-D1990=0,G1991-G1990,"")</f>
        <v>-4.8368971693200535E-2</v>
      </c>
      <c r="I1991">
        <f>COUNTIF(D:D,Table1[[#This Row],[Track_ID]])</f>
        <v>295</v>
      </c>
    </row>
    <row r="1992" spans="1:9" x14ac:dyDescent="0.25">
      <c r="A1992" t="s">
        <v>7</v>
      </c>
      <c r="B1992">
        <v>2</v>
      </c>
      <c r="C1992">
        <v>3</v>
      </c>
      <c r="D1992">
        <v>4322</v>
      </c>
      <c r="E1992">
        <v>134</v>
      </c>
      <c r="F1992">
        <v>11.4192288256321</v>
      </c>
      <c r="G1992">
        <v>21.295858895102899</v>
      </c>
      <c r="H1992">
        <f>IF(D1992-D1991=0,G1992-G1991,"")</f>
        <v>-4.7550479657001432E-2</v>
      </c>
      <c r="I1992">
        <f>COUNTIF(D:D,Table1[[#This Row],[Track_ID]])</f>
        <v>295</v>
      </c>
    </row>
    <row r="1993" spans="1:9" x14ac:dyDescent="0.25">
      <c r="A1993" t="s">
        <v>7</v>
      </c>
      <c r="B1993">
        <v>2</v>
      </c>
      <c r="C1993">
        <v>3</v>
      </c>
      <c r="D1993">
        <v>4322</v>
      </c>
      <c r="E1993">
        <v>135</v>
      </c>
      <c r="F1993">
        <v>11.4231886230542</v>
      </c>
      <c r="G1993">
        <v>21.2511580161901</v>
      </c>
      <c r="H1993">
        <f>IF(D1993-D1992=0,G1993-G1992,"")</f>
        <v>-4.4700878912799169E-2</v>
      </c>
      <c r="I1993">
        <f>COUNTIF(D:D,Table1[[#This Row],[Track_ID]])</f>
        <v>295</v>
      </c>
    </row>
    <row r="1994" spans="1:9" x14ac:dyDescent="0.25">
      <c r="A1994" t="s">
        <v>7</v>
      </c>
      <c r="B1994">
        <v>2</v>
      </c>
      <c r="C1994">
        <v>3</v>
      </c>
      <c r="D1994">
        <v>4322</v>
      </c>
      <c r="E1994">
        <v>136</v>
      </c>
      <c r="F1994">
        <v>11.419782602986601</v>
      </c>
      <c r="G1994">
        <v>21.2042186667355</v>
      </c>
      <c r="H1994">
        <f>IF(D1994-D1993=0,G1994-G1993,"")</f>
        <v>-4.6939349454600432E-2</v>
      </c>
      <c r="I1994">
        <f>COUNTIF(D:D,Table1[[#This Row],[Track_ID]])</f>
        <v>295</v>
      </c>
    </row>
    <row r="1995" spans="1:9" x14ac:dyDescent="0.25">
      <c r="A1995" t="s">
        <v>7</v>
      </c>
      <c r="B1995">
        <v>2</v>
      </c>
      <c r="C1995">
        <v>3</v>
      </c>
      <c r="D1995">
        <v>4322</v>
      </c>
      <c r="E1995">
        <v>137</v>
      </c>
      <c r="F1995">
        <v>11.404539940249901</v>
      </c>
      <c r="G1995">
        <v>21.149788481408699</v>
      </c>
      <c r="H1995">
        <f>IF(D1995-D1994=0,G1995-G1994,"")</f>
        <v>-5.4430185326800995E-2</v>
      </c>
      <c r="I1995">
        <f>COUNTIF(D:D,Table1[[#This Row],[Track_ID]])</f>
        <v>295</v>
      </c>
    </row>
    <row r="1996" spans="1:9" x14ac:dyDescent="0.25">
      <c r="A1996" t="s">
        <v>7</v>
      </c>
      <c r="B1996">
        <v>2</v>
      </c>
      <c r="C1996">
        <v>3</v>
      </c>
      <c r="D1996">
        <v>4322</v>
      </c>
      <c r="E1996">
        <v>138</v>
      </c>
      <c r="F1996">
        <v>11.409648476714199</v>
      </c>
      <c r="G1996">
        <v>21.079759525410999</v>
      </c>
      <c r="H1996">
        <f>IF(D1996-D1995=0,G1996-G1995,"")</f>
        <v>-7.0028955997699427E-2</v>
      </c>
      <c r="I1996">
        <f>COUNTIF(D:D,Table1[[#This Row],[Track_ID]])</f>
        <v>295</v>
      </c>
    </row>
    <row r="1997" spans="1:9" x14ac:dyDescent="0.25">
      <c r="A1997" t="s">
        <v>7</v>
      </c>
      <c r="B1997">
        <v>2</v>
      </c>
      <c r="C1997">
        <v>3</v>
      </c>
      <c r="D1997">
        <v>4322</v>
      </c>
      <c r="E1997">
        <v>139</v>
      </c>
      <c r="F1997">
        <v>11.407256706950101</v>
      </c>
      <c r="G1997">
        <v>21.025731907072299</v>
      </c>
      <c r="H1997">
        <f>IF(D1997-D1996=0,G1997-G1996,"")</f>
        <v>-5.4027618338700734E-2</v>
      </c>
      <c r="I1997">
        <f>COUNTIF(D:D,Table1[[#This Row],[Track_ID]])</f>
        <v>295</v>
      </c>
    </row>
    <row r="1998" spans="1:9" x14ac:dyDescent="0.25">
      <c r="A1998" t="s">
        <v>7</v>
      </c>
      <c r="B1998">
        <v>2</v>
      </c>
      <c r="C1998">
        <v>3</v>
      </c>
      <c r="D1998">
        <v>4322</v>
      </c>
      <c r="E1998">
        <v>140</v>
      </c>
      <c r="F1998">
        <v>11.4055617833687</v>
      </c>
      <c r="G1998">
        <v>20.978102530078999</v>
      </c>
      <c r="H1998">
        <f>IF(D1998-D1997=0,G1998-G1997,"")</f>
        <v>-4.7629376993299388E-2</v>
      </c>
      <c r="I1998">
        <f>COUNTIF(D:D,Table1[[#This Row],[Track_ID]])</f>
        <v>295</v>
      </c>
    </row>
    <row r="1999" spans="1:9" x14ac:dyDescent="0.25">
      <c r="A1999" t="s">
        <v>7</v>
      </c>
      <c r="B1999">
        <v>2</v>
      </c>
      <c r="C1999">
        <v>3</v>
      </c>
      <c r="D1999">
        <v>4322</v>
      </c>
      <c r="E1999">
        <v>141</v>
      </c>
      <c r="F1999">
        <v>11.402666870437701</v>
      </c>
      <c r="G1999">
        <v>20.9342926001348</v>
      </c>
      <c r="H1999">
        <f>IF(D1999-D1998=0,G1999-G1998,"")</f>
        <v>-4.3809929944199411E-2</v>
      </c>
      <c r="I1999">
        <f>COUNTIF(D:D,Table1[[#This Row],[Track_ID]])</f>
        <v>295</v>
      </c>
    </row>
    <row r="2000" spans="1:9" x14ac:dyDescent="0.25">
      <c r="A2000" t="s">
        <v>7</v>
      </c>
      <c r="B2000">
        <v>2</v>
      </c>
      <c r="C2000">
        <v>3</v>
      </c>
      <c r="D2000">
        <v>4322</v>
      </c>
      <c r="E2000">
        <v>142</v>
      </c>
      <c r="F2000">
        <v>11.403589221982701</v>
      </c>
      <c r="G2000">
        <v>20.884733904585101</v>
      </c>
      <c r="H2000">
        <f>IF(D2000-D1999=0,G2000-G1999,"")</f>
        <v>-4.9558695549698939E-2</v>
      </c>
      <c r="I2000">
        <f>COUNTIF(D:D,Table1[[#This Row],[Track_ID]])</f>
        <v>295</v>
      </c>
    </row>
    <row r="2001" spans="1:9" x14ac:dyDescent="0.25">
      <c r="A2001" t="s">
        <v>7</v>
      </c>
      <c r="B2001">
        <v>2</v>
      </c>
      <c r="C2001">
        <v>3</v>
      </c>
      <c r="D2001">
        <v>4322</v>
      </c>
      <c r="E2001">
        <v>143</v>
      </c>
      <c r="F2001">
        <v>11.3945918941779</v>
      </c>
      <c r="G2001">
        <v>20.845348648232999</v>
      </c>
      <c r="H2001">
        <f>IF(D2001-D2000=0,G2001-G2000,"")</f>
        <v>-3.938525635210155E-2</v>
      </c>
      <c r="I2001">
        <f>COUNTIF(D:D,Table1[[#This Row],[Track_ID]])</f>
        <v>295</v>
      </c>
    </row>
    <row r="2002" spans="1:9" x14ac:dyDescent="0.25">
      <c r="A2002" t="s">
        <v>7</v>
      </c>
      <c r="B2002">
        <v>2</v>
      </c>
      <c r="C2002">
        <v>3</v>
      </c>
      <c r="D2002">
        <v>4322</v>
      </c>
      <c r="E2002">
        <v>144</v>
      </c>
      <c r="F2002">
        <v>11.395683527704</v>
      </c>
      <c r="G2002">
        <v>20.810789446907801</v>
      </c>
      <c r="H2002">
        <f>IF(D2002-D2001=0,G2002-G2001,"")</f>
        <v>-3.4559201325198075E-2</v>
      </c>
      <c r="I2002">
        <f>COUNTIF(D:D,Table1[[#This Row],[Track_ID]])</f>
        <v>295</v>
      </c>
    </row>
    <row r="2003" spans="1:9" x14ac:dyDescent="0.25">
      <c r="A2003" t="s">
        <v>7</v>
      </c>
      <c r="B2003">
        <v>2</v>
      </c>
      <c r="C2003">
        <v>3</v>
      </c>
      <c r="D2003">
        <v>4322</v>
      </c>
      <c r="E2003">
        <v>145</v>
      </c>
      <c r="F2003">
        <v>11.401398568278999</v>
      </c>
      <c r="G2003">
        <v>20.773692363683299</v>
      </c>
      <c r="H2003">
        <f>IF(D2003-D2002=0,G2003-G2002,"")</f>
        <v>-3.7097083224502114E-2</v>
      </c>
      <c r="I2003">
        <f>COUNTIF(D:D,Table1[[#This Row],[Track_ID]])</f>
        <v>295</v>
      </c>
    </row>
    <row r="2004" spans="1:9" x14ac:dyDescent="0.25">
      <c r="A2004" t="s">
        <v>7</v>
      </c>
      <c r="B2004">
        <v>2</v>
      </c>
      <c r="C2004">
        <v>3</v>
      </c>
      <c r="D2004">
        <v>4322</v>
      </c>
      <c r="E2004">
        <v>146</v>
      </c>
      <c r="F2004">
        <v>11.401085795324301</v>
      </c>
      <c r="G2004">
        <v>20.737542271400201</v>
      </c>
      <c r="H2004">
        <f>IF(D2004-D2003=0,G2004-G2003,"")</f>
        <v>-3.6150092283097734E-2</v>
      </c>
      <c r="I2004">
        <f>COUNTIF(D:D,Table1[[#This Row],[Track_ID]])</f>
        <v>295</v>
      </c>
    </row>
    <row r="2005" spans="1:9" x14ac:dyDescent="0.25">
      <c r="A2005" t="s">
        <v>7</v>
      </c>
      <c r="B2005">
        <v>2</v>
      </c>
      <c r="C2005">
        <v>3</v>
      </c>
      <c r="D2005">
        <v>4322</v>
      </c>
      <c r="E2005">
        <v>147</v>
      </c>
      <c r="F2005">
        <v>11.395512890244699</v>
      </c>
      <c r="G2005">
        <v>20.702810615584202</v>
      </c>
      <c r="H2005">
        <f>IF(D2005-D2004=0,G2005-G2004,"")</f>
        <v>-3.4731655815999574E-2</v>
      </c>
      <c r="I2005">
        <f>COUNTIF(D:D,Table1[[#This Row],[Track_ID]])</f>
        <v>295</v>
      </c>
    </row>
    <row r="2006" spans="1:9" x14ac:dyDescent="0.25">
      <c r="A2006" t="s">
        <v>7</v>
      </c>
      <c r="B2006">
        <v>2</v>
      </c>
      <c r="C2006">
        <v>3</v>
      </c>
      <c r="D2006">
        <v>4322</v>
      </c>
      <c r="E2006">
        <v>148</v>
      </c>
      <c r="F2006">
        <v>11.407658062992301</v>
      </c>
      <c r="G2006">
        <v>20.642135820795701</v>
      </c>
      <c r="H2006">
        <f>IF(D2006-D2005=0,G2006-G2005,"")</f>
        <v>-6.0674794788500463E-2</v>
      </c>
      <c r="I2006">
        <f>COUNTIF(D:D,Table1[[#This Row],[Track_ID]])</f>
        <v>295</v>
      </c>
    </row>
    <row r="2007" spans="1:9" x14ac:dyDescent="0.25">
      <c r="A2007" t="s">
        <v>7</v>
      </c>
      <c r="B2007">
        <v>2</v>
      </c>
      <c r="C2007">
        <v>3</v>
      </c>
      <c r="D2007">
        <v>4322</v>
      </c>
      <c r="E2007">
        <v>149</v>
      </c>
      <c r="F2007">
        <v>11.4102573517462</v>
      </c>
      <c r="G2007">
        <v>20.591105523697401</v>
      </c>
      <c r="H2007">
        <f>IF(D2007-D2006=0,G2007-G2006,"")</f>
        <v>-5.1030297098300537E-2</v>
      </c>
      <c r="I2007">
        <f>COUNTIF(D:D,Table1[[#This Row],[Track_ID]])</f>
        <v>295</v>
      </c>
    </row>
    <row r="2008" spans="1:9" x14ac:dyDescent="0.25">
      <c r="A2008" t="s">
        <v>7</v>
      </c>
      <c r="B2008">
        <v>2</v>
      </c>
      <c r="C2008">
        <v>3</v>
      </c>
      <c r="D2008">
        <v>4322</v>
      </c>
      <c r="E2008">
        <v>150</v>
      </c>
      <c r="F2008">
        <v>11.400004114370599</v>
      </c>
      <c r="G2008">
        <v>20.535463340945501</v>
      </c>
      <c r="H2008">
        <f>IF(D2008-D2007=0,G2008-G2007,"")</f>
        <v>-5.5642182751899583E-2</v>
      </c>
      <c r="I2008">
        <f>COUNTIF(D:D,Table1[[#This Row],[Track_ID]])</f>
        <v>295</v>
      </c>
    </row>
    <row r="2009" spans="1:9" x14ac:dyDescent="0.25">
      <c r="A2009" t="s">
        <v>7</v>
      </c>
      <c r="B2009">
        <v>2</v>
      </c>
      <c r="C2009">
        <v>3</v>
      </c>
      <c r="D2009">
        <v>4322</v>
      </c>
      <c r="E2009">
        <v>151</v>
      </c>
      <c r="F2009">
        <v>11.4082036780715</v>
      </c>
      <c r="G2009">
        <v>20.4747525123007</v>
      </c>
      <c r="H2009">
        <f>IF(D2009-D2008=0,G2009-G2008,"")</f>
        <v>-6.071082864480104E-2</v>
      </c>
      <c r="I2009">
        <f>COUNTIF(D:D,Table1[[#This Row],[Track_ID]])</f>
        <v>295</v>
      </c>
    </row>
    <row r="2010" spans="1:9" x14ac:dyDescent="0.25">
      <c r="A2010" t="s">
        <v>7</v>
      </c>
      <c r="B2010">
        <v>2</v>
      </c>
      <c r="C2010">
        <v>3</v>
      </c>
      <c r="D2010">
        <v>4322</v>
      </c>
      <c r="E2010">
        <v>152</v>
      </c>
      <c r="F2010">
        <v>11.416733346181999</v>
      </c>
      <c r="G2010">
        <v>20.428517071846901</v>
      </c>
      <c r="H2010">
        <f>IF(D2010-D2009=0,G2010-G2009,"")</f>
        <v>-4.6235440453799015E-2</v>
      </c>
      <c r="I2010">
        <f>COUNTIF(D:D,Table1[[#This Row],[Track_ID]])</f>
        <v>295</v>
      </c>
    </row>
    <row r="2011" spans="1:9" x14ac:dyDescent="0.25">
      <c r="A2011" t="s">
        <v>7</v>
      </c>
      <c r="B2011">
        <v>2</v>
      </c>
      <c r="C2011">
        <v>3</v>
      </c>
      <c r="D2011">
        <v>4322</v>
      </c>
      <c r="E2011">
        <v>153</v>
      </c>
      <c r="F2011">
        <v>11.4196315507668</v>
      </c>
      <c r="G2011">
        <v>20.3822064137924</v>
      </c>
      <c r="H2011">
        <f>IF(D2011-D2010=0,G2011-G2010,"")</f>
        <v>-4.631065805450163E-2</v>
      </c>
      <c r="I2011">
        <f>COUNTIF(D:D,Table1[[#This Row],[Track_ID]])</f>
        <v>295</v>
      </c>
    </row>
    <row r="2012" spans="1:9" x14ac:dyDescent="0.25">
      <c r="A2012" t="s">
        <v>7</v>
      </c>
      <c r="B2012">
        <v>2</v>
      </c>
      <c r="C2012">
        <v>3</v>
      </c>
      <c r="D2012">
        <v>4322</v>
      </c>
      <c r="E2012">
        <v>154</v>
      </c>
      <c r="F2012">
        <v>11.419624155687</v>
      </c>
      <c r="G2012">
        <v>20.338265862954099</v>
      </c>
      <c r="H2012">
        <f>IF(D2012-D2011=0,G2012-G2011,"")</f>
        <v>-4.3940550838300396E-2</v>
      </c>
      <c r="I2012">
        <f>COUNTIF(D:D,Table1[[#This Row],[Track_ID]])</f>
        <v>295</v>
      </c>
    </row>
    <row r="2013" spans="1:9" x14ac:dyDescent="0.25">
      <c r="A2013" t="s">
        <v>7</v>
      </c>
      <c r="B2013">
        <v>2</v>
      </c>
      <c r="C2013">
        <v>3</v>
      </c>
      <c r="D2013">
        <v>4322</v>
      </c>
      <c r="E2013">
        <v>155</v>
      </c>
      <c r="F2013">
        <v>11.4405201496291</v>
      </c>
      <c r="G2013">
        <v>20.309371319546599</v>
      </c>
      <c r="H2013">
        <f>IF(D2013-D2012=0,G2013-G2012,"")</f>
        <v>-2.889454340749964E-2</v>
      </c>
      <c r="I2013">
        <f>COUNTIF(D:D,Table1[[#This Row],[Track_ID]])</f>
        <v>295</v>
      </c>
    </row>
    <row r="2014" spans="1:9" x14ac:dyDescent="0.25">
      <c r="A2014" t="s">
        <v>7</v>
      </c>
      <c r="B2014">
        <v>2</v>
      </c>
      <c r="C2014">
        <v>3</v>
      </c>
      <c r="D2014">
        <v>4322</v>
      </c>
      <c r="E2014">
        <v>156</v>
      </c>
      <c r="F2014">
        <v>11.454922052993799</v>
      </c>
      <c r="G2014">
        <v>20.2748111335173</v>
      </c>
      <c r="H2014">
        <f>IF(D2014-D2013=0,G2014-G2013,"")</f>
        <v>-3.4560186029299444E-2</v>
      </c>
      <c r="I2014">
        <f>COUNTIF(D:D,Table1[[#This Row],[Track_ID]])</f>
        <v>295</v>
      </c>
    </row>
    <row r="2015" spans="1:9" x14ac:dyDescent="0.25">
      <c r="A2015" t="s">
        <v>7</v>
      </c>
      <c r="B2015">
        <v>2</v>
      </c>
      <c r="C2015">
        <v>3</v>
      </c>
      <c r="D2015">
        <v>4322</v>
      </c>
      <c r="E2015">
        <v>157</v>
      </c>
      <c r="F2015">
        <v>11.459514162488</v>
      </c>
      <c r="G2015">
        <v>20.231395336925502</v>
      </c>
      <c r="H2015">
        <f>IF(D2015-D2014=0,G2015-G2014,"")</f>
        <v>-4.3415796591798284E-2</v>
      </c>
      <c r="I2015">
        <f>COUNTIF(D:D,Table1[[#This Row],[Track_ID]])</f>
        <v>295</v>
      </c>
    </row>
    <row r="2016" spans="1:9" x14ac:dyDescent="0.25">
      <c r="A2016" t="s">
        <v>7</v>
      </c>
      <c r="B2016">
        <v>2</v>
      </c>
      <c r="C2016">
        <v>3</v>
      </c>
      <c r="D2016">
        <v>4322</v>
      </c>
      <c r="E2016">
        <v>158</v>
      </c>
      <c r="F2016">
        <v>11.4743763742061</v>
      </c>
      <c r="G2016">
        <v>20.197630516738801</v>
      </c>
      <c r="H2016">
        <f>IF(D2016-D2015=0,G2016-G2015,"")</f>
        <v>-3.3764820186700462E-2</v>
      </c>
      <c r="I2016">
        <f>COUNTIF(D:D,Table1[[#This Row],[Track_ID]])</f>
        <v>295</v>
      </c>
    </row>
    <row r="2017" spans="1:9" x14ac:dyDescent="0.25">
      <c r="A2017" t="s">
        <v>7</v>
      </c>
      <c r="B2017">
        <v>2</v>
      </c>
      <c r="C2017">
        <v>3</v>
      </c>
      <c r="D2017">
        <v>4322</v>
      </c>
      <c r="E2017">
        <v>159</v>
      </c>
      <c r="F2017">
        <v>11.4816261866118</v>
      </c>
      <c r="G2017">
        <v>20.195438540647299</v>
      </c>
      <c r="H2017">
        <f>IF(D2017-D2016=0,G2017-G2016,"")</f>
        <v>-2.1919760915025677E-3</v>
      </c>
      <c r="I2017">
        <f>COUNTIF(D:D,Table1[[#This Row],[Track_ID]])</f>
        <v>295</v>
      </c>
    </row>
    <row r="2018" spans="1:9" x14ac:dyDescent="0.25">
      <c r="A2018" t="s">
        <v>7</v>
      </c>
      <c r="B2018">
        <v>2</v>
      </c>
      <c r="C2018">
        <v>3</v>
      </c>
      <c r="D2018">
        <v>4322</v>
      </c>
      <c r="E2018">
        <v>160</v>
      </c>
      <c r="F2018">
        <v>11.481809576878801</v>
      </c>
      <c r="G2018">
        <v>20.195329344840498</v>
      </c>
      <c r="H2018">
        <f>IF(D2018-D2017=0,G2018-G2017,"")</f>
        <v>-1.091958068002441E-4</v>
      </c>
      <c r="I2018">
        <f>COUNTIF(D:D,Table1[[#This Row],[Track_ID]])</f>
        <v>295</v>
      </c>
    </row>
    <row r="2019" spans="1:9" x14ac:dyDescent="0.25">
      <c r="A2019" t="s">
        <v>7</v>
      </c>
      <c r="B2019">
        <v>2</v>
      </c>
      <c r="C2019">
        <v>3</v>
      </c>
      <c r="D2019">
        <v>4322</v>
      </c>
      <c r="E2019">
        <v>161</v>
      </c>
      <c r="F2019">
        <v>11.481894093176299</v>
      </c>
      <c r="G2019">
        <v>20.194121398931301</v>
      </c>
      <c r="H2019">
        <f>IF(D2019-D2018=0,G2019-G2018,"")</f>
        <v>-1.2079459091971501E-3</v>
      </c>
      <c r="I2019">
        <f>COUNTIF(D:D,Table1[[#This Row],[Track_ID]])</f>
        <v>295</v>
      </c>
    </row>
    <row r="2020" spans="1:9" x14ac:dyDescent="0.25">
      <c r="A2020" t="s">
        <v>7</v>
      </c>
      <c r="B2020">
        <v>2</v>
      </c>
      <c r="C2020">
        <v>3</v>
      </c>
      <c r="D2020">
        <v>4322</v>
      </c>
      <c r="E2020">
        <v>162</v>
      </c>
      <c r="F2020">
        <v>11.480379881818701</v>
      </c>
      <c r="G2020">
        <v>20.192706060950201</v>
      </c>
      <c r="H2020">
        <f>IF(D2020-D2019=0,G2020-G2019,"")</f>
        <v>-1.4153379811006062E-3</v>
      </c>
      <c r="I2020">
        <f>COUNTIF(D:D,Table1[[#This Row],[Track_ID]])</f>
        <v>295</v>
      </c>
    </row>
    <row r="2021" spans="1:9" x14ac:dyDescent="0.25">
      <c r="A2021" t="s">
        <v>7</v>
      </c>
      <c r="B2021">
        <v>2</v>
      </c>
      <c r="C2021">
        <v>3</v>
      </c>
      <c r="D2021">
        <v>4322</v>
      </c>
      <c r="E2021">
        <v>163</v>
      </c>
      <c r="F2021">
        <v>11.482683748461101</v>
      </c>
      <c r="G2021">
        <v>20.171548055371201</v>
      </c>
      <c r="H2021">
        <f>IF(D2021-D2020=0,G2021-G2020,"")</f>
        <v>-2.1158005579000161E-2</v>
      </c>
      <c r="I2021">
        <f>COUNTIF(D:D,Table1[[#This Row],[Track_ID]])</f>
        <v>295</v>
      </c>
    </row>
    <row r="2022" spans="1:9" x14ac:dyDescent="0.25">
      <c r="A2022" t="s">
        <v>7</v>
      </c>
      <c r="B2022">
        <v>2</v>
      </c>
      <c r="C2022">
        <v>3</v>
      </c>
      <c r="D2022">
        <v>4322</v>
      </c>
      <c r="E2022">
        <v>164</v>
      </c>
      <c r="F2022">
        <v>11.473115743838999</v>
      </c>
      <c r="G2022">
        <v>20.139033229556201</v>
      </c>
      <c r="H2022">
        <f>IF(D2022-D2021=0,G2022-G2021,"")</f>
        <v>-3.2514825814999426E-2</v>
      </c>
      <c r="I2022">
        <f>COUNTIF(D:D,Table1[[#This Row],[Track_ID]])</f>
        <v>295</v>
      </c>
    </row>
    <row r="2023" spans="1:9" x14ac:dyDescent="0.25">
      <c r="A2023" t="s">
        <v>7</v>
      </c>
      <c r="B2023">
        <v>2</v>
      </c>
      <c r="C2023">
        <v>3</v>
      </c>
      <c r="D2023">
        <v>4322</v>
      </c>
      <c r="E2023">
        <v>165</v>
      </c>
      <c r="F2023">
        <v>11.458471104171</v>
      </c>
      <c r="G2023">
        <v>20.102060691479799</v>
      </c>
      <c r="H2023">
        <f>IF(D2023-D2022=0,G2023-G2022,"")</f>
        <v>-3.6972538076401662E-2</v>
      </c>
      <c r="I2023">
        <f>COUNTIF(D:D,Table1[[#This Row],[Track_ID]])</f>
        <v>295</v>
      </c>
    </row>
    <row r="2024" spans="1:9" x14ac:dyDescent="0.25">
      <c r="A2024" t="s">
        <v>7</v>
      </c>
      <c r="B2024">
        <v>2</v>
      </c>
      <c r="C2024">
        <v>3</v>
      </c>
      <c r="D2024">
        <v>4322</v>
      </c>
      <c r="E2024">
        <v>166</v>
      </c>
      <c r="F2024">
        <v>11.4400355238221</v>
      </c>
      <c r="G2024">
        <v>20.0423438323776</v>
      </c>
      <c r="H2024">
        <f>IF(D2024-D2023=0,G2024-G2023,"")</f>
        <v>-5.9716859102199038E-2</v>
      </c>
      <c r="I2024">
        <f>COUNTIF(D:D,Table1[[#This Row],[Track_ID]])</f>
        <v>295</v>
      </c>
    </row>
    <row r="2025" spans="1:9" x14ac:dyDescent="0.25">
      <c r="A2025" t="s">
        <v>7</v>
      </c>
      <c r="B2025">
        <v>2</v>
      </c>
      <c r="C2025">
        <v>3</v>
      </c>
      <c r="D2025">
        <v>4322</v>
      </c>
      <c r="E2025">
        <v>167</v>
      </c>
      <c r="F2025">
        <v>11.449464138312599</v>
      </c>
      <c r="G2025">
        <v>19.968958057076399</v>
      </c>
      <c r="H2025">
        <f>IF(D2025-D2024=0,G2025-G2024,"")</f>
        <v>-7.3385775301201051E-2</v>
      </c>
      <c r="I2025">
        <f>COUNTIF(D:D,Table1[[#This Row],[Track_ID]])</f>
        <v>295</v>
      </c>
    </row>
    <row r="2026" spans="1:9" x14ac:dyDescent="0.25">
      <c r="A2026" t="s">
        <v>7</v>
      </c>
      <c r="B2026">
        <v>2</v>
      </c>
      <c r="C2026">
        <v>3</v>
      </c>
      <c r="D2026">
        <v>4322</v>
      </c>
      <c r="E2026">
        <v>168</v>
      </c>
      <c r="F2026">
        <v>11.4421447245818</v>
      </c>
      <c r="G2026">
        <v>19.8739570048795</v>
      </c>
      <c r="H2026">
        <f>IF(D2026-D2025=0,G2026-G2025,"")</f>
        <v>-9.5001052196899138E-2</v>
      </c>
      <c r="I2026">
        <f>COUNTIF(D:D,Table1[[#This Row],[Track_ID]])</f>
        <v>295</v>
      </c>
    </row>
    <row r="2027" spans="1:9" x14ac:dyDescent="0.25">
      <c r="A2027" t="s">
        <v>7</v>
      </c>
      <c r="B2027">
        <v>2</v>
      </c>
      <c r="C2027">
        <v>3</v>
      </c>
      <c r="D2027">
        <v>4322</v>
      </c>
      <c r="E2027">
        <v>169</v>
      </c>
      <c r="F2027">
        <v>11.4520110526745</v>
      </c>
      <c r="G2027">
        <v>19.7893615923591</v>
      </c>
      <c r="H2027">
        <f>IF(D2027-D2026=0,G2027-G2026,"")</f>
        <v>-8.4595412520400259E-2</v>
      </c>
      <c r="I2027">
        <f>COUNTIF(D:D,Table1[[#This Row],[Track_ID]])</f>
        <v>295</v>
      </c>
    </row>
    <row r="2028" spans="1:9" x14ac:dyDescent="0.25">
      <c r="A2028" t="s">
        <v>7</v>
      </c>
      <c r="B2028">
        <v>2</v>
      </c>
      <c r="C2028">
        <v>3</v>
      </c>
      <c r="D2028">
        <v>4322</v>
      </c>
      <c r="E2028">
        <v>170</v>
      </c>
      <c r="F2028">
        <v>11.436860606533999</v>
      </c>
      <c r="G2028">
        <v>19.693873375201999</v>
      </c>
      <c r="H2028">
        <f>IF(D2028-D2027=0,G2028-G2027,"")</f>
        <v>-9.5488217157100763E-2</v>
      </c>
      <c r="I2028">
        <f>COUNTIF(D:D,Table1[[#This Row],[Track_ID]])</f>
        <v>295</v>
      </c>
    </row>
    <row r="2029" spans="1:9" x14ac:dyDescent="0.25">
      <c r="A2029" t="s">
        <v>7</v>
      </c>
      <c r="B2029">
        <v>2</v>
      </c>
      <c r="C2029">
        <v>3</v>
      </c>
      <c r="D2029">
        <v>4322</v>
      </c>
      <c r="E2029">
        <v>171</v>
      </c>
      <c r="F2029">
        <v>11.460439467957499</v>
      </c>
      <c r="G2029">
        <v>19.573395527624701</v>
      </c>
      <c r="H2029">
        <f>IF(D2029-D2028=0,G2029-G2028,"")</f>
        <v>-0.12047784757729829</v>
      </c>
      <c r="I2029">
        <f>COUNTIF(D:D,Table1[[#This Row],[Track_ID]])</f>
        <v>295</v>
      </c>
    </row>
    <row r="2030" spans="1:9" x14ac:dyDescent="0.25">
      <c r="A2030" t="s">
        <v>7</v>
      </c>
      <c r="B2030">
        <v>2</v>
      </c>
      <c r="C2030">
        <v>3</v>
      </c>
      <c r="D2030">
        <v>4322</v>
      </c>
      <c r="E2030">
        <v>172</v>
      </c>
      <c r="F2030">
        <v>11.451819962622</v>
      </c>
      <c r="G2030">
        <v>19.4950002501506</v>
      </c>
      <c r="H2030">
        <f>IF(D2030-D2029=0,G2030-G2029,"")</f>
        <v>-7.8395277474101022E-2</v>
      </c>
      <c r="I2030">
        <f>COUNTIF(D:D,Table1[[#This Row],[Track_ID]])</f>
        <v>295</v>
      </c>
    </row>
    <row r="2031" spans="1:9" x14ac:dyDescent="0.25">
      <c r="A2031" t="s">
        <v>7</v>
      </c>
      <c r="B2031">
        <v>2</v>
      </c>
      <c r="C2031">
        <v>3</v>
      </c>
      <c r="D2031">
        <v>4322</v>
      </c>
      <c r="E2031">
        <v>173</v>
      </c>
      <c r="F2031">
        <v>11.4692563229799</v>
      </c>
      <c r="G2031">
        <v>19.4219605789296</v>
      </c>
      <c r="H2031">
        <f>IF(D2031-D2030=0,G2031-G2030,"")</f>
        <v>-7.3039671221000191E-2</v>
      </c>
      <c r="I2031">
        <f>COUNTIF(D:D,Table1[[#This Row],[Track_ID]])</f>
        <v>295</v>
      </c>
    </row>
    <row r="2032" spans="1:9" x14ac:dyDescent="0.25">
      <c r="A2032" t="s">
        <v>7</v>
      </c>
      <c r="B2032">
        <v>2</v>
      </c>
      <c r="C2032">
        <v>3</v>
      </c>
      <c r="D2032">
        <v>4322</v>
      </c>
      <c r="E2032">
        <v>174</v>
      </c>
      <c r="F2032">
        <v>11.4842297215847</v>
      </c>
      <c r="G2032">
        <v>19.344806144323801</v>
      </c>
      <c r="H2032">
        <f>IF(D2032-D2031=0,G2032-G2031,"")</f>
        <v>-7.7154434605798627E-2</v>
      </c>
      <c r="I2032">
        <f>COUNTIF(D:D,Table1[[#This Row],[Track_ID]])</f>
        <v>295</v>
      </c>
    </row>
    <row r="2033" spans="1:9" x14ac:dyDescent="0.25">
      <c r="A2033" t="s">
        <v>7</v>
      </c>
      <c r="B2033">
        <v>2</v>
      </c>
      <c r="C2033">
        <v>3</v>
      </c>
      <c r="D2033">
        <v>4322</v>
      </c>
      <c r="E2033">
        <v>175</v>
      </c>
      <c r="F2033">
        <v>11.4845609820773</v>
      </c>
      <c r="G2033">
        <v>19.302651557095398</v>
      </c>
      <c r="H2033">
        <f>IF(D2033-D2032=0,G2033-G2032,"")</f>
        <v>-4.2154587228402818E-2</v>
      </c>
      <c r="I2033">
        <f>COUNTIF(D:D,Table1[[#This Row],[Track_ID]])</f>
        <v>295</v>
      </c>
    </row>
    <row r="2034" spans="1:9" x14ac:dyDescent="0.25">
      <c r="A2034" t="s">
        <v>7</v>
      </c>
      <c r="B2034">
        <v>2</v>
      </c>
      <c r="C2034">
        <v>3</v>
      </c>
      <c r="D2034">
        <v>4322</v>
      </c>
      <c r="E2034">
        <v>176</v>
      </c>
      <c r="F2034">
        <v>11.4952898433157</v>
      </c>
      <c r="G2034">
        <v>19.2722062308851</v>
      </c>
      <c r="H2034">
        <f>IF(D2034-D2033=0,G2034-G2033,"")</f>
        <v>-3.0445326210298163E-2</v>
      </c>
      <c r="I2034">
        <f>COUNTIF(D:D,Table1[[#This Row],[Track_ID]])</f>
        <v>295</v>
      </c>
    </row>
    <row r="2035" spans="1:9" x14ac:dyDescent="0.25">
      <c r="A2035" t="s">
        <v>7</v>
      </c>
      <c r="B2035">
        <v>2</v>
      </c>
      <c r="C2035">
        <v>3</v>
      </c>
      <c r="D2035">
        <v>4322</v>
      </c>
      <c r="E2035">
        <v>177</v>
      </c>
      <c r="F2035">
        <v>11.499852030433599</v>
      </c>
      <c r="G2035">
        <v>19.250787594200101</v>
      </c>
      <c r="H2035">
        <f>IF(D2035-D2034=0,G2035-G2034,"")</f>
        <v>-2.141863668499866E-2</v>
      </c>
      <c r="I2035">
        <f>COUNTIF(D:D,Table1[[#This Row],[Track_ID]])</f>
        <v>295</v>
      </c>
    </row>
    <row r="2036" spans="1:9" x14ac:dyDescent="0.25">
      <c r="A2036" t="s">
        <v>7</v>
      </c>
      <c r="B2036">
        <v>2</v>
      </c>
      <c r="C2036">
        <v>3</v>
      </c>
      <c r="D2036">
        <v>4322</v>
      </c>
      <c r="E2036">
        <v>178</v>
      </c>
      <c r="F2036">
        <v>11.4958454830251</v>
      </c>
      <c r="G2036">
        <v>19.215202683547101</v>
      </c>
      <c r="H2036">
        <f>IF(D2036-D2035=0,G2036-G2035,"")</f>
        <v>-3.5584910653000179E-2</v>
      </c>
      <c r="I2036">
        <f>COUNTIF(D:D,Table1[[#This Row],[Track_ID]])</f>
        <v>295</v>
      </c>
    </row>
    <row r="2037" spans="1:9" x14ac:dyDescent="0.25">
      <c r="A2037" t="s">
        <v>7</v>
      </c>
      <c r="B2037">
        <v>2</v>
      </c>
      <c r="C2037">
        <v>3</v>
      </c>
      <c r="D2037">
        <v>4322</v>
      </c>
      <c r="E2037">
        <v>179</v>
      </c>
      <c r="F2037">
        <v>11.505151840906199</v>
      </c>
      <c r="G2037">
        <v>19.156901785392499</v>
      </c>
      <c r="H2037">
        <f>IF(D2037-D2036=0,G2037-G2036,"")</f>
        <v>-5.8300898154602265E-2</v>
      </c>
      <c r="I2037">
        <f>COUNTIF(D:D,Table1[[#This Row],[Track_ID]])</f>
        <v>295</v>
      </c>
    </row>
    <row r="2038" spans="1:9" x14ac:dyDescent="0.25">
      <c r="A2038" t="s">
        <v>7</v>
      </c>
      <c r="B2038">
        <v>2</v>
      </c>
      <c r="C2038">
        <v>3</v>
      </c>
      <c r="D2038">
        <v>4322</v>
      </c>
      <c r="E2038">
        <v>180</v>
      </c>
      <c r="F2038">
        <v>11.5198987892134</v>
      </c>
      <c r="G2038">
        <v>19.094596874677201</v>
      </c>
      <c r="H2038">
        <f>IF(D2038-D2037=0,G2038-G2037,"")</f>
        <v>-6.2304910715297979E-2</v>
      </c>
      <c r="I2038">
        <f>COUNTIF(D:D,Table1[[#This Row],[Track_ID]])</f>
        <v>295</v>
      </c>
    </row>
    <row r="2039" spans="1:9" x14ac:dyDescent="0.25">
      <c r="A2039" t="s">
        <v>7</v>
      </c>
      <c r="B2039">
        <v>2</v>
      </c>
      <c r="C2039">
        <v>3</v>
      </c>
      <c r="D2039">
        <v>4322</v>
      </c>
      <c r="E2039">
        <v>181</v>
      </c>
      <c r="F2039">
        <v>11.5148878603918</v>
      </c>
      <c r="G2039">
        <v>19.051489176432799</v>
      </c>
      <c r="H2039">
        <f>IF(D2039-D2038=0,G2039-G2038,"")</f>
        <v>-4.310769824440186E-2</v>
      </c>
      <c r="I2039">
        <f>COUNTIF(D:D,Table1[[#This Row],[Track_ID]])</f>
        <v>295</v>
      </c>
    </row>
    <row r="2040" spans="1:9" x14ac:dyDescent="0.25">
      <c r="A2040" t="s">
        <v>7</v>
      </c>
      <c r="B2040">
        <v>2</v>
      </c>
      <c r="C2040">
        <v>3</v>
      </c>
      <c r="D2040">
        <v>4322</v>
      </c>
      <c r="E2040">
        <v>182</v>
      </c>
      <c r="F2040">
        <v>11.513223141456301</v>
      </c>
      <c r="G2040">
        <v>19.013204692834499</v>
      </c>
      <c r="H2040">
        <f>IF(D2040-D2039=0,G2040-G2039,"")</f>
        <v>-3.8284483598300056E-2</v>
      </c>
      <c r="I2040">
        <f>COUNTIF(D:D,Table1[[#This Row],[Track_ID]])</f>
        <v>295</v>
      </c>
    </row>
    <row r="2041" spans="1:9" x14ac:dyDescent="0.25">
      <c r="A2041" t="s">
        <v>7</v>
      </c>
      <c r="B2041">
        <v>2</v>
      </c>
      <c r="C2041">
        <v>3</v>
      </c>
      <c r="D2041">
        <v>4322</v>
      </c>
      <c r="E2041">
        <v>183</v>
      </c>
      <c r="F2041">
        <v>11.5205077586696</v>
      </c>
      <c r="G2041">
        <v>18.968856451249</v>
      </c>
      <c r="H2041">
        <f>IF(D2041-D2040=0,G2041-G2040,"")</f>
        <v>-4.4348241585499437E-2</v>
      </c>
      <c r="I2041">
        <f>COUNTIF(D:D,Table1[[#This Row],[Track_ID]])</f>
        <v>295</v>
      </c>
    </row>
    <row r="2042" spans="1:9" x14ac:dyDescent="0.25">
      <c r="A2042" t="s">
        <v>7</v>
      </c>
      <c r="B2042">
        <v>2</v>
      </c>
      <c r="C2042">
        <v>3</v>
      </c>
      <c r="D2042">
        <v>4322</v>
      </c>
      <c r="E2042">
        <v>184</v>
      </c>
      <c r="F2042">
        <v>11.522393625554001</v>
      </c>
      <c r="G2042">
        <v>18.922473760504399</v>
      </c>
      <c r="H2042">
        <f>IF(D2042-D2041=0,G2042-G2041,"")</f>
        <v>-4.6382690744600552E-2</v>
      </c>
      <c r="I2042">
        <f>COUNTIF(D:D,Table1[[#This Row],[Track_ID]])</f>
        <v>295</v>
      </c>
    </row>
    <row r="2043" spans="1:9" x14ac:dyDescent="0.25">
      <c r="A2043" t="s">
        <v>7</v>
      </c>
      <c r="B2043">
        <v>2</v>
      </c>
      <c r="C2043">
        <v>3</v>
      </c>
      <c r="D2043">
        <v>4322</v>
      </c>
      <c r="E2043">
        <v>185</v>
      </c>
      <c r="F2043">
        <v>11.5231929200758</v>
      </c>
      <c r="G2043">
        <v>18.885026723633601</v>
      </c>
      <c r="H2043">
        <f>IF(D2043-D2042=0,G2043-G2042,"")</f>
        <v>-3.74470368707982E-2</v>
      </c>
      <c r="I2043">
        <f>COUNTIF(D:D,Table1[[#This Row],[Track_ID]])</f>
        <v>295</v>
      </c>
    </row>
    <row r="2044" spans="1:9" x14ac:dyDescent="0.25">
      <c r="A2044" t="s">
        <v>7</v>
      </c>
      <c r="B2044">
        <v>2</v>
      </c>
      <c r="C2044">
        <v>3</v>
      </c>
      <c r="D2044">
        <v>4322</v>
      </c>
      <c r="E2044">
        <v>186</v>
      </c>
      <c r="F2044">
        <v>11.525055843348101</v>
      </c>
      <c r="G2044">
        <v>18.832021967153899</v>
      </c>
      <c r="H2044">
        <f>IF(D2044-D2043=0,G2044-G2043,"")</f>
        <v>-5.3004756479701598E-2</v>
      </c>
      <c r="I2044">
        <f>COUNTIF(D:D,Table1[[#This Row],[Track_ID]])</f>
        <v>295</v>
      </c>
    </row>
    <row r="2045" spans="1:9" x14ac:dyDescent="0.25">
      <c r="A2045" t="s">
        <v>7</v>
      </c>
      <c r="B2045">
        <v>2</v>
      </c>
      <c r="C2045">
        <v>3</v>
      </c>
      <c r="D2045">
        <v>4322</v>
      </c>
      <c r="E2045">
        <v>187</v>
      </c>
      <c r="F2045">
        <v>11.5172749150796</v>
      </c>
      <c r="G2045">
        <v>18.811236095814401</v>
      </c>
      <c r="H2045">
        <f>IF(D2045-D2044=0,G2045-G2044,"")</f>
        <v>-2.0785871339498385E-2</v>
      </c>
      <c r="I2045">
        <f>COUNTIF(D:D,Table1[[#This Row],[Track_ID]])</f>
        <v>295</v>
      </c>
    </row>
    <row r="2046" spans="1:9" x14ac:dyDescent="0.25">
      <c r="A2046" t="s">
        <v>7</v>
      </c>
      <c r="B2046">
        <v>2</v>
      </c>
      <c r="C2046">
        <v>3</v>
      </c>
      <c r="D2046">
        <v>4322</v>
      </c>
      <c r="E2046">
        <v>188</v>
      </c>
      <c r="F2046">
        <v>11.517046415246099</v>
      </c>
      <c r="G2046">
        <v>18.765203524081599</v>
      </c>
      <c r="H2046">
        <f>IF(D2046-D2045=0,G2046-G2045,"")</f>
        <v>-4.6032571732801841E-2</v>
      </c>
      <c r="I2046">
        <f>COUNTIF(D:D,Table1[[#This Row],[Track_ID]])</f>
        <v>295</v>
      </c>
    </row>
    <row r="2047" spans="1:9" x14ac:dyDescent="0.25">
      <c r="A2047" t="s">
        <v>7</v>
      </c>
      <c r="B2047">
        <v>2</v>
      </c>
      <c r="C2047">
        <v>3</v>
      </c>
      <c r="D2047">
        <v>4322</v>
      </c>
      <c r="E2047">
        <v>189</v>
      </c>
      <c r="F2047">
        <v>11.519385098452201</v>
      </c>
      <c r="G2047">
        <v>18.710298889813402</v>
      </c>
      <c r="H2047">
        <f>IF(D2047-D2046=0,G2047-G2046,"")</f>
        <v>-5.4904634268197583E-2</v>
      </c>
      <c r="I2047">
        <f>COUNTIF(D:D,Table1[[#This Row],[Track_ID]])</f>
        <v>295</v>
      </c>
    </row>
    <row r="2048" spans="1:9" x14ac:dyDescent="0.25">
      <c r="A2048" t="s">
        <v>7</v>
      </c>
      <c r="B2048">
        <v>2</v>
      </c>
      <c r="C2048">
        <v>3</v>
      </c>
      <c r="D2048">
        <v>4322</v>
      </c>
      <c r="E2048">
        <v>190</v>
      </c>
      <c r="F2048">
        <v>11.516800054805501</v>
      </c>
      <c r="G2048">
        <v>18.666522134355201</v>
      </c>
      <c r="H2048">
        <f>IF(D2048-D2047=0,G2048-G2047,"")</f>
        <v>-4.3776755458200256E-2</v>
      </c>
      <c r="I2048">
        <f>COUNTIF(D:D,Table1[[#This Row],[Track_ID]])</f>
        <v>295</v>
      </c>
    </row>
    <row r="2049" spans="1:9" x14ac:dyDescent="0.25">
      <c r="A2049" t="s">
        <v>7</v>
      </c>
      <c r="B2049">
        <v>2</v>
      </c>
      <c r="C2049">
        <v>3</v>
      </c>
      <c r="D2049">
        <v>4322</v>
      </c>
      <c r="E2049">
        <v>191</v>
      </c>
      <c r="F2049">
        <v>11.509894746061599</v>
      </c>
      <c r="G2049">
        <v>18.608540195495902</v>
      </c>
      <c r="H2049">
        <f>IF(D2049-D2048=0,G2049-G2048,"")</f>
        <v>-5.7981938859299476E-2</v>
      </c>
      <c r="I2049">
        <f>COUNTIF(D:D,Table1[[#This Row],[Track_ID]])</f>
        <v>295</v>
      </c>
    </row>
    <row r="2050" spans="1:9" x14ac:dyDescent="0.25">
      <c r="A2050" t="s">
        <v>7</v>
      </c>
      <c r="B2050">
        <v>2</v>
      </c>
      <c r="C2050">
        <v>3</v>
      </c>
      <c r="D2050">
        <v>4322</v>
      </c>
      <c r="E2050">
        <v>192</v>
      </c>
      <c r="F2050">
        <v>11.505168603404901</v>
      </c>
      <c r="G2050">
        <v>18.556860309759902</v>
      </c>
      <c r="H2050">
        <f>IF(D2050-D2049=0,G2050-G2049,"")</f>
        <v>-5.1679885736000131E-2</v>
      </c>
      <c r="I2050">
        <f>COUNTIF(D:D,Table1[[#This Row],[Track_ID]])</f>
        <v>295</v>
      </c>
    </row>
    <row r="2051" spans="1:9" x14ac:dyDescent="0.25">
      <c r="A2051" t="s">
        <v>7</v>
      </c>
      <c r="B2051">
        <v>2</v>
      </c>
      <c r="C2051">
        <v>3</v>
      </c>
      <c r="D2051">
        <v>4322</v>
      </c>
      <c r="E2051">
        <v>193</v>
      </c>
      <c r="F2051">
        <v>11.504989623299201</v>
      </c>
      <c r="G2051">
        <v>18.513837901275998</v>
      </c>
      <c r="H2051">
        <f>IF(D2051-D2050=0,G2051-G2050,"")</f>
        <v>-4.3022408483903263E-2</v>
      </c>
      <c r="I2051">
        <f>COUNTIF(D:D,Table1[[#This Row],[Track_ID]])</f>
        <v>295</v>
      </c>
    </row>
    <row r="2052" spans="1:9" x14ac:dyDescent="0.25">
      <c r="A2052" t="s">
        <v>7</v>
      </c>
      <c r="B2052">
        <v>2</v>
      </c>
      <c r="C2052">
        <v>3</v>
      </c>
      <c r="D2052">
        <v>4322</v>
      </c>
      <c r="E2052">
        <v>194</v>
      </c>
      <c r="F2052">
        <v>11.5041438857639</v>
      </c>
      <c r="G2052">
        <v>18.481888671802601</v>
      </c>
      <c r="H2052">
        <f>IF(D2052-D2051=0,G2052-G2051,"")</f>
        <v>-3.1949229473397622E-2</v>
      </c>
      <c r="I2052">
        <f>COUNTIF(D:D,Table1[[#This Row],[Track_ID]])</f>
        <v>295</v>
      </c>
    </row>
    <row r="2053" spans="1:9" x14ac:dyDescent="0.25">
      <c r="A2053" t="s">
        <v>7</v>
      </c>
      <c r="B2053">
        <v>2</v>
      </c>
      <c r="C2053">
        <v>3</v>
      </c>
      <c r="D2053">
        <v>4322</v>
      </c>
      <c r="E2053">
        <v>195</v>
      </c>
      <c r="F2053">
        <v>11.5048508893431</v>
      </c>
      <c r="G2053">
        <v>18.405682631773299</v>
      </c>
      <c r="H2053">
        <f>IF(D2053-D2052=0,G2053-G2052,"")</f>
        <v>-7.6206040029301647E-2</v>
      </c>
      <c r="I2053">
        <f>COUNTIF(D:D,Table1[[#This Row],[Track_ID]])</f>
        <v>295</v>
      </c>
    </row>
    <row r="2054" spans="1:9" x14ac:dyDescent="0.25">
      <c r="A2054" t="s">
        <v>7</v>
      </c>
      <c r="B2054">
        <v>2</v>
      </c>
      <c r="C2054">
        <v>3</v>
      </c>
      <c r="D2054">
        <v>4322</v>
      </c>
      <c r="E2054">
        <v>196</v>
      </c>
      <c r="F2054">
        <v>11.499730402778599</v>
      </c>
      <c r="G2054">
        <v>18.327700945451301</v>
      </c>
      <c r="H2054">
        <f>IF(D2054-D2053=0,G2054-G2053,"")</f>
        <v>-7.7981686321997756E-2</v>
      </c>
      <c r="I2054">
        <f>COUNTIF(D:D,Table1[[#This Row],[Track_ID]])</f>
        <v>295</v>
      </c>
    </row>
    <row r="2055" spans="1:9" x14ac:dyDescent="0.25">
      <c r="A2055" t="s">
        <v>7</v>
      </c>
      <c r="B2055">
        <v>2</v>
      </c>
      <c r="C2055">
        <v>3</v>
      </c>
      <c r="D2055">
        <v>4322</v>
      </c>
      <c r="E2055">
        <v>197</v>
      </c>
      <c r="F2055">
        <v>11.5106743163724</v>
      </c>
      <c r="G2055">
        <v>18.270009185607702</v>
      </c>
      <c r="H2055">
        <f>IF(D2055-D2054=0,G2055-G2054,"")</f>
        <v>-5.7691759843599755E-2</v>
      </c>
      <c r="I2055">
        <f>COUNTIF(D:D,Table1[[#This Row],[Track_ID]])</f>
        <v>295</v>
      </c>
    </row>
    <row r="2056" spans="1:9" x14ac:dyDescent="0.25">
      <c r="A2056" t="s">
        <v>7</v>
      </c>
      <c r="B2056">
        <v>2</v>
      </c>
      <c r="C2056">
        <v>3</v>
      </c>
      <c r="D2056">
        <v>4322</v>
      </c>
      <c r="E2056">
        <v>198</v>
      </c>
      <c r="F2056">
        <v>11.5157734718247</v>
      </c>
      <c r="G2056">
        <v>18.196389223392199</v>
      </c>
      <c r="H2056">
        <f>IF(D2056-D2055=0,G2056-G2055,"")</f>
        <v>-7.361996221550271E-2</v>
      </c>
      <c r="I2056">
        <f>COUNTIF(D:D,Table1[[#This Row],[Track_ID]])</f>
        <v>295</v>
      </c>
    </row>
    <row r="2057" spans="1:9" x14ac:dyDescent="0.25">
      <c r="A2057" t="s">
        <v>7</v>
      </c>
      <c r="B2057">
        <v>2</v>
      </c>
      <c r="C2057">
        <v>3</v>
      </c>
      <c r="D2057">
        <v>4322</v>
      </c>
      <c r="E2057">
        <v>199</v>
      </c>
      <c r="F2057">
        <v>11.5083698477741</v>
      </c>
      <c r="G2057">
        <v>18.141861855930902</v>
      </c>
      <c r="H2057">
        <f>IF(D2057-D2056=0,G2057-G2056,"")</f>
        <v>-5.452736746129716E-2</v>
      </c>
      <c r="I2057">
        <f>COUNTIF(D:D,Table1[[#This Row],[Track_ID]])</f>
        <v>295</v>
      </c>
    </row>
    <row r="2058" spans="1:9" x14ac:dyDescent="0.25">
      <c r="A2058" t="s">
        <v>7</v>
      </c>
      <c r="B2058">
        <v>2</v>
      </c>
      <c r="C2058">
        <v>3</v>
      </c>
      <c r="D2058">
        <v>4322</v>
      </c>
      <c r="E2058">
        <v>200</v>
      </c>
      <c r="F2058">
        <v>11.5090380228095</v>
      </c>
      <c r="G2058">
        <v>18.085106225342599</v>
      </c>
      <c r="H2058">
        <f>IF(D2058-D2057=0,G2058-G2057,"")</f>
        <v>-5.6755630588302353E-2</v>
      </c>
      <c r="I2058">
        <f>COUNTIF(D:D,Table1[[#This Row],[Track_ID]])</f>
        <v>295</v>
      </c>
    </row>
    <row r="2059" spans="1:9" x14ac:dyDescent="0.25">
      <c r="A2059" t="s">
        <v>7</v>
      </c>
      <c r="B2059">
        <v>2</v>
      </c>
      <c r="C2059">
        <v>3</v>
      </c>
      <c r="D2059">
        <v>4322</v>
      </c>
      <c r="E2059">
        <v>201</v>
      </c>
      <c r="F2059">
        <v>11.517852890082001</v>
      </c>
      <c r="G2059">
        <v>18.020305086558199</v>
      </c>
      <c r="H2059">
        <f>IF(D2059-D2058=0,G2059-G2058,"")</f>
        <v>-6.4801138784400081E-2</v>
      </c>
      <c r="I2059">
        <f>COUNTIF(D:D,Table1[[#This Row],[Track_ID]])</f>
        <v>295</v>
      </c>
    </row>
    <row r="2060" spans="1:9" x14ac:dyDescent="0.25">
      <c r="A2060" t="s">
        <v>7</v>
      </c>
      <c r="B2060">
        <v>2</v>
      </c>
      <c r="C2060">
        <v>3</v>
      </c>
      <c r="D2060">
        <v>4322</v>
      </c>
      <c r="E2060">
        <v>202</v>
      </c>
      <c r="F2060">
        <v>11.515464218609001</v>
      </c>
      <c r="G2060">
        <v>17.965525708242001</v>
      </c>
      <c r="H2060">
        <f>IF(D2060-D2059=0,G2060-G2059,"")</f>
        <v>-5.4779378316197835E-2</v>
      </c>
      <c r="I2060">
        <f>COUNTIF(D:D,Table1[[#This Row],[Track_ID]])</f>
        <v>295</v>
      </c>
    </row>
    <row r="2061" spans="1:9" x14ac:dyDescent="0.25">
      <c r="A2061" t="s">
        <v>7</v>
      </c>
      <c r="B2061">
        <v>2</v>
      </c>
      <c r="C2061">
        <v>3</v>
      </c>
      <c r="D2061">
        <v>4322</v>
      </c>
      <c r="E2061">
        <v>203</v>
      </c>
      <c r="F2061">
        <v>11.525721769113501</v>
      </c>
      <c r="G2061">
        <v>17.9147092763918</v>
      </c>
      <c r="H2061">
        <f>IF(D2061-D2060=0,G2061-G2060,"")</f>
        <v>-5.0816431850201127E-2</v>
      </c>
      <c r="I2061">
        <f>COUNTIF(D:D,Table1[[#This Row],[Track_ID]])</f>
        <v>295</v>
      </c>
    </row>
    <row r="2062" spans="1:9" x14ac:dyDescent="0.25">
      <c r="A2062" t="s">
        <v>7</v>
      </c>
      <c r="B2062">
        <v>2</v>
      </c>
      <c r="C2062">
        <v>3</v>
      </c>
      <c r="D2062">
        <v>4322</v>
      </c>
      <c r="E2062">
        <v>204</v>
      </c>
      <c r="F2062">
        <v>11.5232126437306</v>
      </c>
      <c r="G2062">
        <v>17.862613129444298</v>
      </c>
      <c r="H2062">
        <f>IF(D2062-D2061=0,G2062-G2061,"")</f>
        <v>-5.2096146947501865E-2</v>
      </c>
      <c r="I2062">
        <f>COUNTIF(D:D,Table1[[#This Row],[Track_ID]])</f>
        <v>295</v>
      </c>
    </row>
    <row r="2063" spans="1:9" x14ac:dyDescent="0.25">
      <c r="A2063" t="s">
        <v>7</v>
      </c>
      <c r="B2063">
        <v>2</v>
      </c>
      <c r="C2063">
        <v>3</v>
      </c>
      <c r="D2063">
        <v>4322</v>
      </c>
      <c r="E2063">
        <v>205</v>
      </c>
      <c r="F2063">
        <v>11.524570474187801</v>
      </c>
      <c r="G2063">
        <v>17.806247922281401</v>
      </c>
      <c r="H2063">
        <f>IF(D2063-D2062=0,G2063-G2062,"")</f>
        <v>-5.6365207162897946E-2</v>
      </c>
      <c r="I2063">
        <f>COUNTIF(D:D,Table1[[#This Row],[Track_ID]])</f>
        <v>295</v>
      </c>
    </row>
    <row r="2064" spans="1:9" x14ac:dyDescent="0.25">
      <c r="A2064" t="s">
        <v>7</v>
      </c>
      <c r="B2064">
        <v>2</v>
      </c>
      <c r="C2064">
        <v>3</v>
      </c>
      <c r="D2064">
        <v>4322</v>
      </c>
      <c r="E2064">
        <v>206</v>
      </c>
      <c r="F2064">
        <v>11.5310867404788</v>
      </c>
      <c r="G2064">
        <v>17.745970328073799</v>
      </c>
      <c r="H2064">
        <f>IF(D2064-D2063=0,G2064-G2063,"")</f>
        <v>-6.0277594207601481E-2</v>
      </c>
      <c r="I2064">
        <f>COUNTIF(D:D,Table1[[#This Row],[Track_ID]])</f>
        <v>295</v>
      </c>
    </row>
    <row r="2065" spans="1:9" x14ac:dyDescent="0.25">
      <c r="A2065" t="s">
        <v>7</v>
      </c>
      <c r="B2065">
        <v>2</v>
      </c>
      <c r="C2065">
        <v>3</v>
      </c>
      <c r="D2065">
        <v>4322</v>
      </c>
      <c r="E2065">
        <v>207</v>
      </c>
      <c r="F2065">
        <v>11.5362293473107</v>
      </c>
      <c r="G2065">
        <v>17.683937123249098</v>
      </c>
      <c r="H2065">
        <f>IF(D2065-D2064=0,G2065-G2064,"")</f>
        <v>-6.2033204824700761E-2</v>
      </c>
      <c r="I2065">
        <f>COUNTIF(D:D,Table1[[#This Row],[Track_ID]])</f>
        <v>295</v>
      </c>
    </row>
    <row r="2066" spans="1:9" x14ac:dyDescent="0.25">
      <c r="A2066" t="s">
        <v>7</v>
      </c>
      <c r="B2066">
        <v>2</v>
      </c>
      <c r="C2066">
        <v>3</v>
      </c>
      <c r="D2066">
        <v>4322</v>
      </c>
      <c r="E2066">
        <v>208</v>
      </c>
      <c r="F2066">
        <v>11.5428131889156</v>
      </c>
      <c r="G2066">
        <v>17.6206004875994</v>
      </c>
      <c r="H2066">
        <f>IF(D2066-D2065=0,G2066-G2065,"")</f>
        <v>-6.3336635649697826E-2</v>
      </c>
      <c r="I2066">
        <f>COUNTIF(D:D,Table1[[#This Row],[Track_ID]])</f>
        <v>295</v>
      </c>
    </row>
    <row r="2067" spans="1:9" x14ac:dyDescent="0.25">
      <c r="A2067" t="s">
        <v>7</v>
      </c>
      <c r="B2067">
        <v>2</v>
      </c>
      <c r="C2067">
        <v>3</v>
      </c>
      <c r="D2067">
        <v>4322</v>
      </c>
      <c r="E2067">
        <v>209</v>
      </c>
      <c r="F2067">
        <v>11.551222642885801</v>
      </c>
      <c r="G2067">
        <v>17.548555701978199</v>
      </c>
      <c r="H2067">
        <f>IF(D2067-D2066=0,G2067-G2066,"")</f>
        <v>-7.2044785621201868E-2</v>
      </c>
      <c r="I2067">
        <f>COUNTIF(D:D,Table1[[#This Row],[Track_ID]])</f>
        <v>295</v>
      </c>
    </row>
    <row r="2068" spans="1:9" x14ac:dyDescent="0.25">
      <c r="A2068" t="s">
        <v>7</v>
      </c>
      <c r="B2068">
        <v>2</v>
      </c>
      <c r="C2068">
        <v>3</v>
      </c>
      <c r="D2068">
        <v>4322</v>
      </c>
      <c r="E2068">
        <v>210</v>
      </c>
      <c r="F2068">
        <v>11.544617450354201</v>
      </c>
      <c r="G2068">
        <v>17.4878857377084</v>
      </c>
      <c r="H2068">
        <f>IF(D2068-D2067=0,G2068-G2067,"")</f>
        <v>-6.0669964269798982E-2</v>
      </c>
      <c r="I2068">
        <f>COUNTIF(D:D,Table1[[#This Row],[Track_ID]])</f>
        <v>295</v>
      </c>
    </row>
    <row r="2069" spans="1:9" x14ac:dyDescent="0.25">
      <c r="A2069" t="s">
        <v>7</v>
      </c>
      <c r="B2069">
        <v>2</v>
      </c>
      <c r="C2069">
        <v>3</v>
      </c>
      <c r="D2069">
        <v>4322</v>
      </c>
      <c r="E2069">
        <v>211</v>
      </c>
      <c r="F2069">
        <v>11.5579410830267</v>
      </c>
      <c r="G2069">
        <v>17.418822336247299</v>
      </c>
      <c r="H2069">
        <f>IF(D2069-D2068=0,G2069-G2068,"")</f>
        <v>-6.9063401461100682E-2</v>
      </c>
      <c r="I2069">
        <f>COUNTIF(D:D,Table1[[#This Row],[Track_ID]])</f>
        <v>295</v>
      </c>
    </row>
    <row r="2070" spans="1:9" x14ac:dyDescent="0.25">
      <c r="A2070" t="s">
        <v>7</v>
      </c>
      <c r="B2070">
        <v>2</v>
      </c>
      <c r="C2070">
        <v>3</v>
      </c>
      <c r="D2070">
        <v>4322</v>
      </c>
      <c r="E2070">
        <v>212</v>
      </c>
      <c r="F2070">
        <v>11.560425271934101</v>
      </c>
      <c r="G2070">
        <v>17.3684582292125</v>
      </c>
      <c r="H2070">
        <f>IF(D2070-D2069=0,G2070-G2069,"")</f>
        <v>-5.0364107034798877E-2</v>
      </c>
      <c r="I2070">
        <f>COUNTIF(D:D,Table1[[#This Row],[Track_ID]])</f>
        <v>295</v>
      </c>
    </row>
    <row r="2071" spans="1:9" x14ac:dyDescent="0.25">
      <c r="A2071" t="s">
        <v>7</v>
      </c>
      <c r="B2071">
        <v>2</v>
      </c>
      <c r="C2071">
        <v>3</v>
      </c>
      <c r="D2071">
        <v>4322</v>
      </c>
      <c r="E2071">
        <v>213</v>
      </c>
      <c r="F2071">
        <v>11.561326342933</v>
      </c>
      <c r="G2071">
        <v>17.3425582021538</v>
      </c>
      <c r="H2071">
        <f>IF(D2071-D2070=0,G2071-G2070,"")</f>
        <v>-2.5900027058700203E-2</v>
      </c>
      <c r="I2071">
        <f>COUNTIF(D:D,Table1[[#This Row],[Track_ID]])</f>
        <v>295</v>
      </c>
    </row>
    <row r="2072" spans="1:9" x14ac:dyDescent="0.25">
      <c r="A2072" t="s">
        <v>7</v>
      </c>
      <c r="B2072">
        <v>2</v>
      </c>
      <c r="C2072">
        <v>3</v>
      </c>
      <c r="D2072">
        <v>4322</v>
      </c>
      <c r="E2072">
        <v>214</v>
      </c>
      <c r="F2072">
        <v>11.557997808269899</v>
      </c>
      <c r="G2072">
        <v>17.340085791416598</v>
      </c>
      <c r="H2072">
        <f>IF(D2072-D2071=0,G2072-G2071,"")</f>
        <v>-2.4724107372016135E-3</v>
      </c>
      <c r="I2072">
        <f>COUNTIF(D:D,Table1[[#This Row],[Track_ID]])</f>
        <v>295</v>
      </c>
    </row>
    <row r="2073" spans="1:9" x14ac:dyDescent="0.25">
      <c r="A2073" t="s">
        <v>7</v>
      </c>
      <c r="B2073">
        <v>2</v>
      </c>
      <c r="C2073">
        <v>3</v>
      </c>
      <c r="D2073">
        <v>4322</v>
      </c>
      <c r="E2073">
        <v>215</v>
      </c>
      <c r="F2073">
        <v>11.5637904907202</v>
      </c>
      <c r="G2073">
        <v>17.340220393995999</v>
      </c>
      <c r="H2073">
        <f>IF(D2073-D2072=0,G2073-G2072,"")</f>
        <v>1.3460257940067777E-4</v>
      </c>
      <c r="I2073">
        <f>COUNTIF(D:D,Table1[[#This Row],[Track_ID]])</f>
        <v>295</v>
      </c>
    </row>
    <row r="2074" spans="1:9" x14ac:dyDescent="0.25">
      <c r="A2074" t="s">
        <v>7</v>
      </c>
      <c r="B2074">
        <v>2</v>
      </c>
      <c r="C2074">
        <v>3</v>
      </c>
      <c r="D2074">
        <v>4322</v>
      </c>
      <c r="E2074">
        <v>216</v>
      </c>
      <c r="F2074">
        <v>11.5656203237579</v>
      </c>
      <c r="G2074">
        <v>17.339330454286401</v>
      </c>
      <c r="H2074">
        <f>IF(D2074-D2073=0,G2074-G2073,"")</f>
        <v>-8.8993970959805324E-4</v>
      </c>
      <c r="I2074">
        <f>COUNTIF(D:D,Table1[[#This Row],[Track_ID]])</f>
        <v>295</v>
      </c>
    </row>
    <row r="2075" spans="1:9" x14ac:dyDescent="0.25">
      <c r="A2075" t="s">
        <v>7</v>
      </c>
      <c r="B2075">
        <v>2</v>
      </c>
      <c r="C2075">
        <v>3</v>
      </c>
      <c r="D2075">
        <v>4322</v>
      </c>
      <c r="E2075">
        <v>217</v>
      </c>
      <c r="F2075">
        <v>11.560875527640199</v>
      </c>
      <c r="G2075">
        <v>17.340412776189901</v>
      </c>
      <c r="H2075">
        <f>IF(D2075-D2074=0,G2075-G2074,"")</f>
        <v>1.0823219034996612E-3</v>
      </c>
      <c r="I2075">
        <f>COUNTIF(D:D,Table1[[#This Row],[Track_ID]])</f>
        <v>295</v>
      </c>
    </row>
    <row r="2076" spans="1:9" x14ac:dyDescent="0.25">
      <c r="A2076" t="s">
        <v>7</v>
      </c>
      <c r="B2076">
        <v>2</v>
      </c>
      <c r="C2076">
        <v>3</v>
      </c>
      <c r="D2076">
        <v>4322</v>
      </c>
      <c r="E2076">
        <v>218</v>
      </c>
      <c r="F2076">
        <v>11.5638259037624</v>
      </c>
      <c r="G2076">
        <v>17.342624246187398</v>
      </c>
      <c r="H2076">
        <f>IF(D2076-D2075=0,G2076-G2075,"")</f>
        <v>2.2114699974977725E-3</v>
      </c>
      <c r="I2076">
        <f>COUNTIF(D:D,Table1[[#This Row],[Track_ID]])</f>
        <v>295</v>
      </c>
    </row>
    <row r="2077" spans="1:9" x14ac:dyDescent="0.25">
      <c r="A2077" t="s">
        <v>7</v>
      </c>
      <c r="B2077">
        <v>2</v>
      </c>
      <c r="C2077">
        <v>3</v>
      </c>
      <c r="D2077">
        <v>4322</v>
      </c>
      <c r="E2077">
        <v>219</v>
      </c>
      <c r="F2077">
        <v>11.5625180433832</v>
      </c>
      <c r="G2077">
        <v>17.336212496440702</v>
      </c>
      <c r="H2077">
        <f>IF(D2077-D2076=0,G2077-G2076,"")</f>
        <v>-6.4117497466966711E-3</v>
      </c>
      <c r="I2077">
        <f>COUNTIF(D:D,Table1[[#This Row],[Track_ID]])</f>
        <v>295</v>
      </c>
    </row>
    <row r="2078" spans="1:9" x14ac:dyDescent="0.25">
      <c r="A2078" t="s">
        <v>7</v>
      </c>
      <c r="B2078">
        <v>2</v>
      </c>
      <c r="C2078">
        <v>3</v>
      </c>
      <c r="D2078">
        <v>4322</v>
      </c>
      <c r="E2078">
        <v>220</v>
      </c>
      <c r="F2078">
        <v>11.5632701931175</v>
      </c>
      <c r="G2078">
        <v>17.3369794961047</v>
      </c>
      <c r="H2078">
        <f>IF(D2078-D2077=0,G2078-G2077,"")</f>
        <v>7.6699966399829123E-4</v>
      </c>
      <c r="I2078">
        <f>COUNTIF(D:D,Table1[[#This Row],[Track_ID]])</f>
        <v>295</v>
      </c>
    </row>
    <row r="2079" spans="1:9" x14ac:dyDescent="0.25">
      <c r="A2079" t="s">
        <v>7</v>
      </c>
      <c r="B2079">
        <v>2</v>
      </c>
      <c r="C2079">
        <v>3</v>
      </c>
      <c r="D2079">
        <v>4322</v>
      </c>
      <c r="E2079">
        <v>221</v>
      </c>
      <c r="F2079">
        <v>11.5617145940277</v>
      </c>
      <c r="G2079">
        <v>17.339531639599699</v>
      </c>
      <c r="H2079">
        <f>IF(D2079-D2078=0,G2079-G2078,"")</f>
        <v>2.5521434949986599E-3</v>
      </c>
      <c r="I2079">
        <f>COUNTIF(D:D,Table1[[#This Row],[Track_ID]])</f>
        <v>295</v>
      </c>
    </row>
    <row r="2080" spans="1:9" x14ac:dyDescent="0.25">
      <c r="A2080" t="s">
        <v>7</v>
      </c>
      <c r="B2080">
        <v>2</v>
      </c>
      <c r="C2080">
        <v>3</v>
      </c>
      <c r="D2080">
        <v>4322</v>
      </c>
      <c r="E2080">
        <v>222</v>
      </c>
      <c r="F2080">
        <v>11.5612372613557</v>
      </c>
      <c r="G2080">
        <v>17.3389207318539</v>
      </c>
      <c r="H2080">
        <f>IF(D2080-D2079=0,G2080-G2079,"")</f>
        <v>-6.1090774579852791E-4</v>
      </c>
      <c r="I2080">
        <f>COUNTIF(D:D,Table1[[#This Row],[Track_ID]])</f>
        <v>295</v>
      </c>
    </row>
    <row r="2081" spans="1:9" x14ac:dyDescent="0.25">
      <c r="A2081" t="s">
        <v>7</v>
      </c>
      <c r="B2081">
        <v>2</v>
      </c>
      <c r="C2081">
        <v>3</v>
      </c>
      <c r="D2081">
        <v>4322</v>
      </c>
      <c r="E2081">
        <v>223</v>
      </c>
      <c r="F2081">
        <v>11.5636269934949</v>
      </c>
      <c r="G2081">
        <v>17.340467664222398</v>
      </c>
      <c r="H2081">
        <f>IF(D2081-D2080=0,G2081-G2080,"")</f>
        <v>1.5469323684982328E-3</v>
      </c>
      <c r="I2081">
        <f>COUNTIF(D:D,Table1[[#This Row],[Track_ID]])</f>
        <v>295</v>
      </c>
    </row>
    <row r="2082" spans="1:9" x14ac:dyDescent="0.25">
      <c r="A2082" t="s">
        <v>7</v>
      </c>
      <c r="B2082">
        <v>2</v>
      </c>
      <c r="C2082">
        <v>3</v>
      </c>
      <c r="D2082">
        <v>4322</v>
      </c>
      <c r="E2082">
        <v>224</v>
      </c>
      <c r="F2082">
        <v>11.565651916042</v>
      </c>
      <c r="G2082">
        <v>17.339057379168199</v>
      </c>
      <c r="H2082">
        <f>IF(D2082-D2081=0,G2082-G2081,"")</f>
        <v>-1.4102850541988232E-3</v>
      </c>
      <c r="I2082">
        <f>COUNTIF(D:D,Table1[[#This Row],[Track_ID]])</f>
        <v>295</v>
      </c>
    </row>
    <row r="2083" spans="1:9" x14ac:dyDescent="0.25">
      <c r="A2083" t="s">
        <v>7</v>
      </c>
      <c r="B2083">
        <v>2</v>
      </c>
      <c r="C2083">
        <v>3</v>
      </c>
      <c r="D2083">
        <v>4322</v>
      </c>
      <c r="E2083">
        <v>225</v>
      </c>
      <c r="F2083">
        <v>11.5703389849534</v>
      </c>
      <c r="G2083">
        <v>17.343059150058501</v>
      </c>
      <c r="H2083">
        <f>IF(D2083-D2082=0,G2083-G2082,"")</f>
        <v>4.0017708903015148E-3</v>
      </c>
      <c r="I2083">
        <f>COUNTIF(D:D,Table1[[#This Row],[Track_ID]])</f>
        <v>295</v>
      </c>
    </row>
    <row r="2084" spans="1:9" x14ac:dyDescent="0.25">
      <c r="A2084" t="s">
        <v>7</v>
      </c>
      <c r="B2084">
        <v>2</v>
      </c>
      <c r="C2084">
        <v>3</v>
      </c>
      <c r="D2084">
        <v>4322</v>
      </c>
      <c r="E2084">
        <v>226</v>
      </c>
      <c r="F2084">
        <v>11.570003198112801</v>
      </c>
      <c r="G2084">
        <v>17.344137208723399</v>
      </c>
      <c r="H2084">
        <f>IF(D2084-D2083=0,G2084-G2083,"")</f>
        <v>1.078058664898407E-3</v>
      </c>
      <c r="I2084">
        <f>COUNTIF(D:D,Table1[[#This Row],[Track_ID]])</f>
        <v>295</v>
      </c>
    </row>
    <row r="2085" spans="1:9" x14ac:dyDescent="0.25">
      <c r="A2085" t="s">
        <v>7</v>
      </c>
      <c r="B2085">
        <v>2</v>
      </c>
      <c r="C2085">
        <v>3</v>
      </c>
      <c r="D2085">
        <v>4322</v>
      </c>
      <c r="E2085">
        <v>227</v>
      </c>
      <c r="F2085">
        <v>11.5658062124057</v>
      </c>
      <c r="G2085">
        <v>17.3379697961375</v>
      </c>
      <c r="H2085">
        <f>IF(D2085-D2084=0,G2085-G2084,"")</f>
        <v>-6.1674125858992568E-3</v>
      </c>
      <c r="I2085">
        <f>COUNTIF(D:D,Table1[[#This Row],[Track_ID]])</f>
        <v>295</v>
      </c>
    </row>
    <row r="2086" spans="1:9" x14ac:dyDescent="0.25">
      <c r="A2086" t="s">
        <v>7</v>
      </c>
      <c r="B2086">
        <v>2</v>
      </c>
      <c r="C2086">
        <v>3</v>
      </c>
      <c r="D2086">
        <v>4322</v>
      </c>
      <c r="E2086">
        <v>228</v>
      </c>
      <c r="F2086">
        <v>11.5706005207402</v>
      </c>
      <c r="G2086">
        <v>17.3193732560207</v>
      </c>
      <c r="H2086">
        <f>IF(D2086-D2085=0,G2086-G2085,"")</f>
        <v>-1.8596540116799787E-2</v>
      </c>
      <c r="I2086">
        <f>COUNTIF(D:D,Table1[[#This Row],[Track_ID]])</f>
        <v>295</v>
      </c>
    </row>
    <row r="2087" spans="1:9" x14ac:dyDescent="0.25">
      <c r="A2087" t="s">
        <v>7</v>
      </c>
      <c r="B2087">
        <v>2</v>
      </c>
      <c r="C2087">
        <v>3</v>
      </c>
      <c r="D2087">
        <v>4322</v>
      </c>
      <c r="E2087">
        <v>229</v>
      </c>
      <c r="F2087">
        <v>11.590534040230599</v>
      </c>
      <c r="G2087">
        <v>17.2635988527324</v>
      </c>
      <c r="H2087">
        <f>IF(D2087-D2086=0,G2087-G2086,"")</f>
        <v>-5.5774403288300078E-2</v>
      </c>
      <c r="I2087">
        <f>COUNTIF(D:D,Table1[[#This Row],[Track_ID]])</f>
        <v>295</v>
      </c>
    </row>
    <row r="2088" spans="1:9" x14ac:dyDescent="0.25">
      <c r="A2088" t="s">
        <v>7</v>
      </c>
      <c r="B2088">
        <v>2</v>
      </c>
      <c r="C2088">
        <v>3</v>
      </c>
      <c r="D2088">
        <v>4322</v>
      </c>
      <c r="E2088">
        <v>230</v>
      </c>
      <c r="F2088">
        <v>11.599150072216901</v>
      </c>
      <c r="G2088">
        <v>17.1902596932478</v>
      </c>
      <c r="H2088">
        <f>IF(D2088-D2087=0,G2088-G2087,"")</f>
        <v>-7.3339159484600458E-2</v>
      </c>
      <c r="I2088">
        <f>COUNTIF(D:D,Table1[[#This Row],[Track_ID]])</f>
        <v>295</v>
      </c>
    </row>
    <row r="2089" spans="1:9" x14ac:dyDescent="0.25">
      <c r="A2089" t="s">
        <v>7</v>
      </c>
      <c r="B2089">
        <v>2</v>
      </c>
      <c r="C2089">
        <v>3</v>
      </c>
      <c r="D2089">
        <v>4322</v>
      </c>
      <c r="E2089">
        <v>231</v>
      </c>
      <c r="F2089">
        <v>11.6112665719539</v>
      </c>
      <c r="G2089">
        <v>17.127466510605299</v>
      </c>
      <c r="H2089">
        <f>IF(D2089-D2088=0,G2089-G2088,"")</f>
        <v>-6.2793182642501222E-2</v>
      </c>
      <c r="I2089">
        <f>COUNTIF(D:D,Table1[[#This Row],[Track_ID]])</f>
        <v>295</v>
      </c>
    </row>
    <row r="2090" spans="1:9" x14ac:dyDescent="0.25">
      <c r="A2090" t="s">
        <v>7</v>
      </c>
      <c r="B2090">
        <v>2</v>
      </c>
      <c r="C2090">
        <v>3</v>
      </c>
      <c r="D2090">
        <v>4322</v>
      </c>
      <c r="E2090">
        <v>232</v>
      </c>
      <c r="F2090">
        <v>11.6101747423516</v>
      </c>
      <c r="G2090">
        <v>17.095804116546802</v>
      </c>
      <c r="H2090">
        <f>IF(D2090-D2089=0,G2090-G2089,"")</f>
        <v>-3.1662394058496801E-2</v>
      </c>
      <c r="I2090">
        <f>COUNTIF(D:D,Table1[[#This Row],[Track_ID]])</f>
        <v>295</v>
      </c>
    </row>
    <row r="2091" spans="1:9" x14ac:dyDescent="0.25">
      <c r="A2091" t="s">
        <v>7</v>
      </c>
      <c r="B2091">
        <v>2</v>
      </c>
      <c r="C2091">
        <v>3</v>
      </c>
      <c r="D2091">
        <v>4322</v>
      </c>
      <c r="E2091">
        <v>233</v>
      </c>
      <c r="F2091">
        <v>11.6130263125194</v>
      </c>
      <c r="G2091">
        <v>17.0519950717777</v>
      </c>
      <c r="H2091">
        <f>IF(D2091-D2090=0,G2091-G2090,"")</f>
        <v>-4.3809044769101746E-2</v>
      </c>
      <c r="I2091">
        <f>COUNTIF(D:D,Table1[[#This Row],[Track_ID]])</f>
        <v>295</v>
      </c>
    </row>
    <row r="2092" spans="1:9" x14ac:dyDescent="0.25">
      <c r="A2092" t="s">
        <v>7</v>
      </c>
      <c r="B2092">
        <v>2</v>
      </c>
      <c r="C2092">
        <v>3</v>
      </c>
      <c r="D2092">
        <v>4322</v>
      </c>
      <c r="E2092">
        <v>234</v>
      </c>
      <c r="F2092">
        <v>11.6300054913228</v>
      </c>
      <c r="G2092">
        <v>16.9811101704659</v>
      </c>
      <c r="H2092">
        <f>IF(D2092-D2091=0,G2092-G2091,"")</f>
        <v>-7.0884901311799808E-2</v>
      </c>
      <c r="I2092">
        <f>COUNTIF(D:D,Table1[[#This Row],[Track_ID]])</f>
        <v>295</v>
      </c>
    </row>
    <row r="2093" spans="1:9" x14ac:dyDescent="0.25">
      <c r="A2093" t="s">
        <v>7</v>
      </c>
      <c r="B2093">
        <v>2</v>
      </c>
      <c r="C2093">
        <v>3</v>
      </c>
      <c r="D2093">
        <v>4322</v>
      </c>
      <c r="E2093">
        <v>235</v>
      </c>
      <c r="F2093">
        <v>11.6449796457273</v>
      </c>
      <c r="G2093">
        <v>16.912152785076302</v>
      </c>
      <c r="H2093">
        <f>IF(D2093-D2092=0,G2093-G2092,"")</f>
        <v>-6.8957385389598613E-2</v>
      </c>
      <c r="I2093">
        <f>COUNTIF(D:D,Table1[[#This Row],[Track_ID]])</f>
        <v>295</v>
      </c>
    </row>
    <row r="2094" spans="1:9" x14ac:dyDescent="0.25">
      <c r="A2094" t="s">
        <v>7</v>
      </c>
      <c r="B2094">
        <v>2</v>
      </c>
      <c r="C2094">
        <v>3</v>
      </c>
      <c r="D2094">
        <v>4322</v>
      </c>
      <c r="E2094">
        <v>236</v>
      </c>
      <c r="F2094">
        <v>11.678844933751201</v>
      </c>
      <c r="G2094">
        <v>16.8422374867218</v>
      </c>
      <c r="H2094">
        <f>IF(D2094-D2093=0,G2094-G2093,"")</f>
        <v>-6.9915298354501942E-2</v>
      </c>
      <c r="I2094">
        <f>COUNTIF(D:D,Table1[[#This Row],[Track_ID]])</f>
        <v>295</v>
      </c>
    </row>
    <row r="2095" spans="1:9" x14ac:dyDescent="0.25">
      <c r="A2095" t="s">
        <v>7</v>
      </c>
      <c r="B2095">
        <v>2</v>
      </c>
      <c r="C2095">
        <v>3</v>
      </c>
      <c r="D2095">
        <v>4322</v>
      </c>
      <c r="E2095">
        <v>237</v>
      </c>
      <c r="F2095">
        <v>11.7128809840227</v>
      </c>
      <c r="G2095">
        <v>16.759512503823601</v>
      </c>
      <c r="H2095">
        <f>IF(D2095-D2094=0,G2095-G2094,"")</f>
        <v>-8.2724982898199073E-2</v>
      </c>
      <c r="I2095">
        <f>COUNTIF(D:D,Table1[[#This Row],[Track_ID]])</f>
        <v>295</v>
      </c>
    </row>
    <row r="2096" spans="1:9" x14ac:dyDescent="0.25">
      <c r="A2096" t="s">
        <v>7</v>
      </c>
      <c r="B2096">
        <v>2</v>
      </c>
      <c r="C2096">
        <v>3</v>
      </c>
      <c r="D2096">
        <v>4322</v>
      </c>
      <c r="E2096">
        <v>238</v>
      </c>
      <c r="F2096">
        <v>11.756818948417701</v>
      </c>
      <c r="G2096">
        <v>16.691490861746601</v>
      </c>
      <c r="H2096">
        <f>IF(D2096-D2095=0,G2096-G2095,"")</f>
        <v>-6.8021642076999456E-2</v>
      </c>
      <c r="I2096">
        <f>COUNTIF(D:D,Table1[[#This Row],[Track_ID]])</f>
        <v>295</v>
      </c>
    </row>
    <row r="2097" spans="1:9" x14ac:dyDescent="0.25">
      <c r="A2097" t="s">
        <v>7</v>
      </c>
      <c r="B2097">
        <v>2</v>
      </c>
      <c r="C2097">
        <v>3</v>
      </c>
      <c r="D2097">
        <v>4322</v>
      </c>
      <c r="E2097">
        <v>239</v>
      </c>
      <c r="F2097">
        <v>11.800061849681599</v>
      </c>
      <c r="G2097">
        <v>16.623220231583499</v>
      </c>
      <c r="H2097">
        <f>IF(D2097-D2096=0,G2097-G2096,"")</f>
        <v>-6.8270630163102197E-2</v>
      </c>
      <c r="I2097">
        <f>COUNTIF(D:D,Table1[[#This Row],[Track_ID]])</f>
        <v>295</v>
      </c>
    </row>
    <row r="2098" spans="1:9" x14ac:dyDescent="0.25">
      <c r="A2098" t="s">
        <v>7</v>
      </c>
      <c r="B2098">
        <v>2</v>
      </c>
      <c r="C2098">
        <v>3</v>
      </c>
      <c r="D2098">
        <v>4322</v>
      </c>
      <c r="E2098">
        <v>240</v>
      </c>
      <c r="F2098">
        <v>11.8184038213787</v>
      </c>
      <c r="G2098">
        <v>16.562200480863599</v>
      </c>
      <c r="H2098">
        <f>IF(D2098-D2097=0,G2098-G2097,"")</f>
        <v>-6.1019750719900401E-2</v>
      </c>
      <c r="I2098">
        <f>COUNTIF(D:D,Table1[[#This Row],[Track_ID]])</f>
        <v>295</v>
      </c>
    </row>
    <row r="2099" spans="1:9" x14ac:dyDescent="0.25">
      <c r="A2099" t="s">
        <v>7</v>
      </c>
      <c r="B2099">
        <v>2</v>
      </c>
      <c r="C2099">
        <v>3</v>
      </c>
      <c r="D2099">
        <v>4322</v>
      </c>
      <c r="E2099">
        <v>241</v>
      </c>
      <c r="F2099">
        <v>11.856015291756901</v>
      </c>
      <c r="G2099">
        <v>16.526258678860401</v>
      </c>
      <c r="H2099">
        <f>IF(D2099-D2098=0,G2099-G2098,"")</f>
        <v>-3.5941802003197409E-2</v>
      </c>
      <c r="I2099">
        <f>COUNTIF(D:D,Table1[[#This Row],[Track_ID]])</f>
        <v>295</v>
      </c>
    </row>
    <row r="2100" spans="1:9" x14ac:dyDescent="0.25">
      <c r="A2100" t="s">
        <v>7</v>
      </c>
      <c r="B2100">
        <v>2</v>
      </c>
      <c r="C2100">
        <v>3</v>
      </c>
      <c r="D2100">
        <v>4322</v>
      </c>
      <c r="E2100">
        <v>242</v>
      </c>
      <c r="F2100">
        <v>11.8719248129095</v>
      </c>
      <c r="G2100">
        <v>16.466656804835299</v>
      </c>
      <c r="H2100">
        <f>IF(D2100-D2099=0,G2100-G2099,"")</f>
        <v>-5.9601874025101864E-2</v>
      </c>
      <c r="I2100">
        <f>COUNTIF(D:D,Table1[[#This Row],[Track_ID]])</f>
        <v>295</v>
      </c>
    </row>
    <row r="2101" spans="1:9" x14ac:dyDescent="0.25">
      <c r="A2101" t="s">
        <v>7</v>
      </c>
      <c r="B2101">
        <v>2</v>
      </c>
      <c r="C2101">
        <v>3</v>
      </c>
      <c r="D2101">
        <v>4322</v>
      </c>
      <c r="E2101">
        <v>243</v>
      </c>
      <c r="F2101">
        <v>11.8863635657016</v>
      </c>
      <c r="G2101">
        <v>16.4462659822665</v>
      </c>
      <c r="H2101">
        <f>IF(D2101-D2100=0,G2101-G2100,"")</f>
        <v>-2.0390822568799649E-2</v>
      </c>
      <c r="I2101">
        <f>COUNTIF(D:D,Table1[[#This Row],[Track_ID]])</f>
        <v>295</v>
      </c>
    </row>
    <row r="2102" spans="1:9" x14ac:dyDescent="0.25">
      <c r="A2102" t="s">
        <v>7</v>
      </c>
      <c r="B2102">
        <v>2</v>
      </c>
      <c r="C2102">
        <v>3</v>
      </c>
      <c r="D2102">
        <v>4322</v>
      </c>
      <c r="E2102">
        <v>244</v>
      </c>
      <c r="F2102">
        <v>11.920552878247401</v>
      </c>
      <c r="G2102">
        <v>16.4088594970396</v>
      </c>
      <c r="H2102">
        <f>IF(D2102-D2101=0,G2102-G2101,"")</f>
        <v>-3.7406485226899377E-2</v>
      </c>
      <c r="I2102">
        <f>COUNTIF(D:D,Table1[[#This Row],[Track_ID]])</f>
        <v>295</v>
      </c>
    </row>
    <row r="2103" spans="1:9" x14ac:dyDescent="0.25">
      <c r="A2103" t="s">
        <v>7</v>
      </c>
      <c r="B2103">
        <v>2</v>
      </c>
      <c r="C2103">
        <v>3</v>
      </c>
      <c r="D2103">
        <v>4322</v>
      </c>
      <c r="E2103">
        <v>245</v>
      </c>
      <c r="F2103">
        <v>11.9403259072879</v>
      </c>
      <c r="G2103">
        <v>16.3743081116714</v>
      </c>
      <c r="H2103">
        <f>IF(D2103-D2102=0,G2103-G2102,"")</f>
        <v>-3.4551385368200016E-2</v>
      </c>
      <c r="I2103">
        <f>COUNTIF(D:D,Table1[[#This Row],[Track_ID]])</f>
        <v>295</v>
      </c>
    </row>
    <row r="2104" spans="1:9" x14ac:dyDescent="0.25">
      <c r="A2104" t="s">
        <v>7</v>
      </c>
      <c r="B2104">
        <v>2</v>
      </c>
      <c r="C2104">
        <v>3</v>
      </c>
      <c r="D2104">
        <v>4322</v>
      </c>
      <c r="E2104">
        <v>246</v>
      </c>
      <c r="F2104">
        <v>11.9646089820389</v>
      </c>
      <c r="G2104">
        <v>16.3248055393382</v>
      </c>
      <c r="H2104">
        <f>IF(D2104-D2103=0,G2104-G2103,"")</f>
        <v>-4.9502572333199879E-2</v>
      </c>
      <c r="I2104">
        <f>COUNTIF(D:D,Table1[[#This Row],[Track_ID]])</f>
        <v>295</v>
      </c>
    </row>
    <row r="2105" spans="1:9" x14ac:dyDescent="0.25">
      <c r="A2105" t="s">
        <v>7</v>
      </c>
      <c r="B2105">
        <v>2</v>
      </c>
      <c r="C2105">
        <v>3</v>
      </c>
      <c r="D2105">
        <v>4322</v>
      </c>
      <c r="E2105">
        <v>247</v>
      </c>
      <c r="F2105">
        <v>11.994100392188001</v>
      </c>
      <c r="G2105">
        <v>16.252441272406902</v>
      </c>
      <c r="H2105">
        <f>IF(D2105-D2104=0,G2105-G2104,"")</f>
        <v>-7.2364266931298715E-2</v>
      </c>
      <c r="I2105">
        <f>COUNTIF(D:D,Table1[[#This Row],[Track_ID]])</f>
        <v>295</v>
      </c>
    </row>
    <row r="2106" spans="1:9" x14ac:dyDescent="0.25">
      <c r="A2106" t="s">
        <v>7</v>
      </c>
      <c r="B2106">
        <v>2</v>
      </c>
      <c r="C2106">
        <v>3</v>
      </c>
      <c r="D2106">
        <v>4322</v>
      </c>
      <c r="E2106">
        <v>248</v>
      </c>
      <c r="F2106">
        <v>12.037378947758301</v>
      </c>
      <c r="G2106">
        <v>16.222721950403901</v>
      </c>
      <c r="H2106">
        <f>IF(D2106-D2105=0,G2106-G2105,"")</f>
        <v>-2.9719322003000315E-2</v>
      </c>
      <c r="I2106">
        <f>COUNTIF(D:D,Table1[[#This Row],[Track_ID]])</f>
        <v>295</v>
      </c>
    </row>
    <row r="2107" spans="1:9" x14ac:dyDescent="0.25">
      <c r="A2107" t="s">
        <v>7</v>
      </c>
      <c r="B2107">
        <v>2</v>
      </c>
      <c r="C2107">
        <v>3</v>
      </c>
      <c r="D2107">
        <v>4322</v>
      </c>
      <c r="E2107">
        <v>249</v>
      </c>
      <c r="F2107">
        <v>12.063351204067599</v>
      </c>
      <c r="G2107">
        <v>16.1788582951385</v>
      </c>
      <c r="H2107">
        <f>IF(D2107-D2106=0,G2107-G2106,"")</f>
        <v>-4.3863655265401036E-2</v>
      </c>
      <c r="I2107">
        <f>COUNTIF(D:D,Table1[[#This Row],[Track_ID]])</f>
        <v>295</v>
      </c>
    </row>
    <row r="2108" spans="1:9" x14ac:dyDescent="0.25">
      <c r="A2108" t="s">
        <v>7</v>
      </c>
      <c r="B2108">
        <v>2</v>
      </c>
      <c r="C2108">
        <v>3</v>
      </c>
      <c r="D2108">
        <v>4322</v>
      </c>
      <c r="E2108">
        <v>250</v>
      </c>
      <c r="F2108">
        <v>12.079762939594399</v>
      </c>
      <c r="G2108">
        <v>16.142971196499399</v>
      </c>
      <c r="H2108">
        <f>IF(D2108-D2107=0,G2108-G2107,"")</f>
        <v>-3.5887098639101112E-2</v>
      </c>
      <c r="I2108">
        <f>COUNTIF(D:D,Table1[[#This Row],[Track_ID]])</f>
        <v>295</v>
      </c>
    </row>
    <row r="2109" spans="1:9" x14ac:dyDescent="0.25">
      <c r="A2109" t="s">
        <v>7</v>
      </c>
      <c r="B2109">
        <v>2</v>
      </c>
      <c r="C2109">
        <v>3</v>
      </c>
      <c r="D2109">
        <v>4322</v>
      </c>
      <c r="E2109">
        <v>251</v>
      </c>
      <c r="F2109">
        <v>12.090435915592201</v>
      </c>
      <c r="G2109">
        <v>16.123347148992199</v>
      </c>
      <c r="H2109">
        <f>IF(D2109-D2108=0,G2109-G2108,"")</f>
        <v>-1.962404750720026E-2</v>
      </c>
      <c r="I2109">
        <f>COUNTIF(D:D,Table1[[#This Row],[Track_ID]])</f>
        <v>295</v>
      </c>
    </row>
    <row r="2110" spans="1:9" x14ac:dyDescent="0.25">
      <c r="A2110" t="s">
        <v>7</v>
      </c>
      <c r="B2110">
        <v>2</v>
      </c>
      <c r="C2110">
        <v>3</v>
      </c>
      <c r="D2110">
        <v>4322</v>
      </c>
      <c r="E2110">
        <v>252</v>
      </c>
      <c r="F2110">
        <v>12.1126965975904</v>
      </c>
      <c r="G2110">
        <v>16.098169296938298</v>
      </c>
      <c r="H2110">
        <f>IF(D2110-D2109=0,G2110-G2109,"")</f>
        <v>-2.5177852053900551E-2</v>
      </c>
      <c r="I2110">
        <f>COUNTIF(D:D,Table1[[#This Row],[Track_ID]])</f>
        <v>295</v>
      </c>
    </row>
    <row r="2111" spans="1:9" x14ac:dyDescent="0.25">
      <c r="A2111" t="s">
        <v>7</v>
      </c>
      <c r="B2111">
        <v>2</v>
      </c>
      <c r="C2111">
        <v>3</v>
      </c>
      <c r="D2111">
        <v>4322</v>
      </c>
      <c r="E2111">
        <v>253</v>
      </c>
      <c r="F2111">
        <v>12.142761414013099</v>
      </c>
      <c r="G2111">
        <v>16.060002199479101</v>
      </c>
      <c r="H2111">
        <f>IF(D2111-D2110=0,G2111-G2110,"")</f>
        <v>-3.8167097459197663E-2</v>
      </c>
      <c r="I2111">
        <f>COUNTIF(D:D,Table1[[#This Row],[Track_ID]])</f>
        <v>295</v>
      </c>
    </row>
    <row r="2112" spans="1:9" x14ac:dyDescent="0.25">
      <c r="A2112" t="s">
        <v>7</v>
      </c>
      <c r="B2112">
        <v>2</v>
      </c>
      <c r="C2112">
        <v>3</v>
      </c>
      <c r="D2112">
        <v>4322</v>
      </c>
      <c r="E2112">
        <v>254</v>
      </c>
      <c r="F2112">
        <v>12.1598960045974</v>
      </c>
      <c r="G2112">
        <v>16.014016040737101</v>
      </c>
      <c r="H2112">
        <f>IF(D2112-D2111=0,G2112-G2111,"")</f>
        <v>-4.5986158742000072E-2</v>
      </c>
      <c r="I2112">
        <f>COUNTIF(D:D,Table1[[#This Row],[Track_ID]])</f>
        <v>295</v>
      </c>
    </row>
    <row r="2113" spans="1:9" x14ac:dyDescent="0.25">
      <c r="A2113" t="s">
        <v>7</v>
      </c>
      <c r="B2113">
        <v>2</v>
      </c>
      <c r="C2113">
        <v>3</v>
      </c>
      <c r="D2113">
        <v>4322</v>
      </c>
      <c r="E2113">
        <v>255</v>
      </c>
      <c r="F2113">
        <v>12.1865986704679</v>
      </c>
      <c r="G2113">
        <v>15.9778373533589</v>
      </c>
      <c r="H2113">
        <f>IF(D2113-D2112=0,G2113-G2112,"")</f>
        <v>-3.6178687378200181E-2</v>
      </c>
      <c r="I2113">
        <f>COUNTIF(D:D,Table1[[#This Row],[Track_ID]])</f>
        <v>295</v>
      </c>
    </row>
    <row r="2114" spans="1:9" x14ac:dyDescent="0.25">
      <c r="A2114" t="s">
        <v>7</v>
      </c>
      <c r="B2114">
        <v>2</v>
      </c>
      <c r="C2114">
        <v>3</v>
      </c>
      <c r="D2114">
        <v>4322</v>
      </c>
      <c r="E2114">
        <v>256</v>
      </c>
      <c r="F2114">
        <v>12.203943366351499</v>
      </c>
      <c r="G2114">
        <v>15.937816953061199</v>
      </c>
      <c r="H2114">
        <f>IF(D2114-D2113=0,G2114-G2113,"")</f>
        <v>-4.0020400297700931E-2</v>
      </c>
      <c r="I2114">
        <f>COUNTIF(D:D,Table1[[#This Row],[Track_ID]])</f>
        <v>295</v>
      </c>
    </row>
    <row r="2115" spans="1:9" x14ac:dyDescent="0.25">
      <c r="A2115" t="s">
        <v>7</v>
      </c>
      <c r="B2115">
        <v>2</v>
      </c>
      <c r="C2115">
        <v>3</v>
      </c>
      <c r="D2115">
        <v>4322</v>
      </c>
      <c r="E2115">
        <v>257</v>
      </c>
      <c r="F2115">
        <v>12.205848057142701</v>
      </c>
      <c r="G2115">
        <v>15.8944042225349</v>
      </c>
      <c r="H2115">
        <f>IF(D2115-D2114=0,G2115-G2114,"")</f>
        <v>-4.3412730526299015E-2</v>
      </c>
      <c r="I2115">
        <f>COUNTIF(D:D,Table1[[#This Row],[Track_ID]])</f>
        <v>295</v>
      </c>
    </row>
    <row r="2116" spans="1:9" x14ac:dyDescent="0.25">
      <c r="A2116" t="s">
        <v>7</v>
      </c>
      <c r="B2116">
        <v>2</v>
      </c>
      <c r="C2116">
        <v>3</v>
      </c>
      <c r="D2116">
        <v>4322</v>
      </c>
      <c r="E2116">
        <v>258</v>
      </c>
      <c r="F2116">
        <v>12.1912481367568</v>
      </c>
      <c r="G2116">
        <v>15.855540962951901</v>
      </c>
      <c r="H2116">
        <f>IF(D2116-D2115=0,G2116-G2115,"")</f>
        <v>-3.8863259582999632E-2</v>
      </c>
      <c r="I2116">
        <f>COUNTIF(D:D,Table1[[#This Row],[Track_ID]])</f>
        <v>295</v>
      </c>
    </row>
    <row r="2117" spans="1:9" x14ac:dyDescent="0.25">
      <c r="A2117" t="s">
        <v>7</v>
      </c>
      <c r="B2117">
        <v>2</v>
      </c>
      <c r="C2117">
        <v>3</v>
      </c>
      <c r="D2117">
        <v>4322</v>
      </c>
      <c r="E2117">
        <v>259</v>
      </c>
      <c r="F2117">
        <v>12.1835866889228</v>
      </c>
      <c r="G2117">
        <v>15.8263056256515</v>
      </c>
      <c r="H2117">
        <f>IF(D2117-D2116=0,G2117-G2116,"")</f>
        <v>-2.9235337300400843E-2</v>
      </c>
      <c r="I2117">
        <f>COUNTIF(D:D,Table1[[#This Row],[Track_ID]])</f>
        <v>295</v>
      </c>
    </row>
    <row r="2118" spans="1:9" x14ac:dyDescent="0.25">
      <c r="A2118" t="s">
        <v>7</v>
      </c>
      <c r="B2118">
        <v>2</v>
      </c>
      <c r="C2118">
        <v>3</v>
      </c>
      <c r="D2118">
        <v>4322</v>
      </c>
      <c r="E2118">
        <v>260</v>
      </c>
      <c r="F2118">
        <v>12.174976829337799</v>
      </c>
      <c r="G2118">
        <v>15.795493315157101</v>
      </c>
      <c r="H2118">
        <f>IF(D2118-D2117=0,G2118-G2117,"")</f>
        <v>-3.0812310494399142E-2</v>
      </c>
      <c r="I2118">
        <f>COUNTIF(D:D,Table1[[#This Row],[Track_ID]])</f>
        <v>295</v>
      </c>
    </row>
    <row r="2119" spans="1:9" x14ac:dyDescent="0.25">
      <c r="A2119" t="s">
        <v>7</v>
      </c>
      <c r="B2119">
        <v>2</v>
      </c>
      <c r="C2119">
        <v>3</v>
      </c>
      <c r="D2119">
        <v>4322</v>
      </c>
      <c r="E2119">
        <v>261</v>
      </c>
      <c r="F2119">
        <v>12.162764519200699</v>
      </c>
      <c r="G2119">
        <v>15.739094576721</v>
      </c>
      <c r="H2119">
        <f>IF(D2119-D2118=0,G2119-G2118,"")</f>
        <v>-5.6398738436101326E-2</v>
      </c>
      <c r="I2119">
        <f>COUNTIF(D:D,Table1[[#This Row],[Track_ID]])</f>
        <v>295</v>
      </c>
    </row>
    <row r="2120" spans="1:9" x14ac:dyDescent="0.25">
      <c r="A2120" t="s">
        <v>7</v>
      </c>
      <c r="B2120">
        <v>2</v>
      </c>
      <c r="C2120">
        <v>3</v>
      </c>
      <c r="D2120">
        <v>4322</v>
      </c>
      <c r="E2120">
        <v>262</v>
      </c>
      <c r="F2120">
        <v>12.139939877663799</v>
      </c>
      <c r="G2120">
        <v>15.7056985469605</v>
      </c>
      <c r="H2120">
        <f>IF(D2120-D2119=0,G2120-G2119,"")</f>
        <v>-3.3396029760499601E-2</v>
      </c>
      <c r="I2120">
        <f>COUNTIF(D:D,Table1[[#This Row],[Track_ID]])</f>
        <v>295</v>
      </c>
    </row>
    <row r="2121" spans="1:9" x14ac:dyDescent="0.25">
      <c r="A2121" t="s">
        <v>7</v>
      </c>
      <c r="B2121">
        <v>2</v>
      </c>
      <c r="C2121">
        <v>3</v>
      </c>
      <c r="D2121">
        <v>4322</v>
      </c>
      <c r="E2121">
        <v>263</v>
      </c>
      <c r="F2121">
        <v>12.117988892915401</v>
      </c>
      <c r="G2121">
        <v>15.665404065388801</v>
      </c>
      <c r="H2121">
        <f>IF(D2121-D2120=0,G2121-G2120,"")</f>
        <v>-4.0294481571699237E-2</v>
      </c>
      <c r="I2121">
        <f>COUNTIF(D:D,Table1[[#This Row],[Track_ID]])</f>
        <v>295</v>
      </c>
    </row>
    <row r="2122" spans="1:9" x14ac:dyDescent="0.25">
      <c r="A2122" t="s">
        <v>7</v>
      </c>
      <c r="B2122">
        <v>2</v>
      </c>
      <c r="C2122">
        <v>3</v>
      </c>
      <c r="D2122">
        <v>4322</v>
      </c>
      <c r="E2122">
        <v>264</v>
      </c>
      <c r="F2122">
        <v>12.1032881220035</v>
      </c>
      <c r="G2122">
        <v>15.618530907202</v>
      </c>
      <c r="H2122">
        <f>IF(D2122-D2121=0,G2122-G2121,"")</f>
        <v>-4.6873158186800268E-2</v>
      </c>
      <c r="I2122">
        <f>COUNTIF(D:D,Table1[[#This Row],[Track_ID]])</f>
        <v>295</v>
      </c>
    </row>
    <row r="2123" spans="1:9" x14ac:dyDescent="0.25">
      <c r="A2123" t="s">
        <v>7</v>
      </c>
      <c r="B2123">
        <v>2</v>
      </c>
      <c r="C2123">
        <v>3</v>
      </c>
      <c r="D2123">
        <v>4322</v>
      </c>
      <c r="E2123">
        <v>265</v>
      </c>
      <c r="F2123">
        <v>12.0707408510072</v>
      </c>
      <c r="G2123">
        <v>15.5747519228798</v>
      </c>
      <c r="H2123">
        <f>IF(D2123-D2122=0,G2123-G2122,"")</f>
        <v>-4.3778984322200287E-2</v>
      </c>
      <c r="I2123">
        <f>COUNTIF(D:D,Table1[[#This Row],[Track_ID]])</f>
        <v>295</v>
      </c>
    </row>
    <row r="2124" spans="1:9" x14ac:dyDescent="0.25">
      <c r="A2124" t="s">
        <v>7</v>
      </c>
      <c r="B2124">
        <v>2</v>
      </c>
      <c r="C2124">
        <v>3</v>
      </c>
      <c r="D2124">
        <v>4322</v>
      </c>
      <c r="E2124">
        <v>266</v>
      </c>
      <c r="F2124">
        <v>12.0499372113809</v>
      </c>
      <c r="G2124">
        <v>15.5323764423896</v>
      </c>
      <c r="H2124">
        <f>IF(D2124-D2123=0,G2124-G2123,"")</f>
        <v>-4.2375480490200346E-2</v>
      </c>
      <c r="I2124">
        <f>COUNTIF(D:D,Table1[[#This Row],[Track_ID]])</f>
        <v>295</v>
      </c>
    </row>
    <row r="2125" spans="1:9" x14ac:dyDescent="0.25">
      <c r="A2125" t="s">
        <v>7</v>
      </c>
      <c r="B2125">
        <v>2</v>
      </c>
      <c r="C2125">
        <v>3</v>
      </c>
      <c r="D2125">
        <v>4322</v>
      </c>
      <c r="E2125">
        <v>267</v>
      </c>
      <c r="F2125">
        <v>12.0273754489916</v>
      </c>
      <c r="G2125">
        <v>15.500190700026501</v>
      </c>
      <c r="H2125">
        <f>IF(D2125-D2124=0,G2125-G2124,"")</f>
        <v>-3.2185742363099124E-2</v>
      </c>
      <c r="I2125">
        <f>COUNTIF(D:D,Table1[[#This Row],[Track_ID]])</f>
        <v>295</v>
      </c>
    </row>
    <row r="2126" spans="1:9" x14ac:dyDescent="0.25">
      <c r="A2126" t="s">
        <v>7</v>
      </c>
      <c r="B2126">
        <v>2</v>
      </c>
      <c r="C2126">
        <v>3</v>
      </c>
      <c r="D2126">
        <v>4322</v>
      </c>
      <c r="E2126">
        <v>268</v>
      </c>
      <c r="F2126">
        <v>11.998620949790199</v>
      </c>
      <c r="G2126">
        <v>15.459859562325301</v>
      </c>
      <c r="H2126">
        <f>IF(D2126-D2125=0,G2126-G2125,"")</f>
        <v>-4.0331137701199893E-2</v>
      </c>
      <c r="I2126">
        <f>COUNTIF(D:D,Table1[[#This Row],[Track_ID]])</f>
        <v>295</v>
      </c>
    </row>
    <row r="2127" spans="1:9" x14ac:dyDescent="0.25">
      <c r="A2127" t="s">
        <v>7</v>
      </c>
      <c r="B2127">
        <v>2</v>
      </c>
      <c r="C2127">
        <v>3</v>
      </c>
      <c r="D2127">
        <v>4322</v>
      </c>
      <c r="E2127">
        <v>269</v>
      </c>
      <c r="F2127">
        <v>11.9746553036272</v>
      </c>
      <c r="G2127">
        <v>15.410884435567199</v>
      </c>
      <c r="H2127">
        <f>IF(D2127-D2126=0,G2127-G2126,"")</f>
        <v>-4.8975126758101339E-2</v>
      </c>
      <c r="I2127">
        <f>COUNTIF(D:D,Table1[[#This Row],[Track_ID]])</f>
        <v>295</v>
      </c>
    </row>
    <row r="2128" spans="1:9" x14ac:dyDescent="0.25">
      <c r="A2128" t="s">
        <v>7</v>
      </c>
      <c r="B2128">
        <v>2</v>
      </c>
      <c r="C2128">
        <v>3</v>
      </c>
      <c r="D2128">
        <v>4322</v>
      </c>
      <c r="E2128">
        <v>270</v>
      </c>
      <c r="F2128">
        <v>11.952197836776801</v>
      </c>
      <c r="G2128">
        <v>15.368959821819301</v>
      </c>
      <c r="H2128">
        <f>IF(D2128-D2127=0,G2128-G2127,"")</f>
        <v>-4.1924613747898576E-2</v>
      </c>
      <c r="I2128">
        <f>COUNTIF(D:D,Table1[[#This Row],[Track_ID]])</f>
        <v>295</v>
      </c>
    </row>
    <row r="2129" spans="1:9" x14ac:dyDescent="0.25">
      <c r="A2129" t="s">
        <v>7</v>
      </c>
      <c r="B2129">
        <v>2</v>
      </c>
      <c r="C2129">
        <v>3</v>
      </c>
      <c r="D2129">
        <v>4322</v>
      </c>
      <c r="E2129">
        <v>271</v>
      </c>
      <c r="F2129">
        <v>11.918525618522899</v>
      </c>
      <c r="G2129">
        <v>15.327988258041399</v>
      </c>
      <c r="H2129">
        <f>IF(D2129-D2128=0,G2129-G2128,"")</f>
        <v>-4.0971563777901565E-2</v>
      </c>
      <c r="I2129">
        <f>COUNTIF(D:D,Table1[[#This Row],[Track_ID]])</f>
        <v>295</v>
      </c>
    </row>
    <row r="2130" spans="1:9" x14ac:dyDescent="0.25">
      <c r="A2130" t="s">
        <v>7</v>
      </c>
      <c r="B2130">
        <v>2</v>
      </c>
      <c r="C2130">
        <v>3</v>
      </c>
      <c r="D2130">
        <v>4322</v>
      </c>
      <c r="E2130">
        <v>272</v>
      </c>
      <c r="F2130">
        <v>11.904614135189</v>
      </c>
      <c r="G2130">
        <v>15.2892533168932</v>
      </c>
      <c r="H2130">
        <f>IF(D2130-D2129=0,G2130-G2129,"")</f>
        <v>-3.8734941148199198E-2</v>
      </c>
      <c r="I2130">
        <f>COUNTIF(D:D,Table1[[#This Row],[Track_ID]])</f>
        <v>295</v>
      </c>
    </row>
    <row r="2131" spans="1:9" x14ac:dyDescent="0.25">
      <c r="A2131" t="s">
        <v>7</v>
      </c>
      <c r="B2131">
        <v>2</v>
      </c>
      <c r="C2131">
        <v>3</v>
      </c>
      <c r="D2131">
        <v>4322</v>
      </c>
      <c r="E2131">
        <v>273</v>
      </c>
      <c r="F2131">
        <v>11.875978229316599</v>
      </c>
      <c r="G2131">
        <v>15.2569028296677</v>
      </c>
      <c r="H2131">
        <f>IF(D2131-D2130=0,G2131-G2130,"")</f>
        <v>-3.2350487225500046E-2</v>
      </c>
      <c r="I2131">
        <f>COUNTIF(D:D,Table1[[#This Row],[Track_ID]])</f>
        <v>295</v>
      </c>
    </row>
    <row r="2132" spans="1:9" x14ac:dyDescent="0.25">
      <c r="A2132" t="s">
        <v>7</v>
      </c>
      <c r="B2132">
        <v>2</v>
      </c>
      <c r="C2132">
        <v>3</v>
      </c>
      <c r="D2132">
        <v>4322</v>
      </c>
      <c r="E2132">
        <v>274</v>
      </c>
      <c r="F2132">
        <v>11.8446234387775</v>
      </c>
      <c r="G2132">
        <v>15.2275976949062</v>
      </c>
      <c r="H2132">
        <f>IF(D2132-D2131=0,G2132-G2131,"")</f>
        <v>-2.930513476150054E-2</v>
      </c>
      <c r="I2132">
        <f>COUNTIF(D:D,Table1[[#This Row],[Track_ID]])</f>
        <v>295</v>
      </c>
    </row>
    <row r="2133" spans="1:9" x14ac:dyDescent="0.25">
      <c r="A2133" t="s">
        <v>7</v>
      </c>
      <c r="B2133">
        <v>2</v>
      </c>
      <c r="C2133">
        <v>3</v>
      </c>
      <c r="D2133">
        <v>4322</v>
      </c>
      <c r="E2133">
        <v>275</v>
      </c>
      <c r="F2133">
        <v>11.8326854691189</v>
      </c>
      <c r="G2133">
        <v>15.2191192203501</v>
      </c>
      <c r="H2133">
        <f>IF(D2133-D2132=0,G2133-G2132,"")</f>
        <v>-8.4784745560995134E-3</v>
      </c>
      <c r="I2133">
        <f>COUNTIF(D:D,Table1[[#This Row],[Track_ID]])</f>
        <v>295</v>
      </c>
    </row>
    <row r="2134" spans="1:9" x14ac:dyDescent="0.25">
      <c r="A2134" t="s">
        <v>7</v>
      </c>
      <c r="B2134">
        <v>2</v>
      </c>
      <c r="C2134">
        <v>3</v>
      </c>
      <c r="D2134">
        <v>4322</v>
      </c>
      <c r="E2134">
        <v>276</v>
      </c>
      <c r="F2134">
        <v>11.818837561116</v>
      </c>
      <c r="G2134">
        <v>15.1886874518433</v>
      </c>
      <c r="H2134">
        <f>IF(D2134-D2133=0,G2134-G2133,"")</f>
        <v>-3.0431768506799628E-2</v>
      </c>
      <c r="I2134">
        <f>COUNTIF(D:D,Table1[[#This Row],[Track_ID]])</f>
        <v>295</v>
      </c>
    </row>
    <row r="2135" spans="1:9" x14ac:dyDescent="0.25">
      <c r="A2135" t="s">
        <v>7</v>
      </c>
      <c r="B2135">
        <v>2</v>
      </c>
      <c r="C2135">
        <v>3</v>
      </c>
      <c r="D2135">
        <v>4322</v>
      </c>
      <c r="E2135">
        <v>277</v>
      </c>
      <c r="F2135">
        <v>11.812338165963199</v>
      </c>
      <c r="G2135">
        <v>15.160888061118399</v>
      </c>
      <c r="H2135">
        <f>IF(D2135-D2134=0,G2135-G2134,"")</f>
        <v>-2.779939072490123E-2</v>
      </c>
      <c r="I2135">
        <f>COUNTIF(D:D,Table1[[#This Row],[Track_ID]])</f>
        <v>295</v>
      </c>
    </row>
    <row r="2136" spans="1:9" x14ac:dyDescent="0.25">
      <c r="A2136" t="s">
        <v>7</v>
      </c>
      <c r="B2136">
        <v>2</v>
      </c>
      <c r="C2136">
        <v>3</v>
      </c>
      <c r="D2136">
        <v>4322</v>
      </c>
      <c r="E2136">
        <v>278</v>
      </c>
      <c r="F2136">
        <v>11.776210590827301</v>
      </c>
      <c r="G2136">
        <v>15.1080009117661</v>
      </c>
      <c r="H2136">
        <f>IF(D2136-D2135=0,G2136-G2135,"")</f>
        <v>-5.2887149352299545E-2</v>
      </c>
      <c r="I2136">
        <f>COUNTIF(D:D,Table1[[#This Row],[Track_ID]])</f>
        <v>295</v>
      </c>
    </row>
    <row r="2137" spans="1:9" x14ac:dyDescent="0.25">
      <c r="A2137" t="s">
        <v>7</v>
      </c>
      <c r="B2137">
        <v>2</v>
      </c>
      <c r="C2137">
        <v>3</v>
      </c>
      <c r="D2137">
        <v>4322</v>
      </c>
      <c r="E2137">
        <v>279</v>
      </c>
      <c r="F2137">
        <v>11.762090800548499</v>
      </c>
      <c r="G2137">
        <v>15.0541564657242</v>
      </c>
      <c r="H2137">
        <f>IF(D2137-D2136=0,G2137-G2136,"")</f>
        <v>-5.3844446041900085E-2</v>
      </c>
      <c r="I2137">
        <f>COUNTIF(D:D,Table1[[#This Row],[Track_ID]])</f>
        <v>295</v>
      </c>
    </row>
    <row r="2138" spans="1:9" x14ac:dyDescent="0.25">
      <c r="A2138" t="s">
        <v>7</v>
      </c>
      <c r="B2138">
        <v>2</v>
      </c>
      <c r="C2138">
        <v>3</v>
      </c>
      <c r="D2138">
        <v>4322</v>
      </c>
      <c r="E2138">
        <v>280</v>
      </c>
      <c r="F2138">
        <v>11.745043408794601</v>
      </c>
      <c r="G2138">
        <v>15.0013189742513</v>
      </c>
      <c r="H2138">
        <f>IF(D2138-D2137=0,G2138-G2137,"")</f>
        <v>-5.2837491472899956E-2</v>
      </c>
      <c r="I2138">
        <f>COUNTIF(D:D,Table1[[#This Row],[Track_ID]])</f>
        <v>295</v>
      </c>
    </row>
    <row r="2139" spans="1:9" x14ac:dyDescent="0.25">
      <c r="A2139" t="s">
        <v>7</v>
      </c>
      <c r="B2139">
        <v>2</v>
      </c>
      <c r="C2139">
        <v>3</v>
      </c>
      <c r="D2139">
        <v>4322</v>
      </c>
      <c r="E2139">
        <v>281</v>
      </c>
      <c r="F2139">
        <v>11.7171377564087</v>
      </c>
      <c r="G2139">
        <v>14.9635047173531</v>
      </c>
      <c r="H2139">
        <f>IF(D2139-D2138=0,G2139-G2138,"")</f>
        <v>-3.7814256898199616E-2</v>
      </c>
      <c r="I2139">
        <f>COUNTIF(D:D,Table1[[#This Row],[Track_ID]])</f>
        <v>295</v>
      </c>
    </row>
    <row r="2140" spans="1:9" x14ac:dyDescent="0.25">
      <c r="A2140" t="s">
        <v>7</v>
      </c>
      <c r="B2140">
        <v>2</v>
      </c>
      <c r="C2140">
        <v>3</v>
      </c>
      <c r="D2140">
        <v>4322</v>
      </c>
      <c r="E2140">
        <v>282</v>
      </c>
      <c r="F2140">
        <v>11.708486922505401</v>
      </c>
      <c r="G2140">
        <v>14.901052020923499</v>
      </c>
      <c r="H2140">
        <f>IF(D2140-D2139=0,G2140-G2139,"")</f>
        <v>-6.2452696429600607E-2</v>
      </c>
      <c r="I2140">
        <f>COUNTIF(D:D,Table1[[#This Row],[Track_ID]])</f>
        <v>295</v>
      </c>
    </row>
    <row r="2141" spans="1:9" x14ac:dyDescent="0.25">
      <c r="A2141" t="s">
        <v>7</v>
      </c>
      <c r="B2141">
        <v>2</v>
      </c>
      <c r="C2141">
        <v>3</v>
      </c>
      <c r="D2141">
        <v>4322</v>
      </c>
      <c r="E2141">
        <v>283</v>
      </c>
      <c r="F2141">
        <v>11.699857629287299</v>
      </c>
      <c r="G2141">
        <v>14.868277101414</v>
      </c>
      <c r="H2141">
        <f>IF(D2141-D2140=0,G2141-G2140,"")</f>
        <v>-3.2774919509499512E-2</v>
      </c>
      <c r="I2141">
        <f>COUNTIF(D:D,Table1[[#This Row],[Track_ID]])</f>
        <v>295</v>
      </c>
    </row>
    <row r="2142" spans="1:9" x14ac:dyDescent="0.25">
      <c r="A2142" t="s">
        <v>7</v>
      </c>
      <c r="B2142">
        <v>2</v>
      </c>
      <c r="C2142">
        <v>3</v>
      </c>
      <c r="D2142">
        <v>4322</v>
      </c>
      <c r="E2142">
        <v>284</v>
      </c>
      <c r="F2142">
        <v>11.6820146149461</v>
      </c>
      <c r="G2142">
        <v>14.831163845571901</v>
      </c>
      <c r="H2142">
        <f>IF(D2142-D2141=0,G2142-G2141,"")</f>
        <v>-3.7113255842099235E-2</v>
      </c>
      <c r="I2142">
        <f>COUNTIF(D:D,Table1[[#This Row],[Track_ID]])</f>
        <v>295</v>
      </c>
    </row>
    <row r="2143" spans="1:9" x14ac:dyDescent="0.25">
      <c r="A2143" t="s">
        <v>7</v>
      </c>
      <c r="B2143">
        <v>2</v>
      </c>
      <c r="C2143">
        <v>3</v>
      </c>
      <c r="D2143">
        <v>4322</v>
      </c>
      <c r="E2143">
        <v>285</v>
      </c>
      <c r="F2143">
        <v>11.6784489493102</v>
      </c>
      <c r="G2143">
        <v>14.784122130865899</v>
      </c>
      <c r="H2143">
        <f>IF(D2143-D2142=0,G2143-G2142,"")</f>
        <v>-4.7041714706001159E-2</v>
      </c>
      <c r="I2143">
        <f>COUNTIF(D:D,Table1[[#This Row],[Track_ID]])</f>
        <v>295</v>
      </c>
    </row>
    <row r="2144" spans="1:9" x14ac:dyDescent="0.25">
      <c r="A2144" t="s">
        <v>7</v>
      </c>
      <c r="B2144">
        <v>2</v>
      </c>
      <c r="C2144">
        <v>3</v>
      </c>
      <c r="D2144">
        <v>4322</v>
      </c>
      <c r="E2144">
        <v>286</v>
      </c>
      <c r="F2144">
        <v>11.680014832930601</v>
      </c>
      <c r="G2144">
        <v>14.750755790505901</v>
      </c>
      <c r="H2144">
        <f>IF(D2144-D2143=0,G2144-G2143,"")</f>
        <v>-3.3366340359998858E-2</v>
      </c>
      <c r="I2144">
        <f>COUNTIF(D:D,Table1[[#This Row],[Track_ID]])</f>
        <v>295</v>
      </c>
    </row>
    <row r="2145" spans="1:9" x14ac:dyDescent="0.25">
      <c r="A2145" t="s">
        <v>7</v>
      </c>
      <c r="B2145">
        <v>2</v>
      </c>
      <c r="C2145">
        <v>3</v>
      </c>
      <c r="D2145">
        <v>4322</v>
      </c>
      <c r="E2145">
        <v>287</v>
      </c>
      <c r="F2145">
        <v>11.6736471756134</v>
      </c>
      <c r="G2145">
        <v>14.7146504767175</v>
      </c>
      <c r="H2145">
        <f>IF(D2145-D2144=0,G2145-G2144,"")</f>
        <v>-3.610531378840065E-2</v>
      </c>
      <c r="I2145">
        <f>COUNTIF(D:D,Table1[[#This Row],[Track_ID]])</f>
        <v>295</v>
      </c>
    </row>
    <row r="2146" spans="1:9" x14ac:dyDescent="0.25">
      <c r="A2146" t="s">
        <v>7</v>
      </c>
      <c r="B2146">
        <v>2</v>
      </c>
      <c r="C2146">
        <v>3</v>
      </c>
      <c r="D2146">
        <v>4322</v>
      </c>
      <c r="E2146">
        <v>288</v>
      </c>
      <c r="F2146">
        <v>11.6691003634333</v>
      </c>
      <c r="G2146">
        <v>14.667355161274401</v>
      </c>
      <c r="H2146">
        <f>IF(D2146-D2145=0,G2146-G2145,"")</f>
        <v>-4.7295315443099284E-2</v>
      </c>
      <c r="I2146">
        <f>COUNTIF(D:D,Table1[[#This Row],[Track_ID]])</f>
        <v>295</v>
      </c>
    </row>
    <row r="2147" spans="1:9" x14ac:dyDescent="0.25">
      <c r="A2147" t="s">
        <v>7</v>
      </c>
      <c r="B2147">
        <v>2</v>
      </c>
      <c r="C2147">
        <v>3</v>
      </c>
      <c r="D2147">
        <v>4322</v>
      </c>
      <c r="E2147">
        <v>289</v>
      </c>
      <c r="F2147">
        <v>11.665895253378901</v>
      </c>
      <c r="G2147">
        <v>14.609297456278201</v>
      </c>
      <c r="H2147">
        <f>IF(D2147-D2146=0,G2147-G2146,"")</f>
        <v>-5.8057704996199888E-2</v>
      </c>
      <c r="I2147">
        <f>COUNTIF(D:D,Table1[[#This Row],[Track_ID]])</f>
        <v>295</v>
      </c>
    </row>
    <row r="2148" spans="1:9" x14ac:dyDescent="0.25">
      <c r="A2148" t="s">
        <v>7</v>
      </c>
      <c r="B2148">
        <v>2</v>
      </c>
      <c r="C2148">
        <v>3</v>
      </c>
      <c r="D2148">
        <v>4322</v>
      </c>
      <c r="E2148">
        <v>290</v>
      </c>
      <c r="F2148">
        <v>11.6526169752795</v>
      </c>
      <c r="G2148">
        <v>14.5476463679611</v>
      </c>
      <c r="H2148">
        <f>IF(D2148-D2147=0,G2148-G2147,"")</f>
        <v>-6.1651088317100644E-2</v>
      </c>
      <c r="I2148">
        <f>COUNTIF(D:D,Table1[[#This Row],[Track_ID]])</f>
        <v>295</v>
      </c>
    </row>
    <row r="2149" spans="1:9" x14ac:dyDescent="0.25">
      <c r="A2149" t="s">
        <v>7</v>
      </c>
      <c r="B2149">
        <v>2</v>
      </c>
      <c r="C2149">
        <v>3</v>
      </c>
      <c r="D2149">
        <v>4322</v>
      </c>
      <c r="E2149">
        <v>291</v>
      </c>
      <c r="F2149">
        <v>11.650671215751</v>
      </c>
      <c r="G2149">
        <v>14.4834347919202</v>
      </c>
      <c r="H2149">
        <f>IF(D2149-D2148=0,G2149-G2148,"")</f>
        <v>-6.4211576040900553E-2</v>
      </c>
      <c r="I2149">
        <f>COUNTIF(D:D,Table1[[#This Row],[Track_ID]])</f>
        <v>295</v>
      </c>
    </row>
    <row r="2150" spans="1:9" x14ac:dyDescent="0.25">
      <c r="A2150" t="s">
        <v>7</v>
      </c>
      <c r="B2150">
        <v>2</v>
      </c>
      <c r="C2150">
        <v>3</v>
      </c>
      <c r="D2150">
        <v>4322</v>
      </c>
      <c r="E2150">
        <v>292</v>
      </c>
      <c r="F2150">
        <v>11.642987279851299</v>
      </c>
      <c r="G2150">
        <v>14.435667873380901</v>
      </c>
      <c r="H2150">
        <f>IF(D2150-D2149=0,G2150-G2149,"")</f>
        <v>-4.7766918539299041E-2</v>
      </c>
      <c r="I2150">
        <f>COUNTIF(D:D,Table1[[#This Row],[Track_ID]])</f>
        <v>295</v>
      </c>
    </row>
    <row r="2151" spans="1:9" x14ac:dyDescent="0.25">
      <c r="A2151" t="s">
        <v>7</v>
      </c>
      <c r="B2151">
        <v>2</v>
      </c>
      <c r="C2151">
        <v>3</v>
      </c>
      <c r="D2151">
        <v>4322</v>
      </c>
      <c r="E2151">
        <v>293</v>
      </c>
      <c r="F2151">
        <v>11.6331420138663</v>
      </c>
      <c r="G2151">
        <v>14.384878313159399</v>
      </c>
      <c r="H2151">
        <f>IF(D2151-D2150=0,G2151-G2150,"")</f>
        <v>-5.0789560221501162E-2</v>
      </c>
      <c r="I2151">
        <f>COUNTIF(D:D,Table1[[#This Row],[Track_ID]])</f>
        <v>295</v>
      </c>
    </row>
    <row r="2152" spans="1:9" x14ac:dyDescent="0.25">
      <c r="A2152" t="s">
        <v>7</v>
      </c>
      <c r="B2152">
        <v>2</v>
      </c>
      <c r="C2152">
        <v>3</v>
      </c>
      <c r="D2152">
        <v>4322</v>
      </c>
      <c r="E2152">
        <v>294</v>
      </c>
      <c r="F2152">
        <v>11.640197648890499</v>
      </c>
      <c r="G2152">
        <v>14.332712941905401</v>
      </c>
      <c r="H2152">
        <f>IF(D2152-D2151=0,G2152-G2151,"")</f>
        <v>-5.2165371253998671E-2</v>
      </c>
      <c r="I2152">
        <f>COUNTIF(D:D,Table1[[#This Row],[Track_ID]])</f>
        <v>295</v>
      </c>
    </row>
    <row r="2153" spans="1:9" x14ac:dyDescent="0.25">
      <c r="A2153" t="s">
        <v>7</v>
      </c>
      <c r="B2153">
        <v>2</v>
      </c>
      <c r="C2153">
        <v>3</v>
      </c>
      <c r="D2153">
        <v>4322</v>
      </c>
      <c r="E2153">
        <v>295</v>
      </c>
      <c r="F2153">
        <v>11.648554737137101</v>
      </c>
      <c r="G2153">
        <v>14.2976332152605</v>
      </c>
      <c r="H2153">
        <f>IF(D2153-D2152=0,G2153-G2152,"")</f>
        <v>-3.5079726644900333E-2</v>
      </c>
      <c r="I2153">
        <f>COUNTIF(D:D,Table1[[#This Row],[Track_ID]])</f>
        <v>295</v>
      </c>
    </row>
    <row r="2154" spans="1:9" x14ac:dyDescent="0.25">
      <c r="A2154" t="s">
        <v>7</v>
      </c>
      <c r="B2154">
        <v>2</v>
      </c>
      <c r="C2154">
        <v>3</v>
      </c>
      <c r="D2154">
        <v>4322</v>
      </c>
      <c r="E2154">
        <v>296</v>
      </c>
      <c r="F2154">
        <v>11.634312944986201</v>
      </c>
      <c r="G2154">
        <v>14.252774530717</v>
      </c>
      <c r="H2154">
        <f>IF(D2154-D2153=0,G2154-G2153,"")</f>
        <v>-4.4858684543500615E-2</v>
      </c>
      <c r="I2154">
        <f>COUNTIF(D:D,Table1[[#This Row],[Track_ID]])</f>
        <v>295</v>
      </c>
    </row>
    <row r="2155" spans="1:9" x14ac:dyDescent="0.25">
      <c r="A2155" t="s">
        <v>7</v>
      </c>
      <c r="B2155">
        <v>2</v>
      </c>
      <c r="C2155">
        <v>3</v>
      </c>
      <c r="D2155">
        <v>4323</v>
      </c>
      <c r="E2155">
        <v>2</v>
      </c>
      <c r="F2155">
        <v>22.693536786830698</v>
      </c>
      <c r="G2155">
        <v>28.851452181997299</v>
      </c>
      <c r="H2155" t="str">
        <f>IF(D2155-D2154=0,G2155-G2154,"")</f>
        <v/>
      </c>
      <c r="I2155">
        <f>COUNTIF(D:D,Table1[[#This Row],[Track_ID]])</f>
        <v>43</v>
      </c>
    </row>
    <row r="2156" spans="1:9" x14ac:dyDescent="0.25">
      <c r="A2156" t="s">
        <v>7</v>
      </c>
      <c r="B2156">
        <v>2</v>
      </c>
      <c r="C2156">
        <v>3</v>
      </c>
      <c r="D2156">
        <v>4323</v>
      </c>
      <c r="E2156">
        <v>3</v>
      </c>
      <c r="F2156">
        <v>22.6847740832943</v>
      </c>
      <c r="G2156">
        <v>28.792535218618699</v>
      </c>
      <c r="H2156">
        <f>IF(D2156-D2155=0,G2156-G2155,"")</f>
        <v>-5.8916963378599974E-2</v>
      </c>
      <c r="I2156">
        <f>COUNTIF(D:D,Table1[[#This Row],[Track_ID]])</f>
        <v>43</v>
      </c>
    </row>
    <row r="2157" spans="1:9" x14ac:dyDescent="0.25">
      <c r="A2157" t="s">
        <v>7</v>
      </c>
      <c r="B2157">
        <v>2</v>
      </c>
      <c r="C2157">
        <v>3</v>
      </c>
      <c r="D2157">
        <v>4323</v>
      </c>
      <c r="E2157">
        <v>4</v>
      </c>
      <c r="F2157">
        <v>22.664752295684401</v>
      </c>
      <c r="G2157">
        <v>28.699966692159201</v>
      </c>
      <c r="H2157">
        <f>IF(D2157-D2156=0,G2157-G2156,"")</f>
        <v>-9.2568526459498202E-2</v>
      </c>
      <c r="I2157">
        <f>COUNTIF(D:D,Table1[[#This Row],[Track_ID]])</f>
        <v>43</v>
      </c>
    </row>
    <row r="2158" spans="1:9" x14ac:dyDescent="0.25">
      <c r="A2158" t="s">
        <v>7</v>
      </c>
      <c r="B2158">
        <v>2</v>
      </c>
      <c r="C2158">
        <v>3</v>
      </c>
      <c r="D2158">
        <v>4323</v>
      </c>
      <c r="E2158">
        <v>5</v>
      </c>
      <c r="F2158">
        <v>22.633200362954302</v>
      </c>
      <c r="G2158">
        <v>28.6144440417368</v>
      </c>
      <c r="H2158">
        <f>IF(D2158-D2157=0,G2158-G2157,"")</f>
        <v>-8.5522650422401369E-2</v>
      </c>
      <c r="I2158">
        <f>COUNTIF(D:D,Table1[[#This Row],[Track_ID]])</f>
        <v>43</v>
      </c>
    </row>
    <row r="2159" spans="1:9" x14ac:dyDescent="0.25">
      <c r="A2159" t="s">
        <v>7</v>
      </c>
      <c r="B2159">
        <v>2</v>
      </c>
      <c r="C2159">
        <v>3</v>
      </c>
      <c r="D2159">
        <v>4323</v>
      </c>
      <c r="E2159">
        <v>6</v>
      </c>
      <c r="F2159">
        <v>22.614986176286401</v>
      </c>
      <c r="G2159">
        <v>28.521519392380799</v>
      </c>
      <c r="H2159">
        <f>IF(D2159-D2158=0,G2159-G2158,"")</f>
        <v>-9.2924649356000089E-2</v>
      </c>
      <c r="I2159">
        <f>COUNTIF(D:D,Table1[[#This Row],[Track_ID]])</f>
        <v>43</v>
      </c>
    </row>
    <row r="2160" spans="1:9" x14ac:dyDescent="0.25">
      <c r="A2160" t="s">
        <v>7</v>
      </c>
      <c r="B2160">
        <v>2</v>
      </c>
      <c r="C2160">
        <v>3</v>
      </c>
      <c r="D2160">
        <v>4323</v>
      </c>
      <c r="E2160">
        <v>7</v>
      </c>
      <c r="F2160">
        <v>22.590221390309999</v>
      </c>
      <c r="G2160">
        <v>28.4197319238164</v>
      </c>
      <c r="H2160">
        <f>IF(D2160-D2159=0,G2160-G2159,"")</f>
        <v>-0.10178746856439957</v>
      </c>
      <c r="I2160">
        <f>COUNTIF(D:D,Table1[[#This Row],[Track_ID]])</f>
        <v>43</v>
      </c>
    </row>
    <row r="2161" spans="1:9" x14ac:dyDescent="0.25">
      <c r="A2161" t="s">
        <v>7</v>
      </c>
      <c r="B2161">
        <v>2</v>
      </c>
      <c r="C2161">
        <v>3</v>
      </c>
      <c r="D2161">
        <v>4323</v>
      </c>
      <c r="E2161">
        <v>8</v>
      </c>
      <c r="F2161">
        <v>22.5541489687275</v>
      </c>
      <c r="G2161">
        <v>28.2969914920211</v>
      </c>
      <c r="H2161">
        <f>IF(D2161-D2160=0,G2161-G2160,"")</f>
        <v>-0.12274043179530025</v>
      </c>
      <c r="I2161">
        <f>COUNTIF(D:D,Table1[[#This Row],[Track_ID]])</f>
        <v>43</v>
      </c>
    </row>
    <row r="2162" spans="1:9" x14ac:dyDescent="0.25">
      <c r="A2162" t="s">
        <v>7</v>
      </c>
      <c r="B2162">
        <v>2</v>
      </c>
      <c r="C2162">
        <v>3</v>
      </c>
      <c r="D2162">
        <v>4323</v>
      </c>
      <c r="E2162">
        <v>9</v>
      </c>
      <c r="F2162">
        <v>22.545938353681102</v>
      </c>
      <c r="G2162">
        <v>28.1917377547013</v>
      </c>
      <c r="H2162">
        <f>IF(D2162-D2161=0,G2162-G2161,"")</f>
        <v>-0.10525373731979926</v>
      </c>
      <c r="I2162">
        <f>COUNTIF(D:D,Table1[[#This Row],[Track_ID]])</f>
        <v>43</v>
      </c>
    </row>
    <row r="2163" spans="1:9" x14ac:dyDescent="0.25">
      <c r="A2163" t="s">
        <v>7</v>
      </c>
      <c r="B2163">
        <v>2</v>
      </c>
      <c r="C2163">
        <v>3</v>
      </c>
      <c r="D2163">
        <v>4323</v>
      </c>
      <c r="E2163">
        <v>10</v>
      </c>
      <c r="F2163">
        <v>22.5805837490893</v>
      </c>
      <c r="G2163">
        <v>28.137891480318299</v>
      </c>
      <c r="H2163">
        <f>IF(D2163-D2162=0,G2163-G2162,"")</f>
        <v>-5.3846274383001713E-2</v>
      </c>
      <c r="I2163">
        <f>COUNTIF(D:D,Table1[[#This Row],[Track_ID]])</f>
        <v>43</v>
      </c>
    </row>
    <row r="2164" spans="1:9" x14ac:dyDescent="0.25">
      <c r="A2164" t="s">
        <v>7</v>
      </c>
      <c r="B2164">
        <v>2</v>
      </c>
      <c r="C2164">
        <v>3</v>
      </c>
      <c r="D2164">
        <v>4323</v>
      </c>
      <c r="E2164">
        <v>11</v>
      </c>
      <c r="F2164">
        <v>22.579639991715698</v>
      </c>
      <c r="G2164">
        <v>28.082234749992399</v>
      </c>
      <c r="H2164">
        <f>IF(D2164-D2163=0,G2164-G2163,"")</f>
        <v>-5.5656730325900128E-2</v>
      </c>
      <c r="I2164">
        <f>COUNTIF(D:D,Table1[[#This Row],[Track_ID]])</f>
        <v>43</v>
      </c>
    </row>
    <row r="2165" spans="1:9" x14ac:dyDescent="0.25">
      <c r="A2165" t="s">
        <v>7</v>
      </c>
      <c r="B2165">
        <v>2</v>
      </c>
      <c r="C2165">
        <v>3</v>
      </c>
      <c r="D2165">
        <v>4323</v>
      </c>
      <c r="E2165">
        <v>12</v>
      </c>
      <c r="F2165">
        <v>22.5952130736983</v>
      </c>
      <c r="G2165">
        <v>28.013589627402499</v>
      </c>
      <c r="H2165">
        <f>IF(D2165-D2164=0,G2165-G2164,"")</f>
        <v>-6.8645122589899188E-2</v>
      </c>
      <c r="I2165">
        <f>COUNTIF(D:D,Table1[[#This Row],[Track_ID]])</f>
        <v>43</v>
      </c>
    </row>
    <row r="2166" spans="1:9" x14ac:dyDescent="0.25">
      <c r="A2166" t="s">
        <v>7</v>
      </c>
      <c r="B2166">
        <v>2</v>
      </c>
      <c r="C2166">
        <v>3</v>
      </c>
      <c r="D2166">
        <v>4323</v>
      </c>
      <c r="E2166">
        <v>13</v>
      </c>
      <c r="F2166">
        <v>22.581805042391501</v>
      </c>
      <c r="G2166">
        <v>27.928345396641099</v>
      </c>
      <c r="H2166">
        <f>IF(D2166-D2165=0,G2166-G2165,"")</f>
        <v>-8.524423076140053E-2</v>
      </c>
      <c r="I2166">
        <f>COUNTIF(D:D,Table1[[#This Row],[Track_ID]])</f>
        <v>43</v>
      </c>
    </row>
    <row r="2167" spans="1:9" x14ac:dyDescent="0.25">
      <c r="A2167" t="s">
        <v>7</v>
      </c>
      <c r="B2167">
        <v>2</v>
      </c>
      <c r="C2167">
        <v>3</v>
      </c>
      <c r="D2167">
        <v>4323</v>
      </c>
      <c r="E2167">
        <v>14</v>
      </c>
      <c r="F2167">
        <v>22.596316084011502</v>
      </c>
      <c r="G2167">
        <v>27.842141443386598</v>
      </c>
      <c r="H2167">
        <f>IF(D2167-D2166=0,G2167-G2166,"")</f>
        <v>-8.6203953254500476E-2</v>
      </c>
      <c r="I2167">
        <f>COUNTIF(D:D,Table1[[#This Row],[Track_ID]])</f>
        <v>43</v>
      </c>
    </row>
    <row r="2168" spans="1:9" x14ac:dyDescent="0.25">
      <c r="A2168" t="s">
        <v>7</v>
      </c>
      <c r="B2168">
        <v>2</v>
      </c>
      <c r="C2168">
        <v>3</v>
      </c>
      <c r="D2168">
        <v>4323</v>
      </c>
      <c r="E2168">
        <v>15</v>
      </c>
      <c r="F2168">
        <v>22.600019036744602</v>
      </c>
      <c r="G2168">
        <v>27.7667665160652</v>
      </c>
      <c r="H2168">
        <f>IF(D2168-D2167=0,G2168-G2167,"")</f>
        <v>-7.5374927321398388E-2</v>
      </c>
      <c r="I2168">
        <f>COUNTIF(D:D,Table1[[#This Row],[Track_ID]])</f>
        <v>43</v>
      </c>
    </row>
    <row r="2169" spans="1:9" x14ac:dyDescent="0.25">
      <c r="A2169" t="s">
        <v>7</v>
      </c>
      <c r="B2169">
        <v>2</v>
      </c>
      <c r="C2169">
        <v>3</v>
      </c>
      <c r="D2169">
        <v>4323</v>
      </c>
      <c r="E2169">
        <v>16</v>
      </c>
      <c r="F2169">
        <v>22.6013565819243</v>
      </c>
      <c r="G2169">
        <v>27.6997687334141</v>
      </c>
      <c r="H2169">
        <f>IF(D2169-D2168=0,G2169-G2168,"")</f>
        <v>-6.6997782651100124E-2</v>
      </c>
      <c r="I2169">
        <f>COUNTIF(D:D,Table1[[#This Row],[Track_ID]])</f>
        <v>43</v>
      </c>
    </row>
    <row r="2170" spans="1:9" x14ac:dyDescent="0.25">
      <c r="A2170" t="s">
        <v>7</v>
      </c>
      <c r="B2170">
        <v>2</v>
      </c>
      <c r="C2170">
        <v>3</v>
      </c>
      <c r="D2170">
        <v>4323</v>
      </c>
      <c r="E2170">
        <v>17</v>
      </c>
      <c r="F2170">
        <v>22.614278573995801</v>
      </c>
      <c r="G2170">
        <v>27.603711225993901</v>
      </c>
      <c r="H2170">
        <f>IF(D2170-D2169=0,G2170-G2169,"")</f>
        <v>-9.6057507420198363E-2</v>
      </c>
      <c r="I2170">
        <f>COUNTIF(D:D,Table1[[#This Row],[Track_ID]])</f>
        <v>43</v>
      </c>
    </row>
    <row r="2171" spans="1:9" x14ac:dyDescent="0.25">
      <c r="A2171" t="s">
        <v>7</v>
      </c>
      <c r="B2171">
        <v>2</v>
      </c>
      <c r="C2171">
        <v>3</v>
      </c>
      <c r="D2171">
        <v>4323</v>
      </c>
      <c r="E2171">
        <v>18</v>
      </c>
      <c r="F2171">
        <v>22.6193278428435</v>
      </c>
      <c r="G2171">
        <v>27.511866707225199</v>
      </c>
      <c r="H2171">
        <f>IF(D2171-D2170=0,G2171-G2170,"")</f>
        <v>-9.1844518768702699E-2</v>
      </c>
      <c r="I2171">
        <f>COUNTIF(D:D,Table1[[#This Row],[Track_ID]])</f>
        <v>43</v>
      </c>
    </row>
    <row r="2172" spans="1:9" x14ac:dyDescent="0.25">
      <c r="A2172" t="s">
        <v>7</v>
      </c>
      <c r="B2172">
        <v>2</v>
      </c>
      <c r="C2172">
        <v>3</v>
      </c>
      <c r="D2172">
        <v>4323</v>
      </c>
      <c r="E2172">
        <v>19</v>
      </c>
      <c r="F2172">
        <v>22.637963411877099</v>
      </c>
      <c r="G2172">
        <v>27.427393007486501</v>
      </c>
      <c r="H2172">
        <f>IF(D2172-D2171=0,G2172-G2171,"")</f>
        <v>-8.4473699738698116E-2</v>
      </c>
      <c r="I2172">
        <f>COUNTIF(D:D,Table1[[#This Row],[Track_ID]])</f>
        <v>43</v>
      </c>
    </row>
    <row r="2173" spans="1:9" x14ac:dyDescent="0.25">
      <c r="A2173" t="s">
        <v>7</v>
      </c>
      <c r="B2173">
        <v>2</v>
      </c>
      <c r="C2173">
        <v>3</v>
      </c>
      <c r="D2173">
        <v>4323</v>
      </c>
      <c r="E2173">
        <v>20</v>
      </c>
      <c r="F2173">
        <v>22.657800948454501</v>
      </c>
      <c r="G2173">
        <v>27.318548760738899</v>
      </c>
      <c r="H2173">
        <f>IF(D2173-D2172=0,G2173-G2172,"")</f>
        <v>-0.1088442467476014</v>
      </c>
      <c r="I2173">
        <f>COUNTIF(D:D,Table1[[#This Row],[Track_ID]])</f>
        <v>43</v>
      </c>
    </row>
    <row r="2174" spans="1:9" x14ac:dyDescent="0.25">
      <c r="A2174" t="s">
        <v>7</v>
      </c>
      <c r="B2174">
        <v>2</v>
      </c>
      <c r="C2174">
        <v>3</v>
      </c>
      <c r="D2174">
        <v>4323</v>
      </c>
      <c r="E2174">
        <v>21</v>
      </c>
      <c r="F2174">
        <v>22.666905690014801</v>
      </c>
      <c r="G2174">
        <v>27.210925408263801</v>
      </c>
      <c r="H2174">
        <f>IF(D2174-D2173=0,G2174-G2173,"")</f>
        <v>-0.10762335247509824</v>
      </c>
      <c r="I2174">
        <f>COUNTIF(D:D,Table1[[#This Row],[Track_ID]])</f>
        <v>43</v>
      </c>
    </row>
    <row r="2175" spans="1:9" x14ac:dyDescent="0.25">
      <c r="A2175" t="s">
        <v>7</v>
      </c>
      <c r="B2175">
        <v>2</v>
      </c>
      <c r="C2175">
        <v>3</v>
      </c>
      <c r="D2175">
        <v>4323</v>
      </c>
      <c r="E2175">
        <v>22</v>
      </c>
      <c r="F2175">
        <v>22.6734805596762</v>
      </c>
      <c r="G2175">
        <v>27.091441499246301</v>
      </c>
      <c r="H2175">
        <f>IF(D2175-D2174=0,G2175-G2174,"")</f>
        <v>-0.11948390901750017</v>
      </c>
      <c r="I2175">
        <f>COUNTIF(D:D,Table1[[#This Row],[Track_ID]])</f>
        <v>43</v>
      </c>
    </row>
    <row r="2176" spans="1:9" x14ac:dyDescent="0.25">
      <c r="A2176" t="s">
        <v>7</v>
      </c>
      <c r="B2176">
        <v>2</v>
      </c>
      <c r="C2176">
        <v>3</v>
      </c>
      <c r="D2176">
        <v>4323</v>
      </c>
      <c r="E2176">
        <v>23</v>
      </c>
      <c r="F2176">
        <v>22.690092449781702</v>
      </c>
      <c r="G2176">
        <v>26.993664588479501</v>
      </c>
      <c r="H2176">
        <f>IF(D2176-D2175=0,G2176-G2175,"")</f>
        <v>-9.7776910766800285E-2</v>
      </c>
      <c r="I2176">
        <f>COUNTIF(D:D,Table1[[#This Row],[Track_ID]])</f>
        <v>43</v>
      </c>
    </row>
    <row r="2177" spans="1:9" x14ac:dyDescent="0.25">
      <c r="A2177" t="s">
        <v>7</v>
      </c>
      <c r="B2177">
        <v>2</v>
      </c>
      <c r="C2177">
        <v>3</v>
      </c>
      <c r="D2177">
        <v>4323</v>
      </c>
      <c r="E2177">
        <v>24</v>
      </c>
      <c r="F2177">
        <v>22.720045338688202</v>
      </c>
      <c r="G2177">
        <v>26.865264174296499</v>
      </c>
      <c r="H2177">
        <f>IF(D2177-D2176=0,G2177-G2176,"")</f>
        <v>-0.12840041418300174</v>
      </c>
      <c r="I2177">
        <f>COUNTIF(D:D,Table1[[#This Row],[Track_ID]])</f>
        <v>43</v>
      </c>
    </row>
    <row r="2178" spans="1:9" x14ac:dyDescent="0.25">
      <c r="A2178" t="s">
        <v>7</v>
      </c>
      <c r="B2178">
        <v>2</v>
      </c>
      <c r="C2178">
        <v>3</v>
      </c>
      <c r="D2178">
        <v>4323</v>
      </c>
      <c r="E2178">
        <v>25</v>
      </c>
      <c r="F2178">
        <v>22.732629253410799</v>
      </c>
      <c r="G2178">
        <v>26.7596016256207</v>
      </c>
      <c r="H2178">
        <f>IF(D2178-D2177=0,G2178-G2177,"")</f>
        <v>-0.10566254867579872</v>
      </c>
      <c r="I2178">
        <f>COUNTIF(D:D,Table1[[#This Row],[Track_ID]])</f>
        <v>43</v>
      </c>
    </row>
    <row r="2179" spans="1:9" x14ac:dyDescent="0.25">
      <c r="A2179" t="s">
        <v>7</v>
      </c>
      <c r="B2179">
        <v>2</v>
      </c>
      <c r="C2179">
        <v>3</v>
      </c>
      <c r="D2179">
        <v>4323</v>
      </c>
      <c r="E2179">
        <v>26</v>
      </c>
      <c r="F2179">
        <v>22.7372582529797</v>
      </c>
      <c r="G2179">
        <v>26.639914550159201</v>
      </c>
      <c r="H2179">
        <f>IF(D2179-D2178=0,G2179-G2178,"")</f>
        <v>-0.11968707546149915</v>
      </c>
      <c r="I2179">
        <f>COUNTIF(D:D,Table1[[#This Row],[Track_ID]])</f>
        <v>43</v>
      </c>
    </row>
    <row r="2180" spans="1:9" x14ac:dyDescent="0.25">
      <c r="A2180" t="s">
        <v>7</v>
      </c>
      <c r="B2180">
        <v>2</v>
      </c>
      <c r="C2180">
        <v>3</v>
      </c>
      <c r="D2180">
        <v>4323</v>
      </c>
      <c r="E2180">
        <v>27</v>
      </c>
      <c r="F2180">
        <v>22.7388716069512</v>
      </c>
      <c r="G2180">
        <v>26.548509055123802</v>
      </c>
      <c r="H2180">
        <f>IF(D2180-D2179=0,G2180-G2179,"")</f>
        <v>-9.1405495035399298E-2</v>
      </c>
      <c r="I2180">
        <f>COUNTIF(D:D,Table1[[#This Row],[Track_ID]])</f>
        <v>43</v>
      </c>
    </row>
    <row r="2181" spans="1:9" x14ac:dyDescent="0.25">
      <c r="A2181" t="s">
        <v>7</v>
      </c>
      <c r="B2181">
        <v>2</v>
      </c>
      <c r="C2181">
        <v>3</v>
      </c>
      <c r="D2181">
        <v>4323</v>
      </c>
      <c r="E2181">
        <v>28</v>
      </c>
      <c r="F2181">
        <v>22.744162716264</v>
      </c>
      <c r="G2181">
        <v>26.454443363288501</v>
      </c>
      <c r="H2181">
        <f>IF(D2181-D2180=0,G2181-G2180,"")</f>
        <v>-9.4065691835300669E-2</v>
      </c>
      <c r="I2181">
        <f>COUNTIF(D:D,Table1[[#This Row],[Track_ID]])</f>
        <v>43</v>
      </c>
    </row>
    <row r="2182" spans="1:9" x14ac:dyDescent="0.25">
      <c r="A2182" t="s">
        <v>7</v>
      </c>
      <c r="B2182">
        <v>2</v>
      </c>
      <c r="C2182">
        <v>3</v>
      </c>
      <c r="D2182">
        <v>4323</v>
      </c>
      <c r="E2182">
        <v>29</v>
      </c>
      <c r="F2182">
        <v>22.739528709102999</v>
      </c>
      <c r="G2182">
        <v>26.3691353867328</v>
      </c>
      <c r="H2182">
        <f>IF(D2182-D2181=0,G2182-G2181,"")</f>
        <v>-8.5307976555700549E-2</v>
      </c>
      <c r="I2182">
        <f>COUNTIF(D:D,Table1[[#This Row],[Track_ID]])</f>
        <v>43</v>
      </c>
    </row>
    <row r="2183" spans="1:9" x14ac:dyDescent="0.25">
      <c r="A2183" t="s">
        <v>7</v>
      </c>
      <c r="B2183">
        <v>2</v>
      </c>
      <c r="C2183">
        <v>3</v>
      </c>
      <c r="D2183">
        <v>4323</v>
      </c>
      <c r="E2183">
        <v>30</v>
      </c>
      <c r="F2183">
        <v>22.7262258892254</v>
      </c>
      <c r="G2183">
        <v>26.258538786508101</v>
      </c>
      <c r="H2183">
        <f>IF(D2183-D2182=0,G2183-G2182,"")</f>
        <v>-0.11059660022469942</v>
      </c>
      <c r="I2183">
        <f>COUNTIF(D:D,Table1[[#This Row],[Track_ID]])</f>
        <v>43</v>
      </c>
    </row>
    <row r="2184" spans="1:9" x14ac:dyDescent="0.25">
      <c r="A2184" t="s">
        <v>7</v>
      </c>
      <c r="B2184">
        <v>2</v>
      </c>
      <c r="C2184">
        <v>3</v>
      </c>
      <c r="D2184">
        <v>4323</v>
      </c>
      <c r="E2184">
        <v>31</v>
      </c>
      <c r="F2184">
        <v>22.731558726833399</v>
      </c>
      <c r="G2184">
        <v>26.174271405801299</v>
      </c>
      <c r="H2184">
        <f>IF(D2184-D2183=0,G2184-G2183,"")</f>
        <v>-8.4267380706801731E-2</v>
      </c>
      <c r="I2184">
        <f>COUNTIF(D:D,Table1[[#This Row],[Track_ID]])</f>
        <v>43</v>
      </c>
    </row>
    <row r="2185" spans="1:9" x14ac:dyDescent="0.25">
      <c r="A2185" t="s">
        <v>7</v>
      </c>
      <c r="B2185">
        <v>2</v>
      </c>
      <c r="C2185">
        <v>3</v>
      </c>
      <c r="D2185">
        <v>4323</v>
      </c>
      <c r="E2185">
        <v>32</v>
      </c>
      <c r="F2185">
        <v>22.7345088083405</v>
      </c>
      <c r="G2185">
        <v>26.108622037404299</v>
      </c>
      <c r="H2185">
        <f>IF(D2185-D2184=0,G2185-G2184,"")</f>
        <v>-6.5649368397000529E-2</v>
      </c>
      <c r="I2185">
        <f>COUNTIF(D:D,Table1[[#This Row],[Track_ID]])</f>
        <v>43</v>
      </c>
    </row>
    <row r="2186" spans="1:9" x14ac:dyDescent="0.25">
      <c r="A2186" t="s">
        <v>7</v>
      </c>
      <c r="B2186">
        <v>2</v>
      </c>
      <c r="C2186">
        <v>3</v>
      </c>
      <c r="D2186">
        <v>4323</v>
      </c>
      <c r="E2186">
        <v>33</v>
      </c>
      <c r="F2186">
        <v>22.725377058593001</v>
      </c>
      <c r="G2186">
        <v>26.001292949972601</v>
      </c>
      <c r="H2186">
        <f>IF(D2186-D2185=0,G2186-G2185,"")</f>
        <v>-0.10732908743169745</v>
      </c>
      <c r="I2186">
        <f>COUNTIF(D:D,Table1[[#This Row],[Track_ID]])</f>
        <v>43</v>
      </c>
    </row>
    <row r="2187" spans="1:9" x14ac:dyDescent="0.25">
      <c r="A2187" t="s">
        <v>7</v>
      </c>
      <c r="B2187">
        <v>2</v>
      </c>
      <c r="C2187">
        <v>3</v>
      </c>
      <c r="D2187">
        <v>4323</v>
      </c>
      <c r="E2187">
        <v>34</v>
      </c>
      <c r="F2187">
        <v>22.729775360995198</v>
      </c>
      <c r="G2187">
        <v>25.868487572106702</v>
      </c>
      <c r="H2187">
        <f>IF(D2187-D2186=0,G2187-G2186,"")</f>
        <v>-0.13280537786589974</v>
      </c>
      <c r="I2187">
        <f>COUNTIF(D:D,Table1[[#This Row],[Track_ID]])</f>
        <v>43</v>
      </c>
    </row>
    <row r="2188" spans="1:9" x14ac:dyDescent="0.25">
      <c r="A2188" t="s">
        <v>7</v>
      </c>
      <c r="B2188">
        <v>2</v>
      </c>
      <c r="C2188">
        <v>3</v>
      </c>
      <c r="D2188">
        <v>4323</v>
      </c>
      <c r="E2188">
        <v>35</v>
      </c>
      <c r="F2188">
        <v>22.716042312953999</v>
      </c>
      <c r="G2188">
        <v>25.745252808323201</v>
      </c>
      <c r="H2188">
        <f>IF(D2188-D2187=0,G2188-G2187,"")</f>
        <v>-0.12323476378350051</v>
      </c>
      <c r="I2188">
        <f>COUNTIF(D:D,Table1[[#This Row],[Track_ID]])</f>
        <v>43</v>
      </c>
    </row>
    <row r="2189" spans="1:9" x14ac:dyDescent="0.25">
      <c r="A2189" t="s">
        <v>7</v>
      </c>
      <c r="B2189">
        <v>2</v>
      </c>
      <c r="C2189">
        <v>3</v>
      </c>
      <c r="D2189">
        <v>4323</v>
      </c>
      <c r="E2189">
        <v>36</v>
      </c>
      <c r="F2189">
        <v>22.706837347601201</v>
      </c>
      <c r="G2189">
        <v>25.572479986905901</v>
      </c>
      <c r="H2189">
        <f>IF(D2189-D2188=0,G2189-G2188,"")</f>
        <v>-0.17277282141730055</v>
      </c>
      <c r="I2189">
        <f>COUNTIF(D:D,Table1[[#This Row],[Track_ID]])</f>
        <v>43</v>
      </c>
    </row>
    <row r="2190" spans="1:9" x14ac:dyDescent="0.25">
      <c r="A2190" t="s">
        <v>7</v>
      </c>
      <c r="B2190">
        <v>2</v>
      </c>
      <c r="C2190">
        <v>3</v>
      </c>
      <c r="D2190">
        <v>4323</v>
      </c>
      <c r="E2190">
        <v>37</v>
      </c>
      <c r="F2190">
        <v>22.702101408158899</v>
      </c>
      <c r="G2190">
        <v>25.4570931687614</v>
      </c>
      <c r="H2190">
        <f>IF(D2190-D2189=0,G2190-G2189,"")</f>
        <v>-0.11538681814450058</v>
      </c>
      <c r="I2190">
        <f>COUNTIF(D:D,Table1[[#This Row],[Track_ID]])</f>
        <v>43</v>
      </c>
    </row>
    <row r="2191" spans="1:9" x14ac:dyDescent="0.25">
      <c r="A2191" t="s">
        <v>7</v>
      </c>
      <c r="B2191">
        <v>2</v>
      </c>
      <c r="C2191">
        <v>3</v>
      </c>
      <c r="D2191">
        <v>4323</v>
      </c>
      <c r="E2191">
        <v>38</v>
      </c>
      <c r="F2191">
        <v>22.701167029736101</v>
      </c>
      <c r="G2191">
        <v>25.366922548615701</v>
      </c>
      <c r="H2191">
        <f>IF(D2191-D2190=0,G2191-G2190,"")</f>
        <v>-9.0170620145698877E-2</v>
      </c>
      <c r="I2191">
        <f>COUNTIF(D:D,Table1[[#This Row],[Track_ID]])</f>
        <v>43</v>
      </c>
    </row>
    <row r="2192" spans="1:9" x14ac:dyDescent="0.25">
      <c r="A2192" t="s">
        <v>7</v>
      </c>
      <c r="B2192">
        <v>2</v>
      </c>
      <c r="C2192">
        <v>3</v>
      </c>
      <c r="D2192">
        <v>4323</v>
      </c>
      <c r="E2192">
        <v>39</v>
      </c>
      <c r="F2192">
        <v>22.704929573007501</v>
      </c>
      <c r="G2192">
        <v>25.307250353572201</v>
      </c>
      <c r="H2192">
        <f>IF(D2192-D2191=0,G2192-G2191,"")</f>
        <v>-5.9672195043500409E-2</v>
      </c>
      <c r="I2192">
        <f>COUNTIF(D:D,Table1[[#This Row],[Track_ID]])</f>
        <v>43</v>
      </c>
    </row>
    <row r="2193" spans="1:9" x14ac:dyDescent="0.25">
      <c r="A2193" t="s">
        <v>7</v>
      </c>
      <c r="B2193">
        <v>2</v>
      </c>
      <c r="C2193">
        <v>3</v>
      </c>
      <c r="D2193">
        <v>4323</v>
      </c>
      <c r="E2193">
        <v>40</v>
      </c>
      <c r="F2193">
        <v>22.7078632185526</v>
      </c>
      <c r="G2193">
        <v>25.2903215199083</v>
      </c>
      <c r="H2193">
        <f>IF(D2193-D2192=0,G2193-G2192,"")</f>
        <v>-1.6928833663900633E-2</v>
      </c>
      <c r="I2193">
        <f>COUNTIF(D:D,Table1[[#This Row],[Track_ID]])</f>
        <v>43</v>
      </c>
    </row>
    <row r="2194" spans="1:9" x14ac:dyDescent="0.25">
      <c r="A2194" t="s">
        <v>7</v>
      </c>
      <c r="B2194">
        <v>2</v>
      </c>
      <c r="C2194">
        <v>3</v>
      </c>
      <c r="D2194">
        <v>4323</v>
      </c>
      <c r="E2194">
        <v>41</v>
      </c>
      <c r="F2194">
        <v>22.7165444062605</v>
      </c>
      <c r="G2194">
        <v>25.2574881620817</v>
      </c>
      <c r="H2194">
        <f>IF(D2194-D2193=0,G2194-G2193,"")</f>
        <v>-3.2833357826600462E-2</v>
      </c>
      <c r="I2194">
        <f>COUNTIF(D:D,Table1[[#This Row],[Track_ID]])</f>
        <v>43</v>
      </c>
    </row>
    <row r="2195" spans="1:9" x14ac:dyDescent="0.25">
      <c r="A2195" t="s">
        <v>7</v>
      </c>
      <c r="B2195">
        <v>2</v>
      </c>
      <c r="C2195">
        <v>3</v>
      </c>
      <c r="D2195">
        <v>4323</v>
      </c>
      <c r="E2195">
        <v>42</v>
      </c>
      <c r="F2195">
        <v>22.713784689864699</v>
      </c>
      <c r="G2195">
        <v>25.235819720579599</v>
      </c>
      <c r="H2195">
        <f>IF(D2195-D2194=0,G2195-G2194,"")</f>
        <v>-2.1668441502100677E-2</v>
      </c>
      <c r="I2195">
        <f>COUNTIF(D:D,Table1[[#This Row],[Track_ID]])</f>
        <v>43</v>
      </c>
    </row>
    <row r="2196" spans="1:9" x14ac:dyDescent="0.25">
      <c r="A2196" t="s">
        <v>7</v>
      </c>
      <c r="B2196">
        <v>2</v>
      </c>
      <c r="C2196">
        <v>3</v>
      </c>
      <c r="D2196">
        <v>4323</v>
      </c>
      <c r="E2196">
        <v>43</v>
      </c>
      <c r="F2196">
        <v>22.710386829985101</v>
      </c>
      <c r="G2196">
        <v>25.223363767616199</v>
      </c>
      <c r="H2196">
        <f>IF(D2196-D2195=0,G2196-G2195,"")</f>
        <v>-1.2455952963399852E-2</v>
      </c>
      <c r="I2196">
        <f>COUNTIF(D:D,Table1[[#This Row],[Track_ID]])</f>
        <v>43</v>
      </c>
    </row>
    <row r="2197" spans="1:9" x14ac:dyDescent="0.25">
      <c r="A2197" t="s">
        <v>7</v>
      </c>
      <c r="B2197">
        <v>2</v>
      </c>
      <c r="C2197">
        <v>3</v>
      </c>
      <c r="D2197">
        <v>4323</v>
      </c>
      <c r="E2197">
        <v>44</v>
      </c>
      <c r="F2197">
        <v>22.7078427149799</v>
      </c>
      <c r="G2197">
        <v>25.212771624821698</v>
      </c>
      <c r="H2197">
        <f>IF(D2197-D2196=0,G2197-G2196,"")</f>
        <v>-1.0592142794500603E-2</v>
      </c>
      <c r="I2197">
        <f>COUNTIF(D:D,Table1[[#This Row],[Track_ID]])</f>
        <v>43</v>
      </c>
    </row>
    <row r="2198" spans="1:9" x14ac:dyDescent="0.25">
      <c r="A2198" t="s">
        <v>7</v>
      </c>
      <c r="B2198">
        <v>2</v>
      </c>
      <c r="C2198">
        <v>3</v>
      </c>
      <c r="D2198">
        <v>4324</v>
      </c>
      <c r="E2198">
        <v>2</v>
      </c>
      <c r="F2198">
        <v>13.8367927717838</v>
      </c>
      <c r="G2198">
        <v>28.321664888666401</v>
      </c>
      <c r="H2198" t="str">
        <f>IF(D2198-D2197=0,G2198-G2197,"")</f>
        <v/>
      </c>
      <c r="I2198">
        <f>COUNTIF(D:D,Table1[[#This Row],[Track_ID]])</f>
        <v>295</v>
      </c>
    </row>
    <row r="2199" spans="1:9" x14ac:dyDescent="0.25">
      <c r="A2199" t="s">
        <v>7</v>
      </c>
      <c r="B2199">
        <v>2</v>
      </c>
      <c r="C2199">
        <v>3</v>
      </c>
      <c r="D2199">
        <v>4324</v>
      </c>
      <c r="E2199">
        <v>3</v>
      </c>
      <c r="F2199">
        <v>13.8340025302439</v>
      </c>
      <c r="G2199">
        <v>28.2297588378547</v>
      </c>
      <c r="H2199">
        <f>IF(D2199-D2198=0,G2199-G2198,"")</f>
        <v>-9.1906050811701334E-2</v>
      </c>
      <c r="I2199">
        <f>COUNTIF(D:D,Table1[[#This Row],[Track_ID]])</f>
        <v>295</v>
      </c>
    </row>
    <row r="2200" spans="1:9" x14ac:dyDescent="0.25">
      <c r="A2200" t="s">
        <v>7</v>
      </c>
      <c r="B2200">
        <v>2</v>
      </c>
      <c r="C2200">
        <v>3</v>
      </c>
      <c r="D2200">
        <v>4324</v>
      </c>
      <c r="E2200">
        <v>4</v>
      </c>
      <c r="F2200">
        <v>13.8441171771798</v>
      </c>
      <c r="G2200">
        <v>28.128457588871498</v>
      </c>
      <c r="H2200">
        <f>IF(D2200-D2199=0,G2200-G2199,"")</f>
        <v>-0.10130124898320148</v>
      </c>
      <c r="I2200">
        <f>COUNTIF(D:D,Table1[[#This Row],[Track_ID]])</f>
        <v>295</v>
      </c>
    </row>
    <row r="2201" spans="1:9" x14ac:dyDescent="0.25">
      <c r="A2201" t="s">
        <v>7</v>
      </c>
      <c r="B2201">
        <v>2</v>
      </c>
      <c r="C2201">
        <v>3</v>
      </c>
      <c r="D2201">
        <v>4324</v>
      </c>
      <c r="E2201">
        <v>5</v>
      </c>
      <c r="F2201">
        <v>13.8403133852416</v>
      </c>
      <c r="G2201">
        <v>28.0412104562641</v>
      </c>
      <c r="H2201">
        <f>IF(D2201-D2200=0,G2201-G2200,"")</f>
        <v>-8.724713260739847E-2</v>
      </c>
      <c r="I2201">
        <f>COUNTIF(D:D,Table1[[#This Row],[Track_ID]])</f>
        <v>295</v>
      </c>
    </row>
    <row r="2202" spans="1:9" x14ac:dyDescent="0.25">
      <c r="A2202" t="s">
        <v>7</v>
      </c>
      <c r="B2202">
        <v>2</v>
      </c>
      <c r="C2202">
        <v>3</v>
      </c>
      <c r="D2202">
        <v>4324</v>
      </c>
      <c r="E2202">
        <v>6</v>
      </c>
      <c r="F2202">
        <v>13.846434992168399</v>
      </c>
      <c r="G2202">
        <v>27.937209756671201</v>
      </c>
      <c r="H2202">
        <f>IF(D2202-D2201=0,G2202-G2201,"")</f>
        <v>-0.10400069959289837</v>
      </c>
      <c r="I2202">
        <f>COUNTIF(D:D,Table1[[#This Row],[Track_ID]])</f>
        <v>295</v>
      </c>
    </row>
    <row r="2203" spans="1:9" x14ac:dyDescent="0.25">
      <c r="A2203" t="s">
        <v>7</v>
      </c>
      <c r="B2203">
        <v>2</v>
      </c>
      <c r="C2203">
        <v>3</v>
      </c>
      <c r="D2203">
        <v>4324</v>
      </c>
      <c r="E2203">
        <v>7</v>
      </c>
      <c r="F2203">
        <v>13.848617236366399</v>
      </c>
      <c r="G2203">
        <v>27.841725122939899</v>
      </c>
      <c r="H2203">
        <f>IF(D2203-D2202=0,G2203-G2202,"")</f>
        <v>-9.5484633731302893E-2</v>
      </c>
      <c r="I2203">
        <f>COUNTIF(D:D,Table1[[#This Row],[Track_ID]])</f>
        <v>295</v>
      </c>
    </row>
    <row r="2204" spans="1:9" x14ac:dyDescent="0.25">
      <c r="A2204" t="s">
        <v>7</v>
      </c>
      <c r="B2204">
        <v>2</v>
      </c>
      <c r="C2204">
        <v>3</v>
      </c>
      <c r="D2204">
        <v>4324</v>
      </c>
      <c r="E2204">
        <v>8</v>
      </c>
      <c r="F2204">
        <v>13.8522827449001</v>
      </c>
      <c r="G2204">
        <v>27.742752658117499</v>
      </c>
      <c r="H2204">
        <f>IF(D2204-D2203=0,G2204-G2203,"")</f>
        <v>-9.8972464822399076E-2</v>
      </c>
      <c r="I2204">
        <f>COUNTIF(D:D,Table1[[#This Row],[Track_ID]])</f>
        <v>295</v>
      </c>
    </row>
    <row r="2205" spans="1:9" x14ac:dyDescent="0.25">
      <c r="A2205" t="s">
        <v>7</v>
      </c>
      <c r="B2205">
        <v>2</v>
      </c>
      <c r="C2205">
        <v>3</v>
      </c>
      <c r="D2205">
        <v>4324</v>
      </c>
      <c r="E2205">
        <v>9</v>
      </c>
      <c r="F2205">
        <v>13.835914625821101</v>
      </c>
      <c r="G2205">
        <v>27.640115691641</v>
      </c>
      <c r="H2205">
        <f>IF(D2205-D2204=0,G2205-G2204,"")</f>
        <v>-0.10263696647649923</v>
      </c>
      <c r="I2205">
        <f>COUNTIF(D:D,Table1[[#This Row],[Track_ID]])</f>
        <v>295</v>
      </c>
    </row>
    <row r="2206" spans="1:9" x14ac:dyDescent="0.25">
      <c r="A2206" t="s">
        <v>7</v>
      </c>
      <c r="B2206">
        <v>2</v>
      </c>
      <c r="C2206">
        <v>3</v>
      </c>
      <c r="D2206">
        <v>4324</v>
      </c>
      <c r="E2206">
        <v>10</v>
      </c>
      <c r="F2206">
        <v>13.843568089914401</v>
      </c>
      <c r="G2206">
        <v>27.5575492017045</v>
      </c>
      <c r="H2206">
        <f>IF(D2206-D2205=0,G2206-G2205,"")</f>
        <v>-8.2566489936500176E-2</v>
      </c>
      <c r="I2206">
        <f>COUNTIF(D:D,Table1[[#This Row],[Track_ID]])</f>
        <v>295</v>
      </c>
    </row>
    <row r="2207" spans="1:9" x14ac:dyDescent="0.25">
      <c r="A2207" t="s">
        <v>7</v>
      </c>
      <c r="B2207">
        <v>2</v>
      </c>
      <c r="C2207">
        <v>3</v>
      </c>
      <c r="D2207">
        <v>4324</v>
      </c>
      <c r="E2207">
        <v>11</v>
      </c>
      <c r="F2207">
        <v>13.845392226666201</v>
      </c>
      <c r="G2207">
        <v>27.485684890955302</v>
      </c>
      <c r="H2207">
        <f>IF(D2207-D2206=0,G2207-G2206,"")</f>
        <v>-7.1864310749198523E-2</v>
      </c>
      <c r="I2207">
        <f>COUNTIF(D:D,Table1[[#This Row],[Track_ID]])</f>
        <v>295</v>
      </c>
    </row>
    <row r="2208" spans="1:9" x14ac:dyDescent="0.25">
      <c r="A2208" t="s">
        <v>7</v>
      </c>
      <c r="B2208">
        <v>2</v>
      </c>
      <c r="C2208">
        <v>3</v>
      </c>
      <c r="D2208">
        <v>4324</v>
      </c>
      <c r="E2208">
        <v>12</v>
      </c>
      <c r="F2208">
        <v>13.8446632874144</v>
      </c>
      <c r="G2208">
        <v>27.3997165021913</v>
      </c>
      <c r="H2208">
        <f>IF(D2208-D2207=0,G2208-G2207,"")</f>
        <v>-8.5968388764001702E-2</v>
      </c>
      <c r="I2208">
        <f>COUNTIF(D:D,Table1[[#This Row],[Track_ID]])</f>
        <v>295</v>
      </c>
    </row>
    <row r="2209" spans="1:9" x14ac:dyDescent="0.25">
      <c r="A2209" t="s">
        <v>7</v>
      </c>
      <c r="B2209">
        <v>2</v>
      </c>
      <c r="C2209">
        <v>3</v>
      </c>
      <c r="D2209">
        <v>4324</v>
      </c>
      <c r="E2209">
        <v>13</v>
      </c>
      <c r="F2209">
        <v>13.8295148727621</v>
      </c>
      <c r="G2209">
        <v>27.319677187383299</v>
      </c>
      <c r="H2209">
        <f>IF(D2209-D2208=0,G2209-G2208,"")</f>
        <v>-8.0039314808001194E-2</v>
      </c>
      <c r="I2209">
        <f>COUNTIF(D:D,Table1[[#This Row],[Track_ID]])</f>
        <v>295</v>
      </c>
    </row>
    <row r="2210" spans="1:9" x14ac:dyDescent="0.25">
      <c r="A2210" t="s">
        <v>7</v>
      </c>
      <c r="B2210">
        <v>2</v>
      </c>
      <c r="C2210">
        <v>3</v>
      </c>
      <c r="D2210">
        <v>4324</v>
      </c>
      <c r="E2210">
        <v>14</v>
      </c>
      <c r="F2210">
        <v>13.8250305845435</v>
      </c>
      <c r="G2210">
        <v>27.224409365583</v>
      </c>
      <c r="H2210">
        <f>IF(D2210-D2209=0,G2210-G2209,"")</f>
        <v>-9.5267821800298691E-2</v>
      </c>
      <c r="I2210">
        <f>COUNTIF(D:D,Table1[[#This Row],[Track_ID]])</f>
        <v>295</v>
      </c>
    </row>
    <row r="2211" spans="1:9" x14ac:dyDescent="0.25">
      <c r="A2211" t="s">
        <v>7</v>
      </c>
      <c r="B2211">
        <v>2</v>
      </c>
      <c r="C2211">
        <v>3</v>
      </c>
      <c r="D2211">
        <v>4324</v>
      </c>
      <c r="E2211">
        <v>15</v>
      </c>
      <c r="F2211">
        <v>13.8330066087976</v>
      </c>
      <c r="G2211">
        <v>27.1458280967977</v>
      </c>
      <c r="H2211">
        <f>IF(D2211-D2210=0,G2211-G2210,"")</f>
        <v>-7.8581268785299585E-2</v>
      </c>
      <c r="I2211">
        <f>COUNTIF(D:D,Table1[[#This Row],[Track_ID]])</f>
        <v>295</v>
      </c>
    </row>
    <row r="2212" spans="1:9" x14ac:dyDescent="0.25">
      <c r="A2212" t="s">
        <v>7</v>
      </c>
      <c r="B2212">
        <v>2</v>
      </c>
      <c r="C2212">
        <v>3</v>
      </c>
      <c r="D2212">
        <v>4324</v>
      </c>
      <c r="E2212">
        <v>16</v>
      </c>
      <c r="F2212">
        <v>13.836205159158</v>
      </c>
      <c r="G2212">
        <v>27.063795939266001</v>
      </c>
      <c r="H2212">
        <f>IF(D2212-D2211=0,G2212-G2211,"")</f>
        <v>-8.2032157531699568E-2</v>
      </c>
      <c r="I2212">
        <f>COUNTIF(D:D,Table1[[#This Row],[Track_ID]])</f>
        <v>295</v>
      </c>
    </row>
    <row r="2213" spans="1:9" x14ac:dyDescent="0.25">
      <c r="A2213" t="s">
        <v>7</v>
      </c>
      <c r="B2213">
        <v>2</v>
      </c>
      <c r="C2213">
        <v>3</v>
      </c>
      <c r="D2213">
        <v>4324</v>
      </c>
      <c r="E2213">
        <v>17</v>
      </c>
      <c r="F2213">
        <v>13.831719026759901</v>
      </c>
      <c r="G2213">
        <v>26.974315113296999</v>
      </c>
      <c r="H2213">
        <f>IF(D2213-D2212=0,G2213-G2212,"")</f>
        <v>-8.9480825969001643E-2</v>
      </c>
      <c r="I2213">
        <f>COUNTIF(D:D,Table1[[#This Row],[Track_ID]])</f>
        <v>295</v>
      </c>
    </row>
    <row r="2214" spans="1:9" x14ac:dyDescent="0.25">
      <c r="A2214" t="s">
        <v>7</v>
      </c>
      <c r="B2214">
        <v>2</v>
      </c>
      <c r="C2214">
        <v>3</v>
      </c>
      <c r="D2214">
        <v>4324</v>
      </c>
      <c r="E2214">
        <v>18</v>
      </c>
      <c r="F2214">
        <v>13.838095870956501</v>
      </c>
      <c r="G2214">
        <v>26.899220512406099</v>
      </c>
      <c r="H2214">
        <f>IF(D2214-D2213=0,G2214-G2213,"")</f>
        <v>-7.5094600890899699E-2</v>
      </c>
      <c r="I2214">
        <f>COUNTIF(D:D,Table1[[#This Row],[Track_ID]])</f>
        <v>295</v>
      </c>
    </row>
    <row r="2215" spans="1:9" x14ac:dyDescent="0.25">
      <c r="A2215" t="s">
        <v>7</v>
      </c>
      <c r="B2215">
        <v>2</v>
      </c>
      <c r="C2215">
        <v>3</v>
      </c>
      <c r="D2215">
        <v>4324</v>
      </c>
      <c r="E2215">
        <v>19</v>
      </c>
      <c r="F2215">
        <v>13.8349772777756</v>
      </c>
      <c r="G2215">
        <v>26.8067192142619</v>
      </c>
      <c r="H2215">
        <f>IF(D2215-D2214=0,G2215-G2214,"")</f>
        <v>-9.2501298144199495E-2</v>
      </c>
      <c r="I2215">
        <f>COUNTIF(D:D,Table1[[#This Row],[Track_ID]])</f>
        <v>295</v>
      </c>
    </row>
    <row r="2216" spans="1:9" x14ac:dyDescent="0.25">
      <c r="A2216" t="s">
        <v>7</v>
      </c>
      <c r="B2216">
        <v>2</v>
      </c>
      <c r="C2216">
        <v>3</v>
      </c>
      <c r="D2216">
        <v>4324</v>
      </c>
      <c r="E2216">
        <v>20</v>
      </c>
      <c r="F2216">
        <v>13.831242042949899</v>
      </c>
      <c r="G2216">
        <v>26.742379510346499</v>
      </c>
      <c r="H2216">
        <f>IF(D2216-D2215=0,G2216-G2215,"")</f>
        <v>-6.4339703915401003E-2</v>
      </c>
      <c r="I2216">
        <f>COUNTIF(D:D,Table1[[#This Row],[Track_ID]])</f>
        <v>295</v>
      </c>
    </row>
    <row r="2217" spans="1:9" x14ac:dyDescent="0.25">
      <c r="A2217" t="s">
        <v>7</v>
      </c>
      <c r="B2217">
        <v>2</v>
      </c>
      <c r="C2217">
        <v>3</v>
      </c>
      <c r="D2217">
        <v>4324</v>
      </c>
      <c r="E2217">
        <v>21</v>
      </c>
      <c r="F2217">
        <v>13.835613628843999</v>
      </c>
      <c r="G2217">
        <v>26.651689209059001</v>
      </c>
      <c r="H2217">
        <f>IF(D2217-D2216=0,G2217-G2216,"")</f>
        <v>-9.0690301287498443E-2</v>
      </c>
      <c r="I2217">
        <f>COUNTIF(D:D,Table1[[#This Row],[Track_ID]])</f>
        <v>295</v>
      </c>
    </row>
    <row r="2218" spans="1:9" x14ac:dyDescent="0.25">
      <c r="A2218" t="s">
        <v>7</v>
      </c>
      <c r="B2218">
        <v>2</v>
      </c>
      <c r="C2218">
        <v>3</v>
      </c>
      <c r="D2218">
        <v>4324</v>
      </c>
      <c r="E2218">
        <v>22</v>
      </c>
      <c r="F2218">
        <v>13.8155160997959</v>
      </c>
      <c r="G2218">
        <v>26.576086427680199</v>
      </c>
      <c r="H2218">
        <f>IF(D2218-D2217=0,G2218-G2217,"")</f>
        <v>-7.5602781378801609E-2</v>
      </c>
      <c r="I2218">
        <f>COUNTIF(D:D,Table1[[#This Row],[Track_ID]])</f>
        <v>295</v>
      </c>
    </row>
    <row r="2219" spans="1:9" x14ac:dyDescent="0.25">
      <c r="A2219" t="s">
        <v>7</v>
      </c>
      <c r="B2219">
        <v>2</v>
      </c>
      <c r="C2219">
        <v>3</v>
      </c>
      <c r="D2219">
        <v>4324</v>
      </c>
      <c r="E2219">
        <v>23</v>
      </c>
      <c r="F2219">
        <v>13.8155623202104</v>
      </c>
      <c r="G2219">
        <v>26.496726518775699</v>
      </c>
      <c r="H2219">
        <f>IF(D2219-D2218=0,G2219-G2218,"")</f>
        <v>-7.9359908904500287E-2</v>
      </c>
      <c r="I2219">
        <f>COUNTIF(D:D,Table1[[#This Row],[Track_ID]])</f>
        <v>295</v>
      </c>
    </row>
    <row r="2220" spans="1:9" x14ac:dyDescent="0.25">
      <c r="A2220" t="s">
        <v>7</v>
      </c>
      <c r="B2220">
        <v>2</v>
      </c>
      <c r="C2220">
        <v>3</v>
      </c>
      <c r="D2220">
        <v>4324</v>
      </c>
      <c r="E2220">
        <v>24</v>
      </c>
      <c r="F2220">
        <v>13.8039464377034</v>
      </c>
      <c r="G2220">
        <v>26.423649066642501</v>
      </c>
      <c r="H2220">
        <f>IF(D2220-D2219=0,G2220-G2219,"")</f>
        <v>-7.3077452133198051E-2</v>
      </c>
      <c r="I2220">
        <f>COUNTIF(D:D,Table1[[#This Row],[Track_ID]])</f>
        <v>295</v>
      </c>
    </row>
    <row r="2221" spans="1:9" x14ac:dyDescent="0.25">
      <c r="A2221" t="s">
        <v>7</v>
      </c>
      <c r="B2221">
        <v>2</v>
      </c>
      <c r="C2221">
        <v>3</v>
      </c>
      <c r="D2221">
        <v>4324</v>
      </c>
      <c r="E2221">
        <v>25</v>
      </c>
      <c r="F2221">
        <v>13.802417818673799</v>
      </c>
      <c r="G2221">
        <v>26.334861242753998</v>
      </c>
      <c r="H2221">
        <f>IF(D2221-D2220=0,G2221-G2220,"")</f>
        <v>-8.878782388850226E-2</v>
      </c>
      <c r="I2221">
        <f>COUNTIF(D:D,Table1[[#This Row],[Track_ID]])</f>
        <v>295</v>
      </c>
    </row>
    <row r="2222" spans="1:9" x14ac:dyDescent="0.25">
      <c r="A2222" t="s">
        <v>7</v>
      </c>
      <c r="B2222">
        <v>2</v>
      </c>
      <c r="C2222">
        <v>3</v>
      </c>
      <c r="D2222">
        <v>4324</v>
      </c>
      <c r="E2222">
        <v>26</v>
      </c>
      <c r="F2222">
        <v>13.790823843150701</v>
      </c>
      <c r="G2222">
        <v>26.2387590743987</v>
      </c>
      <c r="H2222">
        <f>IF(D2222-D2221=0,G2222-G2221,"")</f>
        <v>-9.6102168355297835E-2</v>
      </c>
      <c r="I2222">
        <f>COUNTIF(D:D,Table1[[#This Row],[Track_ID]])</f>
        <v>295</v>
      </c>
    </row>
    <row r="2223" spans="1:9" x14ac:dyDescent="0.25">
      <c r="A2223" t="s">
        <v>7</v>
      </c>
      <c r="B2223">
        <v>2</v>
      </c>
      <c r="C2223">
        <v>3</v>
      </c>
      <c r="D2223">
        <v>4324</v>
      </c>
      <c r="E2223">
        <v>27</v>
      </c>
      <c r="F2223">
        <v>13.7789843449795</v>
      </c>
      <c r="G2223">
        <v>26.141033118031402</v>
      </c>
      <c r="H2223">
        <f>IF(D2223-D2222=0,G2223-G2222,"")</f>
        <v>-9.772595636729875E-2</v>
      </c>
      <c r="I2223">
        <f>COUNTIF(D:D,Table1[[#This Row],[Track_ID]])</f>
        <v>295</v>
      </c>
    </row>
    <row r="2224" spans="1:9" x14ac:dyDescent="0.25">
      <c r="A2224" t="s">
        <v>7</v>
      </c>
      <c r="B2224">
        <v>2</v>
      </c>
      <c r="C2224">
        <v>3</v>
      </c>
      <c r="D2224">
        <v>4324</v>
      </c>
      <c r="E2224">
        <v>28</v>
      </c>
      <c r="F2224">
        <v>13.7712534292206</v>
      </c>
      <c r="G2224">
        <v>26.045947123353098</v>
      </c>
      <c r="H2224">
        <f>IF(D2224-D2223=0,G2224-G2223,"")</f>
        <v>-9.5085994678303365E-2</v>
      </c>
      <c r="I2224">
        <f>COUNTIF(D:D,Table1[[#This Row],[Track_ID]])</f>
        <v>295</v>
      </c>
    </row>
    <row r="2225" spans="1:9" x14ac:dyDescent="0.25">
      <c r="A2225" t="s">
        <v>7</v>
      </c>
      <c r="B2225">
        <v>2</v>
      </c>
      <c r="C2225">
        <v>3</v>
      </c>
      <c r="D2225">
        <v>4324</v>
      </c>
      <c r="E2225">
        <v>29</v>
      </c>
      <c r="F2225">
        <v>13.761565133155599</v>
      </c>
      <c r="G2225">
        <v>25.982865809883901</v>
      </c>
      <c r="H2225">
        <f>IF(D2225-D2224=0,G2225-G2224,"")</f>
        <v>-6.3081313469197653E-2</v>
      </c>
      <c r="I2225">
        <f>COUNTIF(D:D,Table1[[#This Row],[Track_ID]])</f>
        <v>295</v>
      </c>
    </row>
    <row r="2226" spans="1:9" x14ac:dyDescent="0.25">
      <c r="A2226" t="s">
        <v>7</v>
      </c>
      <c r="B2226">
        <v>2</v>
      </c>
      <c r="C2226">
        <v>3</v>
      </c>
      <c r="D2226">
        <v>4324</v>
      </c>
      <c r="E2226">
        <v>30</v>
      </c>
      <c r="F2226">
        <v>13.767607022152401</v>
      </c>
      <c r="G2226">
        <v>25.903767169082499</v>
      </c>
      <c r="H2226">
        <f>IF(D2226-D2225=0,G2226-G2225,"")</f>
        <v>-7.9098640801401388E-2</v>
      </c>
      <c r="I2226">
        <f>COUNTIF(D:D,Table1[[#This Row],[Track_ID]])</f>
        <v>295</v>
      </c>
    </row>
    <row r="2227" spans="1:9" x14ac:dyDescent="0.25">
      <c r="A2227" t="s">
        <v>7</v>
      </c>
      <c r="B2227">
        <v>2</v>
      </c>
      <c r="C2227">
        <v>3</v>
      </c>
      <c r="D2227">
        <v>4324</v>
      </c>
      <c r="E2227">
        <v>31</v>
      </c>
      <c r="F2227">
        <v>13.759510991665501</v>
      </c>
      <c r="G2227">
        <v>25.8192921687134</v>
      </c>
      <c r="H2227">
        <f>IF(D2227-D2226=0,G2227-G2226,"")</f>
        <v>-8.4475000369099718E-2</v>
      </c>
      <c r="I2227">
        <f>COUNTIF(D:D,Table1[[#This Row],[Track_ID]])</f>
        <v>295</v>
      </c>
    </row>
    <row r="2228" spans="1:9" x14ac:dyDescent="0.25">
      <c r="A2228" t="s">
        <v>7</v>
      </c>
      <c r="B2228">
        <v>2</v>
      </c>
      <c r="C2228">
        <v>3</v>
      </c>
      <c r="D2228">
        <v>4324</v>
      </c>
      <c r="E2228">
        <v>32</v>
      </c>
      <c r="F2228">
        <v>13.773553012711201</v>
      </c>
      <c r="G2228">
        <v>25.7348374249076</v>
      </c>
      <c r="H2228">
        <f>IF(D2228-D2227=0,G2228-G2227,"")</f>
        <v>-8.4454743805800092E-2</v>
      </c>
      <c r="I2228">
        <f>COUNTIF(D:D,Table1[[#This Row],[Track_ID]])</f>
        <v>295</v>
      </c>
    </row>
    <row r="2229" spans="1:9" x14ac:dyDescent="0.25">
      <c r="A2229" t="s">
        <v>7</v>
      </c>
      <c r="B2229">
        <v>2</v>
      </c>
      <c r="C2229">
        <v>3</v>
      </c>
      <c r="D2229">
        <v>4324</v>
      </c>
      <c r="E2229">
        <v>33</v>
      </c>
      <c r="F2229">
        <v>13.763237433049699</v>
      </c>
      <c r="G2229">
        <v>25.6532710123101</v>
      </c>
      <c r="H2229">
        <f>IF(D2229-D2228=0,G2229-G2228,"")</f>
        <v>-8.1566412597499749E-2</v>
      </c>
      <c r="I2229">
        <f>COUNTIF(D:D,Table1[[#This Row],[Track_ID]])</f>
        <v>295</v>
      </c>
    </row>
    <row r="2230" spans="1:9" x14ac:dyDescent="0.25">
      <c r="A2230" t="s">
        <v>7</v>
      </c>
      <c r="B2230">
        <v>2</v>
      </c>
      <c r="C2230">
        <v>3</v>
      </c>
      <c r="D2230">
        <v>4324</v>
      </c>
      <c r="E2230">
        <v>34</v>
      </c>
      <c r="F2230">
        <v>13.7487600101057</v>
      </c>
      <c r="G2230">
        <v>25.570688471522701</v>
      </c>
      <c r="H2230">
        <f>IF(D2230-D2229=0,G2230-G2229,"")</f>
        <v>-8.2582540787399239E-2</v>
      </c>
      <c r="I2230">
        <f>COUNTIF(D:D,Table1[[#This Row],[Track_ID]])</f>
        <v>295</v>
      </c>
    </row>
    <row r="2231" spans="1:9" x14ac:dyDescent="0.25">
      <c r="A2231" t="s">
        <v>7</v>
      </c>
      <c r="B2231">
        <v>2</v>
      </c>
      <c r="C2231">
        <v>3</v>
      </c>
      <c r="D2231">
        <v>4324</v>
      </c>
      <c r="E2231">
        <v>35</v>
      </c>
      <c r="F2231">
        <v>13.742337957340901</v>
      </c>
      <c r="G2231">
        <v>25.467679905106401</v>
      </c>
      <c r="H2231">
        <f>IF(D2231-D2230=0,G2231-G2230,"")</f>
        <v>-0.10300856641629963</v>
      </c>
      <c r="I2231">
        <f>COUNTIF(D:D,Table1[[#This Row],[Track_ID]])</f>
        <v>295</v>
      </c>
    </row>
    <row r="2232" spans="1:9" x14ac:dyDescent="0.25">
      <c r="A2232" t="s">
        <v>7</v>
      </c>
      <c r="B2232">
        <v>2</v>
      </c>
      <c r="C2232">
        <v>3</v>
      </c>
      <c r="D2232">
        <v>4324</v>
      </c>
      <c r="E2232">
        <v>36</v>
      </c>
      <c r="F2232">
        <v>13.735667535359401</v>
      </c>
      <c r="G2232">
        <v>25.379474446873299</v>
      </c>
      <c r="H2232">
        <f>IF(D2232-D2231=0,G2232-G2231,"")</f>
        <v>-8.8205458233101552E-2</v>
      </c>
      <c r="I2232">
        <f>COUNTIF(D:D,Table1[[#This Row],[Track_ID]])</f>
        <v>295</v>
      </c>
    </row>
    <row r="2233" spans="1:9" x14ac:dyDescent="0.25">
      <c r="A2233" t="s">
        <v>7</v>
      </c>
      <c r="B2233">
        <v>2</v>
      </c>
      <c r="C2233">
        <v>3</v>
      </c>
      <c r="D2233">
        <v>4324</v>
      </c>
      <c r="E2233">
        <v>37</v>
      </c>
      <c r="F2233">
        <v>13.743487438252</v>
      </c>
      <c r="G2233">
        <v>25.278920804969999</v>
      </c>
      <c r="H2233">
        <f>IF(D2233-D2232=0,G2233-G2232,"")</f>
        <v>-0.10055364190329996</v>
      </c>
      <c r="I2233">
        <f>COUNTIF(D:D,Table1[[#This Row],[Track_ID]])</f>
        <v>295</v>
      </c>
    </row>
    <row r="2234" spans="1:9" x14ac:dyDescent="0.25">
      <c r="A2234" t="s">
        <v>7</v>
      </c>
      <c r="B2234">
        <v>2</v>
      </c>
      <c r="C2234">
        <v>3</v>
      </c>
      <c r="D2234">
        <v>4324</v>
      </c>
      <c r="E2234">
        <v>38</v>
      </c>
      <c r="F2234">
        <v>13.7456015041362</v>
      </c>
      <c r="G2234">
        <v>25.169110183227598</v>
      </c>
      <c r="H2234">
        <f>IF(D2234-D2233=0,G2234-G2233,"")</f>
        <v>-0.10981062174240108</v>
      </c>
      <c r="I2234">
        <f>COUNTIF(D:D,Table1[[#This Row],[Track_ID]])</f>
        <v>295</v>
      </c>
    </row>
    <row r="2235" spans="1:9" x14ac:dyDescent="0.25">
      <c r="A2235" t="s">
        <v>7</v>
      </c>
      <c r="B2235">
        <v>2</v>
      </c>
      <c r="C2235">
        <v>3</v>
      </c>
      <c r="D2235">
        <v>4324</v>
      </c>
      <c r="E2235">
        <v>39</v>
      </c>
      <c r="F2235">
        <v>13.758292724486701</v>
      </c>
      <c r="G2235">
        <v>25.0733659684341</v>
      </c>
      <c r="H2235">
        <f>IF(D2235-D2234=0,G2235-G2234,"")</f>
        <v>-9.5744214793498372E-2</v>
      </c>
      <c r="I2235">
        <f>COUNTIF(D:D,Table1[[#This Row],[Track_ID]])</f>
        <v>295</v>
      </c>
    </row>
    <row r="2236" spans="1:9" x14ac:dyDescent="0.25">
      <c r="A2236" t="s">
        <v>7</v>
      </c>
      <c r="B2236">
        <v>2</v>
      </c>
      <c r="C2236">
        <v>3</v>
      </c>
      <c r="D2236">
        <v>4324</v>
      </c>
      <c r="E2236">
        <v>40</v>
      </c>
      <c r="F2236">
        <v>13.754455419644501</v>
      </c>
      <c r="G2236">
        <v>24.9751638853262</v>
      </c>
      <c r="H2236">
        <f>IF(D2236-D2235=0,G2236-G2235,"")</f>
        <v>-9.8202083107899796E-2</v>
      </c>
      <c r="I2236">
        <f>COUNTIF(D:D,Table1[[#This Row],[Track_ID]])</f>
        <v>295</v>
      </c>
    </row>
    <row r="2237" spans="1:9" x14ac:dyDescent="0.25">
      <c r="A2237" t="s">
        <v>7</v>
      </c>
      <c r="B2237">
        <v>2</v>
      </c>
      <c r="C2237">
        <v>3</v>
      </c>
      <c r="D2237">
        <v>4324</v>
      </c>
      <c r="E2237">
        <v>41</v>
      </c>
      <c r="F2237">
        <v>13.7755309692923</v>
      </c>
      <c r="G2237">
        <v>24.918942066177198</v>
      </c>
      <c r="H2237">
        <f>IF(D2237-D2236=0,G2237-G2236,"")</f>
        <v>-5.6221819149001817E-2</v>
      </c>
      <c r="I2237">
        <f>COUNTIF(D:D,Table1[[#This Row],[Track_ID]])</f>
        <v>295</v>
      </c>
    </row>
    <row r="2238" spans="1:9" x14ac:dyDescent="0.25">
      <c r="A2238" t="s">
        <v>7</v>
      </c>
      <c r="B2238">
        <v>2</v>
      </c>
      <c r="C2238">
        <v>3</v>
      </c>
      <c r="D2238">
        <v>4324</v>
      </c>
      <c r="E2238">
        <v>42</v>
      </c>
      <c r="F2238">
        <v>13.7788288413256</v>
      </c>
      <c r="G2238">
        <v>24.8335640273264</v>
      </c>
      <c r="H2238">
        <f>IF(D2238-D2237=0,G2238-G2237,"")</f>
        <v>-8.5378038850798532E-2</v>
      </c>
      <c r="I2238">
        <f>COUNTIF(D:D,Table1[[#This Row],[Track_ID]])</f>
        <v>295</v>
      </c>
    </row>
    <row r="2239" spans="1:9" x14ac:dyDescent="0.25">
      <c r="A2239" t="s">
        <v>7</v>
      </c>
      <c r="B2239">
        <v>2</v>
      </c>
      <c r="C2239">
        <v>3</v>
      </c>
      <c r="D2239">
        <v>4324</v>
      </c>
      <c r="E2239">
        <v>43</v>
      </c>
      <c r="F2239">
        <v>13.789005532784101</v>
      </c>
      <c r="G2239">
        <v>24.736655762067699</v>
      </c>
      <c r="H2239">
        <f>IF(D2239-D2238=0,G2239-G2238,"")</f>
        <v>-9.6908265258701221E-2</v>
      </c>
      <c r="I2239">
        <f>COUNTIF(D:D,Table1[[#This Row],[Track_ID]])</f>
        <v>295</v>
      </c>
    </row>
    <row r="2240" spans="1:9" x14ac:dyDescent="0.25">
      <c r="A2240" t="s">
        <v>7</v>
      </c>
      <c r="B2240">
        <v>2</v>
      </c>
      <c r="C2240">
        <v>3</v>
      </c>
      <c r="D2240">
        <v>4324</v>
      </c>
      <c r="E2240">
        <v>44</v>
      </c>
      <c r="F2240">
        <v>13.773224417235699</v>
      </c>
      <c r="G2240">
        <v>24.653246643744001</v>
      </c>
      <c r="H2240">
        <f>IF(D2240-D2239=0,G2240-G2239,"")</f>
        <v>-8.3409118323697129E-2</v>
      </c>
      <c r="I2240">
        <f>COUNTIF(D:D,Table1[[#This Row],[Track_ID]])</f>
        <v>295</v>
      </c>
    </row>
    <row r="2241" spans="1:9" x14ac:dyDescent="0.25">
      <c r="A2241" t="s">
        <v>7</v>
      </c>
      <c r="B2241">
        <v>2</v>
      </c>
      <c r="C2241">
        <v>3</v>
      </c>
      <c r="D2241">
        <v>4324</v>
      </c>
      <c r="E2241">
        <v>45</v>
      </c>
      <c r="F2241">
        <v>13.7776003646873</v>
      </c>
      <c r="G2241">
        <v>24.6410885862039</v>
      </c>
      <c r="H2241">
        <f>IF(D2241-D2240=0,G2241-G2240,"")</f>
        <v>-1.2158057540101908E-2</v>
      </c>
      <c r="I2241">
        <f>COUNTIF(D:D,Table1[[#This Row],[Track_ID]])</f>
        <v>295</v>
      </c>
    </row>
    <row r="2242" spans="1:9" x14ac:dyDescent="0.25">
      <c r="A2242" t="s">
        <v>7</v>
      </c>
      <c r="B2242">
        <v>2</v>
      </c>
      <c r="C2242">
        <v>3</v>
      </c>
      <c r="D2242">
        <v>4324</v>
      </c>
      <c r="E2242">
        <v>46</v>
      </c>
      <c r="F2242">
        <v>13.7887184074484</v>
      </c>
      <c r="G2242">
        <v>24.6050955965339</v>
      </c>
      <c r="H2242">
        <f>IF(D2242-D2241=0,G2242-G2241,"")</f>
        <v>-3.5992989669999531E-2</v>
      </c>
      <c r="I2242">
        <f>COUNTIF(D:D,Table1[[#This Row],[Track_ID]])</f>
        <v>295</v>
      </c>
    </row>
    <row r="2243" spans="1:9" x14ac:dyDescent="0.25">
      <c r="A2243" t="s">
        <v>7</v>
      </c>
      <c r="B2243">
        <v>2</v>
      </c>
      <c r="C2243">
        <v>3</v>
      </c>
      <c r="D2243">
        <v>4324</v>
      </c>
      <c r="E2243">
        <v>47</v>
      </c>
      <c r="F2243">
        <v>13.804227054896799</v>
      </c>
      <c r="G2243">
        <v>24.522903256287901</v>
      </c>
      <c r="H2243">
        <f>IF(D2243-D2242=0,G2243-G2242,"")</f>
        <v>-8.2192340245999418E-2</v>
      </c>
      <c r="I2243">
        <f>COUNTIF(D:D,Table1[[#This Row],[Track_ID]])</f>
        <v>295</v>
      </c>
    </row>
    <row r="2244" spans="1:9" x14ac:dyDescent="0.25">
      <c r="A2244" t="s">
        <v>7</v>
      </c>
      <c r="B2244">
        <v>2</v>
      </c>
      <c r="C2244">
        <v>3</v>
      </c>
      <c r="D2244">
        <v>4324</v>
      </c>
      <c r="E2244">
        <v>48</v>
      </c>
      <c r="F2244">
        <v>13.803901277314599</v>
      </c>
      <c r="G2244">
        <v>24.452872736296701</v>
      </c>
      <c r="H2244">
        <f>IF(D2244-D2243=0,G2244-G2243,"")</f>
        <v>-7.0030519991199469E-2</v>
      </c>
      <c r="I2244">
        <f>COUNTIF(D:D,Table1[[#This Row],[Track_ID]])</f>
        <v>295</v>
      </c>
    </row>
    <row r="2245" spans="1:9" x14ac:dyDescent="0.25">
      <c r="A2245" t="s">
        <v>7</v>
      </c>
      <c r="B2245">
        <v>2</v>
      </c>
      <c r="C2245">
        <v>3</v>
      </c>
      <c r="D2245">
        <v>4324</v>
      </c>
      <c r="E2245">
        <v>49</v>
      </c>
      <c r="F2245">
        <v>13.808165045782999</v>
      </c>
      <c r="G2245">
        <v>24.422096223935</v>
      </c>
      <c r="H2245">
        <f>IF(D2245-D2244=0,G2245-G2244,"")</f>
        <v>-3.0776512361700981E-2</v>
      </c>
      <c r="I2245">
        <f>COUNTIF(D:D,Table1[[#This Row],[Track_ID]])</f>
        <v>295</v>
      </c>
    </row>
    <row r="2246" spans="1:9" x14ac:dyDescent="0.25">
      <c r="A2246" t="s">
        <v>7</v>
      </c>
      <c r="B2246">
        <v>2</v>
      </c>
      <c r="C2246">
        <v>3</v>
      </c>
      <c r="D2246">
        <v>4324</v>
      </c>
      <c r="E2246">
        <v>50</v>
      </c>
      <c r="F2246">
        <v>13.814720686854301</v>
      </c>
      <c r="G2246">
        <v>24.381420423902799</v>
      </c>
      <c r="H2246">
        <f>IF(D2246-D2245=0,G2246-G2245,"")</f>
        <v>-4.0675800032200726E-2</v>
      </c>
      <c r="I2246">
        <f>COUNTIF(D:D,Table1[[#This Row],[Track_ID]])</f>
        <v>295</v>
      </c>
    </row>
    <row r="2247" spans="1:9" x14ac:dyDescent="0.25">
      <c r="A2247" t="s">
        <v>7</v>
      </c>
      <c r="B2247">
        <v>2</v>
      </c>
      <c r="C2247">
        <v>3</v>
      </c>
      <c r="D2247">
        <v>4324</v>
      </c>
      <c r="E2247">
        <v>51</v>
      </c>
      <c r="F2247">
        <v>13.8013530045313</v>
      </c>
      <c r="G2247">
        <v>24.310259594829201</v>
      </c>
      <c r="H2247">
        <f>IF(D2247-D2246=0,G2247-G2246,"")</f>
        <v>-7.1160829073598109E-2</v>
      </c>
      <c r="I2247">
        <f>COUNTIF(D:D,Table1[[#This Row],[Track_ID]])</f>
        <v>295</v>
      </c>
    </row>
    <row r="2248" spans="1:9" x14ac:dyDescent="0.25">
      <c r="A2248" t="s">
        <v>7</v>
      </c>
      <c r="B2248">
        <v>2</v>
      </c>
      <c r="C2248">
        <v>3</v>
      </c>
      <c r="D2248">
        <v>4324</v>
      </c>
      <c r="E2248">
        <v>52</v>
      </c>
      <c r="F2248">
        <v>13.7989236197613</v>
      </c>
      <c r="G2248">
        <v>24.267661766227999</v>
      </c>
      <c r="H2248">
        <f>IF(D2248-D2247=0,G2248-G2247,"")</f>
        <v>-4.2597828601202536E-2</v>
      </c>
      <c r="I2248">
        <f>COUNTIF(D:D,Table1[[#This Row],[Track_ID]])</f>
        <v>295</v>
      </c>
    </row>
    <row r="2249" spans="1:9" x14ac:dyDescent="0.25">
      <c r="A2249" t="s">
        <v>7</v>
      </c>
      <c r="B2249">
        <v>2</v>
      </c>
      <c r="C2249">
        <v>3</v>
      </c>
      <c r="D2249">
        <v>4324</v>
      </c>
      <c r="E2249">
        <v>53</v>
      </c>
      <c r="F2249">
        <v>13.788113755731599</v>
      </c>
      <c r="G2249">
        <v>24.225503742602999</v>
      </c>
      <c r="H2249">
        <f>IF(D2249-D2248=0,G2249-G2248,"")</f>
        <v>-4.215802362499943E-2</v>
      </c>
      <c r="I2249">
        <f>COUNTIF(D:D,Table1[[#This Row],[Track_ID]])</f>
        <v>295</v>
      </c>
    </row>
    <row r="2250" spans="1:9" x14ac:dyDescent="0.25">
      <c r="A2250" t="s">
        <v>7</v>
      </c>
      <c r="B2250">
        <v>2</v>
      </c>
      <c r="C2250">
        <v>3</v>
      </c>
      <c r="D2250">
        <v>4324</v>
      </c>
      <c r="E2250">
        <v>54</v>
      </c>
      <c r="F2250">
        <v>13.7583379132244</v>
      </c>
      <c r="G2250">
        <v>24.1680109571031</v>
      </c>
      <c r="H2250">
        <f>IF(D2250-D2249=0,G2250-G2249,"")</f>
        <v>-5.7492785499899668E-2</v>
      </c>
      <c r="I2250">
        <f>COUNTIF(D:D,Table1[[#This Row],[Track_ID]])</f>
        <v>295</v>
      </c>
    </row>
    <row r="2251" spans="1:9" x14ac:dyDescent="0.25">
      <c r="A2251" t="s">
        <v>7</v>
      </c>
      <c r="B2251">
        <v>2</v>
      </c>
      <c r="C2251">
        <v>3</v>
      </c>
      <c r="D2251">
        <v>4324</v>
      </c>
      <c r="E2251">
        <v>55</v>
      </c>
      <c r="F2251">
        <v>13.7245998660708</v>
      </c>
      <c r="G2251">
        <v>24.1094794179619</v>
      </c>
      <c r="H2251">
        <f>IF(D2251-D2250=0,G2251-G2250,"")</f>
        <v>-5.8531539141199573E-2</v>
      </c>
      <c r="I2251">
        <f>COUNTIF(D:D,Table1[[#This Row],[Track_ID]])</f>
        <v>295</v>
      </c>
    </row>
    <row r="2252" spans="1:9" x14ac:dyDescent="0.25">
      <c r="A2252" t="s">
        <v>7</v>
      </c>
      <c r="B2252">
        <v>2</v>
      </c>
      <c r="C2252">
        <v>3</v>
      </c>
      <c r="D2252">
        <v>4324</v>
      </c>
      <c r="E2252">
        <v>56</v>
      </c>
      <c r="F2252">
        <v>13.7060807934414</v>
      </c>
      <c r="G2252">
        <v>24.039144261774801</v>
      </c>
      <c r="H2252">
        <f>IF(D2252-D2251=0,G2252-G2251,"")</f>
        <v>-7.0335156187098846E-2</v>
      </c>
      <c r="I2252">
        <f>COUNTIF(D:D,Table1[[#This Row],[Track_ID]])</f>
        <v>295</v>
      </c>
    </row>
    <row r="2253" spans="1:9" x14ac:dyDescent="0.25">
      <c r="A2253" t="s">
        <v>7</v>
      </c>
      <c r="B2253">
        <v>2</v>
      </c>
      <c r="C2253">
        <v>3</v>
      </c>
      <c r="D2253">
        <v>4324</v>
      </c>
      <c r="E2253">
        <v>57</v>
      </c>
      <c r="F2253">
        <v>13.676192225578101</v>
      </c>
      <c r="G2253">
        <v>24.004132138480301</v>
      </c>
      <c r="H2253">
        <f>IF(D2253-D2252=0,G2253-G2252,"")</f>
        <v>-3.5012123294499986E-2</v>
      </c>
      <c r="I2253">
        <f>COUNTIF(D:D,Table1[[#This Row],[Track_ID]])</f>
        <v>295</v>
      </c>
    </row>
    <row r="2254" spans="1:9" x14ac:dyDescent="0.25">
      <c r="A2254" t="s">
        <v>7</v>
      </c>
      <c r="B2254">
        <v>2</v>
      </c>
      <c r="C2254">
        <v>3</v>
      </c>
      <c r="D2254">
        <v>4324</v>
      </c>
      <c r="E2254">
        <v>58</v>
      </c>
      <c r="F2254">
        <v>13.64971906117</v>
      </c>
      <c r="G2254">
        <v>23.944878461871099</v>
      </c>
      <c r="H2254">
        <f>IF(D2254-D2253=0,G2254-G2253,"")</f>
        <v>-5.9253676609202444E-2</v>
      </c>
      <c r="I2254">
        <f>COUNTIF(D:D,Table1[[#This Row],[Track_ID]])</f>
        <v>295</v>
      </c>
    </row>
    <row r="2255" spans="1:9" x14ac:dyDescent="0.25">
      <c r="A2255" t="s">
        <v>7</v>
      </c>
      <c r="B2255">
        <v>2</v>
      </c>
      <c r="C2255">
        <v>3</v>
      </c>
      <c r="D2255">
        <v>4324</v>
      </c>
      <c r="E2255">
        <v>59</v>
      </c>
      <c r="F2255">
        <v>13.641251233099901</v>
      </c>
      <c r="G2255">
        <v>23.892543291778502</v>
      </c>
      <c r="H2255">
        <f>IF(D2255-D2254=0,G2255-G2254,"")</f>
        <v>-5.2335170092597139E-2</v>
      </c>
      <c r="I2255">
        <f>COUNTIF(D:D,Table1[[#This Row],[Track_ID]])</f>
        <v>295</v>
      </c>
    </row>
    <row r="2256" spans="1:9" x14ac:dyDescent="0.25">
      <c r="A2256" t="s">
        <v>7</v>
      </c>
      <c r="B2256">
        <v>2</v>
      </c>
      <c r="C2256">
        <v>3</v>
      </c>
      <c r="D2256">
        <v>4324</v>
      </c>
      <c r="E2256">
        <v>60</v>
      </c>
      <c r="F2256">
        <v>13.622920860144999</v>
      </c>
      <c r="G2256">
        <v>23.828025376767201</v>
      </c>
      <c r="H2256">
        <f>IF(D2256-D2255=0,G2256-G2255,"")</f>
        <v>-6.4517915011300886E-2</v>
      </c>
      <c r="I2256">
        <f>COUNTIF(D:D,Table1[[#This Row],[Track_ID]])</f>
        <v>295</v>
      </c>
    </row>
    <row r="2257" spans="1:9" x14ac:dyDescent="0.25">
      <c r="A2257" t="s">
        <v>7</v>
      </c>
      <c r="B2257">
        <v>2</v>
      </c>
      <c r="C2257">
        <v>3</v>
      </c>
      <c r="D2257">
        <v>4324</v>
      </c>
      <c r="E2257">
        <v>61</v>
      </c>
      <c r="F2257">
        <v>13.589986547747699</v>
      </c>
      <c r="G2257">
        <v>23.734452679552401</v>
      </c>
      <c r="H2257">
        <f>IF(D2257-D2256=0,G2257-G2256,"")</f>
        <v>-9.3572697214799661E-2</v>
      </c>
      <c r="I2257">
        <f>COUNTIF(D:D,Table1[[#This Row],[Track_ID]])</f>
        <v>295</v>
      </c>
    </row>
    <row r="2258" spans="1:9" x14ac:dyDescent="0.25">
      <c r="A2258" t="s">
        <v>7</v>
      </c>
      <c r="B2258">
        <v>2</v>
      </c>
      <c r="C2258">
        <v>3</v>
      </c>
      <c r="D2258">
        <v>4324</v>
      </c>
      <c r="E2258">
        <v>62</v>
      </c>
      <c r="F2258">
        <v>13.5819848517802</v>
      </c>
      <c r="G2258">
        <v>23.644735689716398</v>
      </c>
      <c r="H2258">
        <f>IF(D2258-D2257=0,G2258-G2257,"")</f>
        <v>-8.9716989836002625E-2</v>
      </c>
      <c r="I2258">
        <f>COUNTIF(D:D,Table1[[#This Row],[Track_ID]])</f>
        <v>295</v>
      </c>
    </row>
    <row r="2259" spans="1:9" x14ac:dyDescent="0.25">
      <c r="A2259" t="s">
        <v>7</v>
      </c>
      <c r="B2259">
        <v>2</v>
      </c>
      <c r="C2259">
        <v>3</v>
      </c>
      <c r="D2259">
        <v>4324</v>
      </c>
      <c r="E2259">
        <v>63</v>
      </c>
      <c r="F2259">
        <v>13.5547768366571</v>
      </c>
      <c r="G2259">
        <v>23.562144535462199</v>
      </c>
      <c r="H2259">
        <f>IF(D2259-D2258=0,G2259-G2258,"")</f>
        <v>-8.2591154254199495E-2</v>
      </c>
      <c r="I2259">
        <f>COUNTIF(D:D,Table1[[#This Row],[Track_ID]])</f>
        <v>295</v>
      </c>
    </row>
    <row r="2260" spans="1:9" x14ac:dyDescent="0.25">
      <c r="A2260" t="s">
        <v>7</v>
      </c>
      <c r="B2260">
        <v>2</v>
      </c>
      <c r="C2260">
        <v>3</v>
      </c>
      <c r="D2260">
        <v>4324</v>
      </c>
      <c r="E2260">
        <v>64</v>
      </c>
      <c r="F2260">
        <v>13.5676483726957</v>
      </c>
      <c r="G2260">
        <v>23.476996283900501</v>
      </c>
      <c r="H2260">
        <f>IF(D2260-D2259=0,G2260-G2259,"")</f>
        <v>-8.5148251561697919E-2</v>
      </c>
      <c r="I2260">
        <f>COUNTIF(D:D,Table1[[#This Row],[Track_ID]])</f>
        <v>295</v>
      </c>
    </row>
    <row r="2261" spans="1:9" x14ac:dyDescent="0.25">
      <c r="A2261" t="s">
        <v>7</v>
      </c>
      <c r="B2261">
        <v>2</v>
      </c>
      <c r="C2261">
        <v>3</v>
      </c>
      <c r="D2261">
        <v>4324</v>
      </c>
      <c r="E2261">
        <v>65</v>
      </c>
      <c r="F2261">
        <v>13.549645152306599</v>
      </c>
      <c r="G2261">
        <v>23.3856922005622</v>
      </c>
      <c r="H2261">
        <f>IF(D2261-D2260=0,G2261-G2260,"")</f>
        <v>-9.1304083338300757E-2</v>
      </c>
      <c r="I2261">
        <f>COUNTIF(D:D,Table1[[#This Row],[Track_ID]])</f>
        <v>295</v>
      </c>
    </row>
    <row r="2262" spans="1:9" x14ac:dyDescent="0.25">
      <c r="A2262" t="s">
        <v>7</v>
      </c>
      <c r="B2262">
        <v>2</v>
      </c>
      <c r="C2262">
        <v>3</v>
      </c>
      <c r="D2262">
        <v>4324</v>
      </c>
      <c r="E2262">
        <v>66</v>
      </c>
      <c r="F2262">
        <v>13.547382433150201</v>
      </c>
      <c r="G2262">
        <v>23.279127416008599</v>
      </c>
      <c r="H2262">
        <f>IF(D2262-D2261=0,G2262-G2261,"")</f>
        <v>-0.1065647845536013</v>
      </c>
      <c r="I2262">
        <f>COUNTIF(D:D,Table1[[#This Row],[Track_ID]])</f>
        <v>295</v>
      </c>
    </row>
    <row r="2263" spans="1:9" x14ac:dyDescent="0.25">
      <c r="A2263" t="s">
        <v>7</v>
      </c>
      <c r="B2263">
        <v>2</v>
      </c>
      <c r="C2263">
        <v>3</v>
      </c>
      <c r="D2263">
        <v>4324</v>
      </c>
      <c r="E2263">
        <v>67</v>
      </c>
      <c r="F2263">
        <v>13.5337288060083</v>
      </c>
      <c r="G2263">
        <v>23.200275539646899</v>
      </c>
      <c r="H2263">
        <f>IF(D2263-D2262=0,G2263-G2262,"")</f>
        <v>-7.885187636169988E-2</v>
      </c>
      <c r="I2263">
        <f>COUNTIF(D:D,Table1[[#This Row],[Track_ID]])</f>
        <v>295</v>
      </c>
    </row>
    <row r="2264" spans="1:9" x14ac:dyDescent="0.25">
      <c r="A2264" t="s">
        <v>7</v>
      </c>
      <c r="B2264">
        <v>2</v>
      </c>
      <c r="C2264">
        <v>3</v>
      </c>
      <c r="D2264">
        <v>4324</v>
      </c>
      <c r="E2264">
        <v>68</v>
      </c>
      <c r="F2264">
        <v>13.5350438836255</v>
      </c>
      <c r="G2264">
        <v>23.112050117845001</v>
      </c>
      <c r="H2264">
        <f>IF(D2264-D2263=0,G2264-G2263,"")</f>
        <v>-8.8225421801897852E-2</v>
      </c>
      <c r="I2264">
        <f>COUNTIF(D:D,Table1[[#This Row],[Track_ID]])</f>
        <v>295</v>
      </c>
    </row>
    <row r="2265" spans="1:9" x14ac:dyDescent="0.25">
      <c r="A2265" t="s">
        <v>7</v>
      </c>
      <c r="B2265">
        <v>2</v>
      </c>
      <c r="C2265">
        <v>3</v>
      </c>
      <c r="D2265">
        <v>4324</v>
      </c>
      <c r="E2265">
        <v>69</v>
      </c>
      <c r="F2265">
        <v>13.527179699106799</v>
      </c>
      <c r="G2265">
        <v>23.025318756908302</v>
      </c>
      <c r="H2265">
        <f>IF(D2265-D2264=0,G2265-G2264,"")</f>
        <v>-8.6731360936699531E-2</v>
      </c>
      <c r="I2265">
        <f>COUNTIF(D:D,Table1[[#This Row],[Track_ID]])</f>
        <v>295</v>
      </c>
    </row>
    <row r="2266" spans="1:9" x14ac:dyDescent="0.25">
      <c r="A2266" t="s">
        <v>7</v>
      </c>
      <c r="B2266">
        <v>2</v>
      </c>
      <c r="C2266">
        <v>3</v>
      </c>
      <c r="D2266">
        <v>4324</v>
      </c>
      <c r="E2266">
        <v>70</v>
      </c>
      <c r="F2266">
        <v>13.531721486651801</v>
      </c>
      <c r="G2266">
        <v>22.954388155442299</v>
      </c>
      <c r="H2266">
        <f>IF(D2266-D2265=0,G2266-G2265,"")</f>
        <v>-7.093060146600294E-2</v>
      </c>
      <c r="I2266">
        <f>COUNTIF(D:D,Table1[[#This Row],[Track_ID]])</f>
        <v>295</v>
      </c>
    </row>
    <row r="2267" spans="1:9" x14ac:dyDescent="0.25">
      <c r="A2267" t="s">
        <v>7</v>
      </c>
      <c r="B2267">
        <v>2</v>
      </c>
      <c r="C2267">
        <v>3</v>
      </c>
      <c r="D2267">
        <v>4324</v>
      </c>
      <c r="E2267">
        <v>71</v>
      </c>
      <c r="F2267">
        <v>13.5313845325714</v>
      </c>
      <c r="G2267">
        <v>22.884520364486601</v>
      </c>
      <c r="H2267">
        <f>IF(D2267-D2266=0,G2267-G2266,"")</f>
        <v>-6.9867790955697728E-2</v>
      </c>
      <c r="I2267">
        <f>COUNTIF(D:D,Table1[[#This Row],[Track_ID]])</f>
        <v>295</v>
      </c>
    </row>
    <row r="2268" spans="1:9" x14ac:dyDescent="0.25">
      <c r="A2268" t="s">
        <v>7</v>
      </c>
      <c r="B2268">
        <v>2</v>
      </c>
      <c r="C2268">
        <v>3</v>
      </c>
      <c r="D2268">
        <v>4324</v>
      </c>
      <c r="E2268">
        <v>72</v>
      </c>
      <c r="F2268">
        <v>13.518572730006699</v>
      </c>
      <c r="G2268">
        <v>22.801763176833401</v>
      </c>
      <c r="H2268">
        <f>IF(D2268-D2267=0,G2268-G2267,"")</f>
        <v>-8.2757187653200504E-2</v>
      </c>
      <c r="I2268">
        <f>COUNTIF(D:D,Table1[[#This Row],[Track_ID]])</f>
        <v>295</v>
      </c>
    </row>
    <row r="2269" spans="1:9" x14ac:dyDescent="0.25">
      <c r="A2269" t="s">
        <v>7</v>
      </c>
      <c r="B2269">
        <v>2</v>
      </c>
      <c r="C2269">
        <v>3</v>
      </c>
      <c r="D2269">
        <v>4324</v>
      </c>
      <c r="E2269">
        <v>73</v>
      </c>
      <c r="F2269">
        <v>13.521710865348499</v>
      </c>
      <c r="G2269">
        <v>22.726368074073399</v>
      </c>
      <c r="H2269">
        <f>IF(D2269-D2268=0,G2269-G2268,"")</f>
        <v>-7.539510276000172E-2</v>
      </c>
      <c r="I2269">
        <f>COUNTIF(D:D,Table1[[#This Row],[Track_ID]])</f>
        <v>295</v>
      </c>
    </row>
    <row r="2270" spans="1:9" x14ac:dyDescent="0.25">
      <c r="A2270" t="s">
        <v>7</v>
      </c>
      <c r="B2270">
        <v>2</v>
      </c>
      <c r="C2270">
        <v>3</v>
      </c>
      <c r="D2270">
        <v>4324</v>
      </c>
      <c r="E2270">
        <v>74</v>
      </c>
      <c r="F2270">
        <v>13.5144734211699</v>
      </c>
      <c r="G2270">
        <v>22.6587046723584</v>
      </c>
      <c r="H2270">
        <f>IF(D2270-D2269=0,G2270-G2269,"")</f>
        <v>-6.7663401714998628E-2</v>
      </c>
      <c r="I2270">
        <f>COUNTIF(D:D,Table1[[#This Row],[Track_ID]])</f>
        <v>295</v>
      </c>
    </row>
    <row r="2271" spans="1:9" x14ac:dyDescent="0.25">
      <c r="A2271" t="s">
        <v>7</v>
      </c>
      <c r="B2271">
        <v>2</v>
      </c>
      <c r="C2271">
        <v>3</v>
      </c>
      <c r="D2271">
        <v>4324</v>
      </c>
      <c r="E2271">
        <v>75</v>
      </c>
      <c r="F2271">
        <v>13.510558529223101</v>
      </c>
      <c r="G2271">
        <v>22.578948331684</v>
      </c>
      <c r="H2271">
        <f>IF(D2271-D2270=0,G2271-G2270,"")</f>
        <v>-7.9756340674400406E-2</v>
      </c>
      <c r="I2271">
        <f>COUNTIF(D:D,Table1[[#This Row],[Track_ID]])</f>
        <v>295</v>
      </c>
    </row>
    <row r="2272" spans="1:9" x14ac:dyDescent="0.25">
      <c r="A2272" t="s">
        <v>7</v>
      </c>
      <c r="B2272">
        <v>2</v>
      </c>
      <c r="C2272">
        <v>3</v>
      </c>
      <c r="D2272">
        <v>4324</v>
      </c>
      <c r="E2272">
        <v>76</v>
      </c>
      <c r="F2272">
        <v>13.500670289228401</v>
      </c>
      <c r="G2272">
        <v>22.4809726560994</v>
      </c>
      <c r="H2272">
        <f>IF(D2272-D2271=0,G2272-G2271,"")</f>
        <v>-9.7975675584599742E-2</v>
      </c>
      <c r="I2272">
        <f>COUNTIF(D:D,Table1[[#This Row],[Track_ID]])</f>
        <v>295</v>
      </c>
    </row>
    <row r="2273" spans="1:9" x14ac:dyDescent="0.25">
      <c r="A2273" t="s">
        <v>7</v>
      </c>
      <c r="B2273">
        <v>2</v>
      </c>
      <c r="C2273">
        <v>3</v>
      </c>
      <c r="D2273">
        <v>4324</v>
      </c>
      <c r="E2273">
        <v>77</v>
      </c>
      <c r="F2273">
        <v>13.503891875904101</v>
      </c>
      <c r="G2273">
        <v>22.396220345200199</v>
      </c>
      <c r="H2273">
        <f>IF(D2273-D2272=0,G2273-G2272,"")</f>
        <v>-8.4752310899201433E-2</v>
      </c>
      <c r="I2273">
        <f>COUNTIF(D:D,Table1[[#This Row],[Track_ID]])</f>
        <v>295</v>
      </c>
    </row>
    <row r="2274" spans="1:9" x14ac:dyDescent="0.25">
      <c r="A2274" t="s">
        <v>7</v>
      </c>
      <c r="B2274">
        <v>2</v>
      </c>
      <c r="C2274">
        <v>3</v>
      </c>
      <c r="D2274">
        <v>4324</v>
      </c>
      <c r="E2274">
        <v>78</v>
      </c>
      <c r="F2274">
        <v>13.506941578061101</v>
      </c>
      <c r="G2274">
        <v>22.330767988042599</v>
      </c>
      <c r="H2274">
        <f>IF(D2274-D2273=0,G2274-G2273,"")</f>
        <v>-6.5452357157600005E-2</v>
      </c>
      <c r="I2274">
        <f>COUNTIF(D:D,Table1[[#This Row],[Track_ID]])</f>
        <v>295</v>
      </c>
    </row>
    <row r="2275" spans="1:9" x14ac:dyDescent="0.25">
      <c r="A2275" t="s">
        <v>7</v>
      </c>
      <c r="B2275">
        <v>2</v>
      </c>
      <c r="C2275">
        <v>3</v>
      </c>
      <c r="D2275">
        <v>4324</v>
      </c>
      <c r="E2275">
        <v>79</v>
      </c>
      <c r="F2275">
        <v>13.508804535651601</v>
      </c>
      <c r="G2275">
        <v>22.256294065008898</v>
      </c>
      <c r="H2275">
        <f>IF(D2275-D2274=0,G2275-G2274,"")</f>
        <v>-7.4473923033700373E-2</v>
      </c>
      <c r="I2275">
        <f>COUNTIF(D:D,Table1[[#This Row],[Track_ID]])</f>
        <v>295</v>
      </c>
    </row>
    <row r="2276" spans="1:9" x14ac:dyDescent="0.25">
      <c r="A2276" t="s">
        <v>7</v>
      </c>
      <c r="B2276">
        <v>2</v>
      </c>
      <c r="C2276">
        <v>3</v>
      </c>
      <c r="D2276">
        <v>4324</v>
      </c>
      <c r="E2276">
        <v>80</v>
      </c>
      <c r="F2276">
        <v>13.5163270844519</v>
      </c>
      <c r="G2276">
        <v>22.174232422606298</v>
      </c>
      <c r="H2276">
        <f>IF(D2276-D2275=0,G2276-G2275,"")</f>
        <v>-8.2061642402599944E-2</v>
      </c>
      <c r="I2276">
        <f>COUNTIF(D:D,Table1[[#This Row],[Track_ID]])</f>
        <v>295</v>
      </c>
    </row>
    <row r="2277" spans="1:9" x14ac:dyDescent="0.25">
      <c r="A2277" t="s">
        <v>7</v>
      </c>
      <c r="B2277">
        <v>2</v>
      </c>
      <c r="C2277">
        <v>3</v>
      </c>
      <c r="D2277">
        <v>4324</v>
      </c>
      <c r="E2277">
        <v>81</v>
      </c>
      <c r="F2277">
        <v>13.5115616199299</v>
      </c>
      <c r="G2277">
        <v>22.0882792748505</v>
      </c>
      <c r="H2277">
        <f>IF(D2277-D2276=0,G2277-G2276,"")</f>
        <v>-8.5953147755798653E-2</v>
      </c>
      <c r="I2277">
        <f>COUNTIF(D:D,Table1[[#This Row],[Track_ID]])</f>
        <v>295</v>
      </c>
    </row>
    <row r="2278" spans="1:9" x14ac:dyDescent="0.25">
      <c r="A2278" t="s">
        <v>7</v>
      </c>
      <c r="B2278">
        <v>2</v>
      </c>
      <c r="C2278">
        <v>3</v>
      </c>
      <c r="D2278">
        <v>4324</v>
      </c>
      <c r="E2278">
        <v>82</v>
      </c>
      <c r="F2278">
        <v>13.525547531938701</v>
      </c>
      <c r="G2278">
        <v>22.019342051395899</v>
      </c>
      <c r="H2278">
        <f>IF(D2278-D2277=0,G2278-G2277,"")</f>
        <v>-6.8937223454600627E-2</v>
      </c>
      <c r="I2278">
        <f>COUNTIF(D:D,Table1[[#This Row],[Track_ID]])</f>
        <v>295</v>
      </c>
    </row>
    <row r="2279" spans="1:9" x14ac:dyDescent="0.25">
      <c r="A2279" t="s">
        <v>7</v>
      </c>
      <c r="B2279">
        <v>2</v>
      </c>
      <c r="C2279">
        <v>3</v>
      </c>
      <c r="D2279">
        <v>4324</v>
      </c>
      <c r="E2279">
        <v>83</v>
      </c>
      <c r="F2279">
        <v>13.518513349354301</v>
      </c>
      <c r="G2279">
        <v>21.952157452684499</v>
      </c>
      <c r="H2279">
        <f>IF(D2279-D2278=0,G2279-G2278,"")</f>
        <v>-6.7184598711399701E-2</v>
      </c>
      <c r="I2279">
        <f>COUNTIF(D:D,Table1[[#This Row],[Track_ID]])</f>
        <v>295</v>
      </c>
    </row>
    <row r="2280" spans="1:9" x14ac:dyDescent="0.25">
      <c r="A2280" t="s">
        <v>7</v>
      </c>
      <c r="B2280">
        <v>2</v>
      </c>
      <c r="C2280">
        <v>3</v>
      </c>
      <c r="D2280">
        <v>4324</v>
      </c>
      <c r="E2280">
        <v>84</v>
      </c>
      <c r="F2280">
        <v>13.5230655287654</v>
      </c>
      <c r="G2280">
        <v>21.888022911194501</v>
      </c>
      <c r="H2280">
        <f>IF(D2280-D2279=0,G2280-G2279,"")</f>
        <v>-6.4134541489998753E-2</v>
      </c>
      <c r="I2280">
        <f>COUNTIF(D:D,Table1[[#This Row],[Track_ID]])</f>
        <v>295</v>
      </c>
    </row>
    <row r="2281" spans="1:9" x14ac:dyDescent="0.25">
      <c r="A2281" t="s">
        <v>7</v>
      </c>
      <c r="B2281">
        <v>2</v>
      </c>
      <c r="C2281">
        <v>3</v>
      </c>
      <c r="D2281">
        <v>4324</v>
      </c>
      <c r="E2281">
        <v>85</v>
      </c>
      <c r="F2281">
        <v>13.530590418560999</v>
      </c>
      <c r="G2281">
        <v>21.8127314814516</v>
      </c>
      <c r="H2281">
        <f>IF(D2281-D2280=0,G2281-G2280,"")</f>
        <v>-7.5291429742900817E-2</v>
      </c>
      <c r="I2281">
        <f>COUNTIF(D:D,Table1[[#This Row],[Track_ID]])</f>
        <v>295</v>
      </c>
    </row>
    <row r="2282" spans="1:9" x14ac:dyDescent="0.25">
      <c r="A2282" t="s">
        <v>7</v>
      </c>
      <c r="B2282">
        <v>2</v>
      </c>
      <c r="C2282">
        <v>3</v>
      </c>
      <c r="D2282">
        <v>4324</v>
      </c>
      <c r="E2282">
        <v>86</v>
      </c>
      <c r="F2282">
        <v>13.538144484980201</v>
      </c>
      <c r="G2282">
        <v>21.723122146367601</v>
      </c>
      <c r="H2282">
        <f>IF(D2282-D2281=0,G2282-G2281,"")</f>
        <v>-8.9609335083999042E-2</v>
      </c>
      <c r="I2282">
        <f>COUNTIF(D:D,Table1[[#This Row],[Track_ID]])</f>
        <v>295</v>
      </c>
    </row>
    <row r="2283" spans="1:9" x14ac:dyDescent="0.25">
      <c r="A2283" t="s">
        <v>7</v>
      </c>
      <c r="B2283">
        <v>2</v>
      </c>
      <c r="C2283">
        <v>3</v>
      </c>
      <c r="D2283">
        <v>4324</v>
      </c>
      <c r="E2283">
        <v>87</v>
      </c>
      <c r="F2283">
        <v>13.5486915400091</v>
      </c>
      <c r="G2283">
        <v>21.650330681216499</v>
      </c>
      <c r="H2283">
        <f>IF(D2283-D2282=0,G2283-G2282,"")</f>
        <v>-7.279146515110213E-2</v>
      </c>
      <c r="I2283">
        <f>COUNTIF(D:D,Table1[[#This Row],[Track_ID]])</f>
        <v>295</v>
      </c>
    </row>
    <row r="2284" spans="1:9" x14ac:dyDescent="0.25">
      <c r="A2284" t="s">
        <v>7</v>
      </c>
      <c r="B2284">
        <v>2</v>
      </c>
      <c r="C2284">
        <v>3</v>
      </c>
      <c r="D2284">
        <v>4324</v>
      </c>
      <c r="E2284">
        <v>88</v>
      </c>
      <c r="F2284">
        <v>13.5451030932678</v>
      </c>
      <c r="G2284">
        <v>21.578287739153399</v>
      </c>
      <c r="H2284">
        <f>IF(D2284-D2283=0,G2284-G2283,"")</f>
        <v>-7.2042942063099247E-2</v>
      </c>
      <c r="I2284">
        <f>COUNTIF(D:D,Table1[[#This Row],[Track_ID]])</f>
        <v>295</v>
      </c>
    </row>
    <row r="2285" spans="1:9" x14ac:dyDescent="0.25">
      <c r="A2285" t="s">
        <v>7</v>
      </c>
      <c r="B2285">
        <v>2</v>
      </c>
      <c r="C2285">
        <v>3</v>
      </c>
      <c r="D2285">
        <v>4324</v>
      </c>
      <c r="E2285">
        <v>89</v>
      </c>
      <c r="F2285">
        <v>13.554849575308801</v>
      </c>
      <c r="G2285">
        <v>21.4869974332859</v>
      </c>
      <c r="H2285">
        <f>IF(D2285-D2284=0,G2285-G2284,"")</f>
        <v>-9.12903058674992E-2</v>
      </c>
      <c r="I2285">
        <f>COUNTIF(D:D,Table1[[#This Row],[Track_ID]])</f>
        <v>295</v>
      </c>
    </row>
    <row r="2286" spans="1:9" x14ac:dyDescent="0.25">
      <c r="A2286" t="s">
        <v>7</v>
      </c>
      <c r="B2286">
        <v>2</v>
      </c>
      <c r="C2286">
        <v>3</v>
      </c>
      <c r="D2286">
        <v>4324</v>
      </c>
      <c r="E2286">
        <v>90</v>
      </c>
      <c r="F2286">
        <v>13.563670419635899</v>
      </c>
      <c r="G2286">
        <v>21.4098736992532</v>
      </c>
      <c r="H2286">
        <f>IF(D2286-D2285=0,G2286-G2285,"")</f>
        <v>-7.7123734032699787E-2</v>
      </c>
      <c r="I2286">
        <f>COUNTIF(D:D,Table1[[#This Row],[Track_ID]])</f>
        <v>295</v>
      </c>
    </row>
    <row r="2287" spans="1:9" x14ac:dyDescent="0.25">
      <c r="A2287" t="s">
        <v>7</v>
      </c>
      <c r="B2287">
        <v>2</v>
      </c>
      <c r="C2287">
        <v>3</v>
      </c>
      <c r="D2287">
        <v>4324</v>
      </c>
      <c r="E2287">
        <v>91</v>
      </c>
      <c r="F2287">
        <v>13.5653471888468</v>
      </c>
      <c r="G2287">
        <v>21.325295641858499</v>
      </c>
      <c r="H2287">
        <f>IF(D2287-D2286=0,G2287-G2286,"")</f>
        <v>-8.4578057394701034E-2</v>
      </c>
      <c r="I2287">
        <f>COUNTIF(D:D,Table1[[#This Row],[Track_ID]])</f>
        <v>295</v>
      </c>
    </row>
    <row r="2288" spans="1:9" x14ac:dyDescent="0.25">
      <c r="A2288" t="s">
        <v>7</v>
      </c>
      <c r="B2288">
        <v>2</v>
      </c>
      <c r="C2288">
        <v>3</v>
      </c>
      <c r="D2288">
        <v>4324</v>
      </c>
      <c r="E2288">
        <v>92</v>
      </c>
      <c r="F2288">
        <v>13.5666598756917</v>
      </c>
      <c r="G2288">
        <v>21.2689548058786</v>
      </c>
      <c r="H2288">
        <f>IF(D2288-D2287=0,G2288-G2287,"")</f>
        <v>-5.634083597989914E-2</v>
      </c>
      <c r="I2288">
        <f>COUNTIF(D:D,Table1[[#This Row],[Track_ID]])</f>
        <v>295</v>
      </c>
    </row>
    <row r="2289" spans="1:9" x14ac:dyDescent="0.25">
      <c r="A2289" t="s">
        <v>7</v>
      </c>
      <c r="B2289">
        <v>2</v>
      </c>
      <c r="C2289">
        <v>3</v>
      </c>
      <c r="D2289">
        <v>4324</v>
      </c>
      <c r="E2289">
        <v>93</v>
      </c>
      <c r="F2289">
        <v>13.566669814388201</v>
      </c>
      <c r="G2289">
        <v>21.201228565571199</v>
      </c>
      <c r="H2289">
        <f>IF(D2289-D2288=0,G2289-G2288,"")</f>
        <v>-6.7726240307401042E-2</v>
      </c>
      <c r="I2289">
        <f>COUNTIF(D:D,Table1[[#This Row],[Track_ID]])</f>
        <v>295</v>
      </c>
    </row>
    <row r="2290" spans="1:9" x14ac:dyDescent="0.25">
      <c r="A2290" t="s">
        <v>7</v>
      </c>
      <c r="B2290">
        <v>2</v>
      </c>
      <c r="C2290">
        <v>3</v>
      </c>
      <c r="D2290">
        <v>4324</v>
      </c>
      <c r="E2290">
        <v>94</v>
      </c>
      <c r="F2290">
        <v>13.5698473083695</v>
      </c>
      <c r="G2290">
        <v>21.128660303455799</v>
      </c>
      <c r="H2290">
        <f>IF(D2290-D2289=0,G2290-G2289,"")</f>
        <v>-7.2568262115400017E-2</v>
      </c>
      <c r="I2290">
        <f>COUNTIF(D:D,Table1[[#This Row],[Track_ID]])</f>
        <v>295</v>
      </c>
    </row>
    <row r="2291" spans="1:9" x14ac:dyDescent="0.25">
      <c r="A2291" t="s">
        <v>7</v>
      </c>
      <c r="B2291">
        <v>2</v>
      </c>
      <c r="C2291">
        <v>3</v>
      </c>
      <c r="D2291">
        <v>4324</v>
      </c>
      <c r="E2291">
        <v>95</v>
      </c>
      <c r="F2291">
        <v>13.5723682286503</v>
      </c>
      <c r="G2291">
        <v>21.0448947953507</v>
      </c>
      <c r="H2291">
        <f>IF(D2291-D2290=0,G2291-G2290,"")</f>
        <v>-8.3765508105098974E-2</v>
      </c>
      <c r="I2291">
        <f>COUNTIF(D:D,Table1[[#This Row],[Track_ID]])</f>
        <v>295</v>
      </c>
    </row>
    <row r="2292" spans="1:9" x14ac:dyDescent="0.25">
      <c r="A2292" t="s">
        <v>7</v>
      </c>
      <c r="B2292">
        <v>2</v>
      </c>
      <c r="C2292">
        <v>3</v>
      </c>
      <c r="D2292">
        <v>4324</v>
      </c>
      <c r="E2292">
        <v>96</v>
      </c>
      <c r="F2292">
        <v>13.575106232894999</v>
      </c>
      <c r="G2292">
        <v>20.967353395080401</v>
      </c>
      <c r="H2292">
        <f>IF(D2292-D2291=0,G2292-G2291,"")</f>
        <v>-7.7541400270298766E-2</v>
      </c>
      <c r="I2292">
        <f>COUNTIF(D:D,Table1[[#This Row],[Track_ID]])</f>
        <v>295</v>
      </c>
    </row>
    <row r="2293" spans="1:9" x14ac:dyDescent="0.25">
      <c r="A2293" t="s">
        <v>7</v>
      </c>
      <c r="B2293">
        <v>2</v>
      </c>
      <c r="C2293">
        <v>3</v>
      </c>
      <c r="D2293">
        <v>4324</v>
      </c>
      <c r="E2293">
        <v>97</v>
      </c>
      <c r="F2293">
        <v>13.590642740299</v>
      </c>
      <c r="G2293">
        <v>20.8922512153535</v>
      </c>
      <c r="H2293">
        <f>IF(D2293-D2292=0,G2293-G2292,"")</f>
        <v>-7.5102179726901142E-2</v>
      </c>
      <c r="I2293">
        <f>COUNTIF(D:D,Table1[[#This Row],[Track_ID]])</f>
        <v>295</v>
      </c>
    </row>
    <row r="2294" spans="1:9" x14ac:dyDescent="0.25">
      <c r="A2294" t="s">
        <v>7</v>
      </c>
      <c r="B2294">
        <v>2</v>
      </c>
      <c r="C2294">
        <v>3</v>
      </c>
      <c r="D2294">
        <v>4324</v>
      </c>
      <c r="E2294">
        <v>98</v>
      </c>
      <c r="F2294">
        <v>13.587995453402799</v>
      </c>
      <c r="G2294">
        <v>20.821428492398599</v>
      </c>
      <c r="H2294">
        <f>IF(D2294-D2293=0,G2294-G2293,"")</f>
        <v>-7.0822722954900996E-2</v>
      </c>
      <c r="I2294">
        <f>COUNTIF(D:D,Table1[[#This Row],[Track_ID]])</f>
        <v>295</v>
      </c>
    </row>
    <row r="2295" spans="1:9" x14ac:dyDescent="0.25">
      <c r="A2295" t="s">
        <v>7</v>
      </c>
      <c r="B2295">
        <v>2</v>
      </c>
      <c r="C2295">
        <v>3</v>
      </c>
      <c r="D2295">
        <v>4324</v>
      </c>
      <c r="E2295">
        <v>99</v>
      </c>
      <c r="F2295">
        <v>13.5962411186584</v>
      </c>
      <c r="G2295">
        <v>20.747073608895999</v>
      </c>
      <c r="H2295">
        <f>IF(D2295-D2294=0,G2295-G2294,"")</f>
        <v>-7.4354883502600444E-2</v>
      </c>
      <c r="I2295">
        <f>COUNTIF(D:D,Table1[[#This Row],[Track_ID]])</f>
        <v>295</v>
      </c>
    </row>
    <row r="2296" spans="1:9" x14ac:dyDescent="0.25">
      <c r="A2296" t="s">
        <v>7</v>
      </c>
      <c r="B2296">
        <v>2</v>
      </c>
      <c r="C2296">
        <v>3</v>
      </c>
      <c r="D2296">
        <v>4324</v>
      </c>
      <c r="E2296">
        <v>100</v>
      </c>
      <c r="F2296">
        <v>13.6047444083808</v>
      </c>
      <c r="G2296">
        <v>20.6725118894209</v>
      </c>
      <c r="H2296">
        <f>IF(D2296-D2295=0,G2296-G2295,"")</f>
        <v>-7.4561719475099153E-2</v>
      </c>
      <c r="I2296">
        <f>COUNTIF(D:D,Table1[[#This Row],[Track_ID]])</f>
        <v>295</v>
      </c>
    </row>
    <row r="2297" spans="1:9" x14ac:dyDescent="0.25">
      <c r="A2297" t="s">
        <v>7</v>
      </c>
      <c r="B2297">
        <v>2</v>
      </c>
      <c r="C2297">
        <v>3</v>
      </c>
      <c r="D2297">
        <v>4324</v>
      </c>
      <c r="E2297">
        <v>101</v>
      </c>
      <c r="F2297">
        <v>13.625989837680899</v>
      </c>
      <c r="G2297">
        <v>20.5914597525571</v>
      </c>
      <c r="H2297">
        <f>IF(D2297-D2296=0,G2297-G2296,"")</f>
        <v>-8.1052136863799973E-2</v>
      </c>
      <c r="I2297">
        <f>COUNTIF(D:D,Table1[[#This Row],[Track_ID]])</f>
        <v>295</v>
      </c>
    </row>
    <row r="2298" spans="1:9" x14ac:dyDescent="0.25">
      <c r="A2298" t="s">
        <v>7</v>
      </c>
      <c r="B2298">
        <v>2</v>
      </c>
      <c r="C2298">
        <v>3</v>
      </c>
      <c r="D2298">
        <v>4324</v>
      </c>
      <c r="E2298">
        <v>102</v>
      </c>
      <c r="F2298">
        <v>13.636833657903701</v>
      </c>
      <c r="G2298">
        <v>20.530032930932201</v>
      </c>
      <c r="H2298">
        <f>IF(D2298-D2297=0,G2298-G2297,"")</f>
        <v>-6.1426821624898764E-2</v>
      </c>
      <c r="I2298">
        <f>COUNTIF(D:D,Table1[[#This Row],[Track_ID]])</f>
        <v>295</v>
      </c>
    </row>
    <row r="2299" spans="1:9" x14ac:dyDescent="0.25">
      <c r="A2299" t="s">
        <v>7</v>
      </c>
      <c r="B2299">
        <v>2</v>
      </c>
      <c r="C2299">
        <v>3</v>
      </c>
      <c r="D2299">
        <v>4324</v>
      </c>
      <c r="E2299">
        <v>103</v>
      </c>
      <c r="F2299">
        <v>13.632652625532501</v>
      </c>
      <c r="G2299">
        <v>20.4472367146723</v>
      </c>
      <c r="H2299">
        <f>IF(D2299-D2298=0,G2299-G2298,"")</f>
        <v>-8.2796216259900746E-2</v>
      </c>
      <c r="I2299">
        <f>COUNTIF(D:D,Table1[[#This Row],[Track_ID]])</f>
        <v>295</v>
      </c>
    </row>
    <row r="2300" spans="1:9" x14ac:dyDescent="0.25">
      <c r="A2300" t="s">
        <v>7</v>
      </c>
      <c r="B2300">
        <v>2</v>
      </c>
      <c r="C2300">
        <v>3</v>
      </c>
      <c r="D2300">
        <v>4324</v>
      </c>
      <c r="E2300">
        <v>104</v>
      </c>
      <c r="F2300">
        <v>13.6439241943001</v>
      </c>
      <c r="G2300">
        <v>20.373721794538501</v>
      </c>
      <c r="H2300">
        <f>IF(D2300-D2299=0,G2300-G2299,"")</f>
        <v>-7.3514920133799677E-2</v>
      </c>
      <c r="I2300">
        <f>COUNTIF(D:D,Table1[[#This Row],[Track_ID]])</f>
        <v>295</v>
      </c>
    </row>
    <row r="2301" spans="1:9" x14ac:dyDescent="0.25">
      <c r="A2301" t="s">
        <v>7</v>
      </c>
      <c r="B2301">
        <v>2</v>
      </c>
      <c r="C2301">
        <v>3</v>
      </c>
      <c r="D2301">
        <v>4324</v>
      </c>
      <c r="E2301">
        <v>105</v>
      </c>
      <c r="F2301">
        <v>13.6437583677153</v>
      </c>
      <c r="G2301">
        <v>20.301156644329598</v>
      </c>
      <c r="H2301">
        <f>IF(D2301-D2300=0,G2301-G2300,"")</f>
        <v>-7.2565150208902196E-2</v>
      </c>
      <c r="I2301">
        <f>COUNTIF(D:D,Table1[[#This Row],[Track_ID]])</f>
        <v>295</v>
      </c>
    </row>
    <row r="2302" spans="1:9" x14ac:dyDescent="0.25">
      <c r="A2302" t="s">
        <v>7</v>
      </c>
      <c r="B2302">
        <v>2</v>
      </c>
      <c r="C2302">
        <v>3</v>
      </c>
      <c r="D2302">
        <v>4324</v>
      </c>
      <c r="E2302">
        <v>106</v>
      </c>
      <c r="F2302">
        <v>13.660595357918501</v>
      </c>
      <c r="G2302">
        <v>20.233642286581102</v>
      </c>
      <c r="H2302">
        <f>IF(D2302-D2301=0,G2302-G2301,"")</f>
        <v>-6.7514357748496678E-2</v>
      </c>
      <c r="I2302">
        <f>COUNTIF(D:D,Table1[[#This Row],[Track_ID]])</f>
        <v>295</v>
      </c>
    </row>
    <row r="2303" spans="1:9" x14ac:dyDescent="0.25">
      <c r="A2303" t="s">
        <v>7</v>
      </c>
      <c r="B2303">
        <v>2</v>
      </c>
      <c r="C2303">
        <v>3</v>
      </c>
      <c r="D2303">
        <v>4324</v>
      </c>
      <c r="E2303">
        <v>107</v>
      </c>
      <c r="F2303">
        <v>13.674621061519201</v>
      </c>
      <c r="G2303">
        <v>20.152710569309999</v>
      </c>
      <c r="H2303">
        <f>IF(D2303-D2302=0,G2303-G2302,"")</f>
        <v>-8.0931717271102599E-2</v>
      </c>
      <c r="I2303">
        <f>COUNTIF(D:D,Table1[[#This Row],[Track_ID]])</f>
        <v>295</v>
      </c>
    </row>
    <row r="2304" spans="1:9" x14ac:dyDescent="0.25">
      <c r="A2304" t="s">
        <v>7</v>
      </c>
      <c r="B2304">
        <v>2</v>
      </c>
      <c r="C2304">
        <v>3</v>
      </c>
      <c r="D2304">
        <v>4324</v>
      </c>
      <c r="E2304">
        <v>108</v>
      </c>
      <c r="F2304">
        <v>13.682544118353199</v>
      </c>
      <c r="G2304">
        <v>20.0767175419758</v>
      </c>
      <c r="H2304">
        <f>IF(D2304-D2303=0,G2304-G2303,"")</f>
        <v>-7.5993027334199326E-2</v>
      </c>
      <c r="I2304">
        <f>COUNTIF(D:D,Table1[[#This Row],[Track_ID]])</f>
        <v>295</v>
      </c>
    </row>
    <row r="2305" spans="1:9" x14ac:dyDescent="0.25">
      <c r="A2305" t="s">
        <v>7</v>
      </c>
      <c r="B2305">
        <v>2</v>
      </c>
      <c r="C2305">
        <v>3</v>
      </c>
      <c r="D2305">
        <v>4324</v>
      </c>
      <c r="E2305">
        <v>109</v>
      </c>
      <c r="F2305">
        <v>13.702436469468999</v>
      </c>
      <c r="G2305">
        <v>20.004924695579401</v>
      </c>
      <c r="H2305">
        <f>IF(D2305-D2304=0,G2305-G2304,"")</f>
        <v>-7.1792846396398602E-2</v>
      </c>
      <c r="I2305">
        <f>COUNTIF(D:D,Table1[[#This Row],[Track_ID]])</f>
        <v>295</v>
      </c>
    </row>
    <row r="2306" spans="1:9" x14ac:dyDescent="0.25">
      <c r="A2306" t="s">
        <v>7</v>
      </c>
      <c r="B2306">
        <v>2</v>
      </c>
      <c r="C2306">
        <v>3</v>
      </c>
      <c r="D2306">
        <v>4324</v>
      </c>
      <c r="E2306">
        <v>110</v>
      </c>
      <c r="F2306">
        <v>13.714483802397</v>
      </c>
      <c r="G2306">
        <v>19.918699736696599</v>
      </c>
      <c r="H2306">
        <f>IF(D2306-D2305=0,G2306-G2305,"")</f>
        <v>-8.6224958882802127E-2</v>
      </c>
      <c r="I2306">
        <f>COUNTIF(D:D,Table1[[#This Row],[Track_ID]])</f>
        <v>295</v>
      </c>
    </row>
    <row r="2307" spans="1:9" x14ac:dyDescent="0.25">
      <c r="A2307" t="s">
        <v>7</v>
      </c>
      <c r="B2307">
        <v>2</v>
      </c>
      <c r="C2307">
        <v>3</v>
      </c>
      <c r="D2307">
        <v>4324</v>
      </c>
      <c r="E2307">
        <v>111</v>
      </c>
      <c r="F2307">
        <v>13.743746277725901</v>
      </c>
      <c r="G2307">
        <v>19.847311148042198</v>
      </c>
      <c r="H2307">
        <f>IF(D2307-D2306=0,G2307-G2306,"")</f>
        <v>-7.1388588654400564E-2</v>
      </c>
      <c r="I2307">
        <f>COUNTIF(D:D,Table1[[#This Row],[Track_ID]])</f>
        <v>295</v>
      </c>
    </row>
    <row r="2308" spans="1:9" x14ac:dyDescent="0.25">
      <c r="A2308" t="s">
        <v>7</v>
      </c>
      <c r="B2308">
        <v>2</v>
      </c>
      <c r="C2308">
        <v>3</v>
      </c>
      <c r="D2308">
        <v>4324</v>
      </c>
      <c r="E2308">
        <v>112</v>
      </c>
      <c r="F2308">
        <v>13.7614649895438</v>
      </c>
      <c r="G2308">
        <v>19.7616091311486</v>
      </c>
      <c r="H2308">
        <f>IF(D2308-D2307=0,G2308-G2307,"")</f>
        <v>-8.5702016893598909E-2</v>
      </c>
      <c r="I2308">
        <f>COUNTIF(D:D,Table1[[#This Row],[Track_ID]])</f>
        <v>295</v>
      </c>
    </row>
    <row r="2309" spans="1:9" x14ac:dyDescent="0.25">
      <c r="A2309" t="s">
        <v>7</v>
      </c>
      <c r="B2309">
        <v>2</v>
      </c>
      <c r="C2309">
        <v>3</v>
      </c>
      <c r="D2309">
        <v>4324</v>
      </c>
      <c r="E2309">
        <v>113</v>
      </c>
      <c r="F2309">
        <v>13.7975600353299</v>
      </c>
      <c r="G2309">
        <v>19.700433069185401</v>
      </c>
      <c r="H2309">
        <f>IF(D2309-D2308=0,G2309-G2308,"")</f>
        <v>-6.1176061963198691E-2</v>
      </c>
      <c r="I2309">
        <f>COUNTIF(D:D,Table1[[#This Row],[Track_ID]])</f>
        <v>295</v>
      </c>
    </row>
    <row r="2310" spans="1:9" x14ac:dyDescent="0.25">
      <c r="A2310" t="s">
        <v>7</v>
      </c>
      <c r="B2310">
        <v>2</v>
      </c>
      <c r="C2310">
        <v>3</v>
      </c>
      <c r="D2310">
        <v>4324</v>
      </c>
      <c r="E2310">
        <v>114</v>
      </c>
      <c r="F2310">
        <v>13.814508937528201</v>
      </c>
      <c r="G2310">
        <v>19.636550275146899</v>
      </c>
      <c r="H2310">
        <f>IF(D2310-D2309=0,G2310-G2309,"")</f>
        <v>-6.3882794038502055E-2</v>
      </c>
      <c r="I2310">
        <f>COUNTIF(D:D,Table1[[#This Row],[Track_ID]])</f>
        <v>295</v>
      </c>
    </row>
    <row r="2311" spans="1:9" x14ac:dyDescent="0.25">
      <c r="A2311" t="s">
        <v>7</v>
      </c>
      <c r="B2311">
        <v>2</v>
      </c>
      <c r="C2311">
        <v>3</v>
      </c>
      <c r="D2311">
        <v>4324</v>
      </c>
      <c r="E2311">
        <v>115</v>
      </c>
      <c r="F2311">
        <v>13.840046138450401</v>
      </c>
      <c r="G2311">
        <v>19.5736180132266</v>
      </c>
      <c r="H2311">
        <f>IF(D2311-D2310=0,G2311-G2310,"")</f>
        <v>-6.2932261920298771E-2</v>
      </c>
      <c r="I2311">
        <f>COUNTIF(D:D,Table1[[#This Row],[Track_ID]])</f>
        <v>295</v>
      </c>
    </row>
    <row r="2312" spans="1:9" x14ac:dyDescent="0.25">
      <c r="A2312" t="s">
        <v>7</v>
      </c>
      <c r="B2312">
        <v>2</v>
      </c>
      <c r="C2312">
        <v>3</v>
      </c>
      <c r="D2312">
        <v>4324</v>
      </c>
      <c r="E2312">
        <v>116</v>
      </c>
      <c r="F2312">
        <v>13.8628870931254</v>
      </c>
      <c r="G2312">
        <v>19.4965668128029</v>
      </c>
      <c r="H2312">
        <f>IF(D2312-D2311=0,G2312-G2311,"")</f>
        <v>-7.7051200423699839E-2</v>
      </c>
      <c r="I2312">
        <f>COUNTIF(D:D,Table1[[#This Row],[Track_ID]])</f>
        <v>295</v>
      </c>
    </row>
    <row r="2313" spans="1:9" x14ac:dyDescent="0.25">
      <c r="A2313" t="s">
        <v>7</v>
      </c>
      <c r="B2313">
        <v>2</v>
      </c>
      <c r="C2313">
        <v>3</v>
      </c>
      <c r="D2313">
        <v>4324</v>
      </c>
      <c r="E2313">
        <v>117</v>
      </c>
      <c r="F2313">
        <v>13.887807126409401</v>
      </c>
      <c r="G2313">
        <v>19.408526152712302</v>
      </c>
      <c r="H2313">
        <f>IF(D2313-D2312=0,G2313-G2312,"")</f>
        <v>-8.8040660090598521E-2</v>
      </c>
      <c r="I2313">
        <f>COUNTIF(D:D,Table1[[#This Row],[Track_ID]])</f>
        <v>295</v>
      </c>
    </row>
    <row r="2314" spans="1:9" x14ac:dyDescent="0.25">
      <c r="A2314" t="s">
        <v>7</v>
      </c>
      <c r="B2314">
        <v>2</v>
      </c>
      <c r="C2314">
        <v>3</v>
      </c>
      <c r="D2314">
        <v>4324</v>
      </c>
      <c r="E2314">
        <v>118</v>
      </c>
      <c r="F2314">
        <v>13.913173441144499</v>
      </c>
      <c r="G2314">
        <v>19.346792816501601</v>
      </c>
      <c r="H2314">
        <f>IF(D2314-D2313=0,G2314-G2313,"")</f>
        <v>-6.1733336210700429E-2</v>
      </c>
      <c r="I2314">
        <f>COUNTIF(D:D,Table1[[#This Row],[Track_ID]])</f>
        <v>295</v>
      </c>
    </row>
    <row r="2315" spans="1:9" x14ac:dyDescent="0.25">
      <c r="A2315" t="s">
        <v>7</v>
      </c>
      <c r="B2315">
        <v>2</v>
      </c>
      <c r="C2315">
        <v>3</v>
      </c>
      <c r="D2315">
        <v>4324</v>
      </c>
      <c r="E2315">
        <v>119</v>
      </c>
      <c r="F2315">
        <v>13.9155951944841</v>
      </c>
      <c r="G2315">
        <v>19.296973402714301</v>
      </c>
      <c r="H2315">
        <f>IF(D2315-D2314=0,G2315-G2314,"")</f>
        <v>-4.9819413787300704E-2</v>
      </c>
      <c r="I2315">
        <f>COUNTIF(D:D,Table1[[#This Row],[Track_ID]])</f>
        <v>295</v>
      </c>
    </row>
    <row r="2316" spans="1:9" x14ac:dyDescent="0.25">
      <c r="A2316" t="s">
        <v>7</v>
      </c>
      <c r="B2316">
        <v>2</v>
      </c>
      <c r="C2316">
        <v>3</v>
      </c>
      <c r="D2316">
        <v>4324</v>
      </c>
      <c r="E2316">
        <v>120</v>
      </c>
      <c r="F2316">
        <v>13.9026251716554</v>
      </c>
      <c r="G2316">
        <v>19.236906843253902</v>
      </c>
      <c r="H2316">
        <f>IF(D2316-D2315=0,G2316-G2315,"")</f>
        <v>-6.006655946039885E-2</v>
      </c>
      <c r="I2316">
        <f>COUNTIF(D:D,Table1[[#This Row],[Track_ID]])</f>
        <v>295</v>
      </c>
    </row>
    <row r="2317" spans="1:9" x14ac:dyDescent="0.25">
      <c r="A2317" t="s">
        <v>7</v>
      </c>
      <c r="B2317">
        <v>2</v>
      </c>
      <c r="C2317">
        <v>3</v>
      </c>
      <c r="D2317">
        <v>4324</v>
      </c>
      <c r="E2317">
        <v>121</v>
      </c>
      <c r="F2317">
        <v>13.8981891286662</v>
      </c>
      <c r="G2317">
        <v>19.173057207377202</v>
      </c>
      <c r="H2317">
        <f>IF(D2317-D2316=0,G2317-G2316,"")</f>
        <v>-6.3849635876700006E-2</v>
      </c>
      <c r="I2317">
        <f>COUNTIF(D:D,Table1[[#This Row],[Track_ID]])</f>
        <v>295</v>
      </c>
    </row>
    <row r="2318" spans="1:9" x14ac:dyDescent="0.25">
      <c r="A2318" t="s">
        <v>7</v>
      </c>
      <c r="B2318">
        <v>2</v>
      </c>
      <c r="C2318">
        <v>3</v>
      </c>
      <c r="D2318">
        <v>4324</v>
      </c>
      <c r="E2318">
        <v>122</v>
      </c>
      <c r="F2318">
        <v>13.8856805222321</v>
      </c>
      <c r="G2318">
        <v>19.088636089143002</v>
      </c>
      <c r="H2318">
        <f>IF(D2318-D2317=0,G2318-G2317,"")</f>
        <v>-8.4421118234200065E-2</v>
      </c>
      <c r="I2318">
        <f>COUNTIF(D:D,Table1[[#This Row],[Track_ID]])</f>
        <v>295</v>
      </c>
    </row>
    <row r="2319" spans="1:9" x14ac:dyDescent="0.25">
      <c r="A2319" t="s">
        <v>7</v>
      </c>
      <c r="B2319">
        <v>2</v>
      </c>
      <c r="C2319">
        <v>3</v>
      </c>
      <c r="D2319">
        <v>4324</v>
      </c>
      <c r="E2319">
        <v>123</v>
      </c>
      <c r="F2319">
        <v>13.895506697566301</v>
      </c>
      <c r="G2319">
        <v>19.009420743480799</v>
      </c>
      <c r="H2319">
        <f>IF(D2319-D2318=0,G2319-G2318,"")</f>
        <v>-7.9215345662202452E-2</v>
      </c>
      <c r="I2319">
        <f>COUNTIF(D:D,Table1[[#This Row],[Track_ID]])</f>
        <v>295</v>
      </c>
    </row>
    <row r="2320" spans="1:9" x14ac:dyDescent="0.25">
      <c r="A2320" t="s">
        <v>7</v>
      </c>
      <c r="B2320">
        <v>2</v>
      </c>
      <c r="C2320">
        <v>3</v>
      </c>
      <c r="D2320">
        <v>4324</v>
      </c>
      <c r="E2320">
        <v>124</v>
      </c>
      <c r="F2320">
        <v>13.888507442038</v>
      </c>
      <c r="G2320">
        <v>18.941283058361499</v>
      </c>
      <c r="H2320">
        <f>IF(D2320-D2319=0,G2320-G2319,"")</f>
        <v>-6.8137685119300073E-2</v>
      </c>
      <c r="I2320">
        <f>COUNTIF(D:D,Table1[[#This Row],[Track_ID]])</f>
        <v>295</v>
      </c>
    </row>
    <row r="2321" spans="1:9" x14ac:dyDescent="0.25">
      <c r="A2321" t="s">
        <v>7</v>
      </c>
      <c r="B2321">
        <v>2</v>
      </c>
      <c r="C2321">
        <v>3</v>
      </c>
      <c r="D2321">
        <v>4324</v>
      </c>
      <c r="E2321">
        <v>125</v>
      </c>
      <c r="F2321">
        <v>13.9052575981353</v>
      </c>
      <c r="G2321">
        <v>18.859291765588701</v>
      </c>
      <c r="H2321">
        <f>IF(D2321-D2320=0,G2321-G2320,"")</f>
        <v>-8.1991292772798374E-2</v>
      </c>
      <c r="I2321">
        <f>COUNTIF(D:D,Table1[[#This Row],[Track_ID]])</f>
        <v>295</v>
      </c>
    </row>
    <row r="2322" spans="1:9" x14ac:dyDescent="0.25">
      <c r="A2322" t="s">
        <v>7</v>
      </c>
      <c r="B2322">
        <v>2</v>
      </c>
      <c r="C2322">
        <v>3</v>
      </c>
      <c r="D2322">
        <v>4324</v>
      </c>
      <c r="E2322">
        <v>126</v>
      </c>
      <c r="F2322">
        <v>13.886506946715601</v>
      </c>
      <c r="G2322">
        <v>18.781433402702501</v>
      </c>
      <c r="H2322">
        <f>IF(D2322-D2321=0,G2322-G2321,"")</f>
        <v>-7.7858362886200183E-2</v>
      </c>
      <c r="I2322">
        <f>COUNTIF(D:D,Table1[[#This Row],[Track_ID]])</f>
        <v>295</v>
      </c>
    </row>
    <row r="2323" spans="1:9" x14ac:dyDescent="0.25">
      <c r="A2323" t="s">
        <v>7</v>
      </c>
      <c r="B2323">
        <v>2</v>
      </c>
      <c r="C2323">
        <v>3</v>
      </c>
      <c r="D2323">
        <v>4324</v>
      </c>
      <c r="E2323">
        <v>127</v>
      </c>
      <c r="F2323">
        <v>13.8872988809805</v>
      </c>
      <c r="G2323">
        <v>18.7125911729186</v>
      </c>
      <c r="H2323">
        <f>IF(D2323-D2322=0,G2323-G2322,"")</f>
        <v>-6.8842229783900422E-2</v>
      </c>
      <c r="I2323">
        <f>COUNTIF(D:D,Table1[[#This Row],[Track_ID]])</f>
        <v>295</v>
      </c>
    </row>
    <row r="2324" spans="1:9" x14ac:dyDescent="0.25">
      <c r="A2324" t="s">
        <v>7</v>
      </c>
      <c r="B2324">
        <v>2</v>
      </c>
      <c r="C2324">
        <v>3</v>
      </c>
      <c r="D2324">
        <v>4324</v>
      </c>
      <c r="E2324">
        <v>128</v>
      </c>
      <c r="F2324">
        <v>13.877355014634</v>
      </c>
      <c r="G2324">
        <v>18.6303705455583</v>
      </c>
      <c r="H2324">
        <f>IF(D2324-D2323=0,G2324-G2323,"")</f>
        <v>-8.2220627360300114E-2</v>
      </c>
      <c r="I2324">
        <f>COUNTIF(D:D,Table1[[#This Row],[Track_ID]])</f>
        <v>295</v>
      </c>
    </row>
    <row r="2325" spans="1:9" x14ac:dyDescent="0.25">
      <c r="A2325" t="s">
        <v>7</v>
      </c>
      <c r="B2325">
        <v>2</v>
      </c>
      <c r="C2325">
        <v>3</v>
      </c>
      <c r="D2325">
        <v>4324</v>
      </c>
      <c r="E2325">
        <v>129</v>
      </c>
      <c r="F2325">
        <v>13.877110396290201</v>
      </c>
      <c r="G2325">
        <v>18.568407777046001</v>
      </c>
      <c r="H2325">
        <f>IF(D2325-D2324=0,G2325-G2324,"")</f>
        <v>-6.1962768512298538E-2</v>
      </c>
      <c r="I2325">
        <f>COUNTIF(D:D,Table1[[#This Row],[Track_ID]])</f>
        <v>295</v>
      </c>
    </row>
    <row r="2326" spans="1:9" x14ac:dyDescent="0.25">
      <c r="A2326" t="s">
        <v>7</v>
      </c>
      <c r="B2326">
        <v>2</v>
      </c>
      <c r="C2326">
        <v>3</v>
      </c>
      <c r="D2326">
        <v>4324</v>
      </c>
      <c r="E2326">
        <v>130</v>
      </c>
      <c r="F2326">
        <v>13.8690214695325</v>
      </c>
      <c r="G2326">
        <v>18.4946440593056</v>
      </c>
      <c r="H2326">
        <f>IF(D2326-D2325=0,G2326-G2325,"")</f>
        <v>-7.3763717740401802E-2</v>
      </c>
      <c r="I2326">
        <f>COUNTIF(D:D,Table1[[#This Row],[Track_ID]])</f>
        <v>295</v>
      </c>
    </row>
    <row r="2327" spans="1:9" x14ac:dyDescent="0.25">
      <c r="A2327" t="s">
        <v>7</v>
      </c>
      <c r="B2327">
        <v>2</v>
      </c>
      <c r="C2327">
        <v>3</v>
      </c>
      <c r="D2327">
        <v>4324</v>
      </c>
      <c r="E2327">
        <v>131</v>
      </c>
      <c r="F2327">
        <v>13.844829925667399</v>
      </c>
      <c r="G2327">
        <v>18.3843468333746</v>
      </c>
      <c r="H2327">
        <f>IF(D2327-D2326=0,G2327-G2326,"")</f>
        <v>-0.11029722593099933</v>
      </c>
      <c r="I2327">
        <f>COUNTIF(D:D,Table1[[#This Row],[Track_ID]])</f>
        <v>295</v>
      </c>
    </row>
    <row r="2328" spans="1:9" x14ac:dyDescent="0.25">
      <c r="A2328" t="s">
        <v>7</v>
      </c>
      <c r="B2328">
        <v>2</v>
      </c>
      <c r="C2328">
        <v>3</v>
      </c>
      <c r="D2328">
        <v>4324</v>
      </c>
      <c r="E2328">
        <v>132</v>
      </c>
      <c r="F2328">
        <v>13.8519758448312</v>
      </c>
      <c r="G2328">
        <v>18.369014455051001</v>
      </c>
      <c r="H2328">
        <f>IF(D2328-D2327=0,G2328-G2327,"")</f>
        <v>-1.5332378323599016E-2</v>
      </c>
      <c r="I2328">
        <f>COUNTIF(D:D,Table1[[#This Row],[Track_ID]])</f>
        <v>295</v>
      </c>
    </row>
    <row r="2329" spans="1:9" x14ac:dyDescent="0.25">
      <c r="A2329" t="s">
        <v>7</v>
      </c>
      <c r="B2329">
        <v>2</v>
      </c>
      <c r="C2329">
        <v>3</v>
      </c>
      <c r="D2329">
        <v>4324</v>
      </c>
      <c r="E2329">
        <v>133</v>
      </c>
      <c r="F2329">
        <v>13.8316326766013</v>
      </c>
      <c r="G2329">
        <v>18.298442128948398</v>
      </c>
      <c r="H2329">
        <f>IF(D2329-D2328=0,G2329-G2328,"")</f>
        <v>-7.0572326102603E-2</v>
      </c>
      <c r="I2329">
        <f>COUNTIF(D:D,Table1[[#This Row],[Track_ID]])</f>
        <v>295</v>
      </c>
    </row>
    <row r="2330" spans="1:9" x14ac:dyDescent="0.25">
      <c r="A2330" t="s">
        <v>7</v>
      </c>
      <c r="B2330">
        <v>2</v>
      </c>
      <c r="C2330">
        <v>3</v>
      </c>
      <c r="D2330">
        <v>4324</v>
      </c>
      <c r="E2330">
        <v>134</v>
      </c>
      <c r="F2330">
        <v>13.826915988637101</v>
      </c>
      <c r="G2330">
        <v>18.231881109327901</v>
      </c>
      <c r="H2330">
        <f>IF(D2330-D2329=0,G2330-G2329,"")</f>
        <v>-6.6561019620497319E-2</v>
      </c>
      <c r="I2330">
        <f>COUNTIF(D:D,Table1[[#This Row],[Track_ID]])</f>
        <v>295</v>
      </c>
    </row>
    <row r="2331" spans="1:9" x14ac:dyDescent="0.25">
      <c r="A2331" t="s">
        <v>7</v>
      </c>
      <c r="B2331">
        <v>2</v>
      </c>
      <c r="C2331">
        <v>3</v>
      </c>
      <c r="D2331">
        <v>4324</v>
      </c>
      <c r="E2331">
        <v>135</v>
      </c>
      <c r="F2331">
        <v>13.827584582241499</v>
      </c>
      <c r="G2331">
        <v>18.176085491305901</v>
      </c>
      <c r="H2331">
        <f>IF(D2331-D2330=0,G2331-G2330,"")</f>
        <v>-5.5795618021999616E-2</v>
      </c>
      <c r="I2331">
        <f>COUNTIF(D:D,Table1[[#This Row],[Track_ID]])</f>
        <v>295</v>
      </c>
    </row>
    <row r="2332" spans="1:9" x14ac:dyDescent="0.25">
      <c r="A2332" t="s">
        <v>7</v>
      </c>
      <c r="B2332">
        <v>2</v>
      </c>
      <c r="C2332">
        <v>3</v>
      </c>
      <c r="D2332">
        <v>4324</v>
      </c>
      <c r="E2332">
        <v>136</v>
      </c>
      <c r="F2332">
        <v>13.8107060744014</v>
      </c>
      <c r="G2332">
        <v>18.108612626128501</v>
      </c>
      <c r="H2332">
        <f>IF(D2332-D2331=0,G2332-G2331,"")</f>
        <v>-6.7472865177400365E-2</v>
      </c>
      <c r="I2332">
        <f>COUNTIF(D:D,Table1[[#This Row],[Track_ID]])</f>
        <v>295</v>
      </c>
    </row>
    <row r="2333" spans="1:9" x14ac:dyDescent="0.25">
      <c r="A2333" t="s">
        <v>7</v>
      </c>
      <c r="B2333">
        <v>2</v>
      </c>
      <c r="C2333">
        <v>3</v>
      </c>
      <c r="D2333">
        <v>4324</v>
      </c>
      <c r="E2333">
        <v>137</v>
      </c>
      <c r="F2333">
        <v>13.815501455565</v>
      </c>
      <c r="G2333">
        <v>18.0411177836964</v>
      </c>
      <c r="H2333">
        <f>IF(D2333-D2332=0,G2333-G2332,"")</f>
        <v>-6.749484243210091E-2</v>
      </c>
      <c r="I2333">
        <f>COUNTIF(D:D,Table1[[#This Row],[Track_ID]])</f>
        <v>295</v>
      </c>
    </row>
    <row r="2334" spans="1:9" x14ac:dyDescent="0.25">
      <c r="A2334" t="s">
        <v>7</v>
      </c>
      <c r="B2334">
        <v>2</v>
      </c>
      <c r="C2334">
        <v>3</v>
      </c>
      <c r="D2334">
        <v>4324</v>
      </c>
      <c r="E2334">
        <v>138</v>
      </c>
      <c r="F2334">
        <v>13.8007867688682</v>
      </c>
      <c r="G2334">
        <v>17.969070431827198</v>
      </c>
      <c r="H2334">
        <f>IF(D2334-D2333=0,G2334-G2333,"")</f>
        <v>-7.2047351869201748E-2</v>
      </c>
      <c r="I2334">
        <f>COUNTIF(D:D,Table1[[#This Row],[Track_ID]])</f>
        <v>295</v>
      </c>
    </row>
    <row r="2335" spans="1:9" x14ac:dyDescent="0.25">
      <c r="A2335" t="s">
        <v>7</v>
      </c>
      <c r="B2335">
        <v>2</v>
      </c>
      <c r="C2335">
        <v>3</v>
      </c>
      <c r="D2335">
        <v>4324</v>
      </c>
      <c r="E2335">
        <v>139</v>
      </c>
      <c r="F2335">
        <v>13.801883468411001</v>
      </c>
      <c r="G2335">
        <v>17.897662134115201</v>
      </c>
      <c r="H2335">
        <f>IF(D2335-D2334=0,G2335-G2334,"")</f>
        <v>-7.1408297711997193E-2</v>
      </c>
      <c r="I2335">
        <f>COUNTIF(D:D,Table1[[#This Row],[Track_ID]])</f>
        <v>295</v>
      </c>
    </row>
    <row r="2336" spans="1:9" x14ac:dyDescent="0.25">
      <c r="A2336" t="s">
        <v>7</v>
      </c>
      <c r="B2336">
        <v>2</v>
      </c>
      <c r="C2336">
        <v>3</v>
      </c>
      <c r="D2336">
        <v>4324</v>
      </c>
      <c r="E2336">
        <v>140</v>
      </c>
      <c r="F2336">
        <v>13.8057517042014</v>
      </c>
      <c r="G2336">
        <v>17.820398016474801</v>
      </c>
      <c r="H2336">
        <f>IF(D2336-D2335=0,G2336-G2335,"")</f>
        <v>-7.7264117640400087E-2</v>
      </c>
      <c r="I2336">
        <f>COUNTIF(D:D,Table1[[#This Row],[Track_ID]])</f>
        <v>295</v>
      </c>
    </row>
    <row r="2337" spans="1:9" x14ac:dyDescent="0.25">
      <c r="A2337" t="s">
        <v>7</v>
      </c>
      <c r="B2337">
        <v>2</v>
      </c>
      <c r="C2337">
        <v>3</v>
      </c>
      <c r="D2337">
        <v>4324</v>
      </c>
      <c r="E2337">
        <v>141</v>
      </c>
      <c r="F2337">
        <v>13.7910758918509</v>
      </c>
      <c r="G2337">
        <v>17.7382630175603</v>
      </c>
      <c r="H2337">
        <f>IF(D2337-D2336=0,G2337-G2336,"")</f>
        <v>-8.2134998914501267E-2</v>
      </c>
      <c r="I2337">
        <f>COUNTIF(D:D,Table1[[#This Row],[Track_ID]])</f>
        <v>295</v>
      </c>
    </row>
    <row r="2338" spans="1:9" x14ac:dyDescent="0.25">
      <c r="A2338" t="s">
        <v>7</v>
      </c>
      <c r="B2338">
        <v>2</v>
      </c>
      <c r="C2338">
        <v>3</v>
      </c>
      <c r="D2338">
        <v>4324</v>
      </c>
      <c r="E2338">
        <v>142</v>
      </c>
      <c r="F2338">
        <v>13.8083506763759</v>
      </c>
      <c r="G2338">
        <v>17.676302199686202</v>
      </c>
      <c r="H2338">
        <f>IF(D2338-D2337=0,G2338-G2337,"")</f>
        <v>-6.196081787409824E-2</v>
      </c>
      <c r="I2338">
        <f>COUNTIF(D:D,Table1[[#This Row],[Track_ID]])</f>
        <v>295</v>
      </c>
    </row>
    <row r="2339" spans="1:9" x14ac:dyDescent="0.25">
      <c r="A2339" t="s">
        <v>7</v>
      </c>
      <c r="B2339">
        <v>2</v>
      </c>
      <c r="C2339">
        <v>3</v>
      </c>
      <c r="D2339">
        <v>4324</v>
      </c>
      <c r="E2339">
        <v>143</v>
      </c>
      <c r="F2339">
        <v>13.7967981861347</v>
      </c>
      <c r="G2339">
        <v>17.6173335134959</v>
      </c>
      <c r="H2339">
        <f>IF(D2339-D2338=0,G2339-G2338,"")</f>
        <v>-5.8968686190301156E-2</v>
      </c>
      <c r="I2339">
        <f>COUNTIF(D:D,Table1[[#This Row],[Track_ID]])</f>
        <v>295</v>
      </c>
    </row>
    <row r="2340" spans="1:9" x14ac:dyDescent="0.25">
      <c r="A2340" t="s">
        <v>7</v>
      </c>
      <c r="B2340">
        <v>2</v>
      </c>
      <c r="C2340">
        <v>3</v>
      </c>
      <c r="D2340">
        <v>4324</v>
      </c>
      <c r="E2340">
        <v>144</v>
      </c>
      <c r="F2340">
        <v>13.7982708502836</v>
      </c>
      <c r="G2340">
        <v>17.5644075523239</v>
      </c>
      <c r="H2340">
        <f>IF(D2340-D2339=0,G2340-G2339,"")</f>
        <v>-5.2925961172000768E-2</v>
      </c>
      <c r="I2340">
        <f>COUNTIF(D:D,Table1[[#This Row],[Track_ID]])</f>
        <v>295</v>
      </c>
    </row>
    <row r="2341" spans="1:9" x14ac:dyDescent="0.25">
      <c r="A2341" t="s">
        <v>7</v>
      </c>
      <c r="B2341">
        <v>2</v>
      </c>
      <c r="C2341">
        <v>3</v>
      </c>
      <c r="D2341">
        <v>4324</v>
      </c>
      <c r="E2341">
        <v>145</v>
      </c>
      <c r="F2341">
        <v>13.806630246564801</v>
      </c>
      <c r="G2341">
        <v>17.543300092969599</v>
      </c>
      <c r="H2341">
        <f>IF(D2341-D2340=0,G2341-G2340,"")</f>
        <v>-2.1107459354301028E-2</v>
      </c>
      <c r="I2341">
        <f>COUNTIF(D:D,Table1[[#This Row],[Track_ID]])</f>
        <v>295</v>
      </c>
    </row>
    <row r="2342" spans="1:9" x14ac:dyDescent="0.25">
      <c r="A2342" t="s">
        <v>7</v>
      </c>
      <c r="B2342">
        <v>2</v>
      </c>
      <c r="C2342">
        <v>3</v>
      </c>
      <c r="D2342">
        <v>4324</v>
      </c>
      <c r="E2342">
        <v>146</v>
      </c>
      <c r="F2342">
        <v>13.8108803626456</v>
      </c>
      <c r="G2342">
        <v>17.510433830122</v>
      </c>
      <c r="H2342">
        <f>IF(D2342-D2341=0,G2342-G2341,"")</f>
        <v>-3.2866262847598193E-2</v>
      </c>
      <c r="I2342">
        <f>COUNTIF(D:D,Table1[[#This Row],[Track_ID]])</f>
        <v>295</v>
      </c>
    </row>
    <row r="2343" spans="1:9" x14ac:dyDescent="0.25">
      <c r="A2343" t="s">
        <v>7</v>
      </c>
      <c r="B2343">
        <v>2</v>
      </c>
      <c r="C2343">
        <v>3</v>
      </c>
      <c r="D2343">
        <v>4324</v>
      </c>
      <c r="E2343">
        <v>147</v>
      </c>
      <c r="F2343">
        <v>13.8057535594151</v>
      </c>
      <c r="G2343">
        <v>17.424980202109399</v>
      </c>
      <c r="H2343">
        <f>IF(D2343-D2342=0,G2343-G2342,"")</f>
        <v>-8.5453628012601257E-2</v>
      </c>
      <c r="I2343">
        <f>COUNTIF(D:D,Table1[[#This Row],[Track_ID]])</f>
        <v>295</v>
      </c>
    </row>
    <row r="2344" spans="1:9" x14ac:dyDescent="0.25">
      <c r="A2344" t="s">
        <v>7</v>
      </c>
      <c r="B2344">
        <v>2</v>
      </c>
      <c r="C2344">
        <v>3</v>
      </c>
      <c r="D2344">
        <v>4324</v>
      </c>
      <c r="E2344">
        <v>148</v>
      </c>
      <c r="F2344">
        <v>13.8209137775897</v>
      </c>
      <c r="G2344">
        <v>17.3438474989448</v>
      </c>
      <c r="H2344">
        <f>IF(D2344-D2343=0,G2344-G2343,"")</f>
        <v>-8.1132703164598752E-2</v>
      </c>
      <c r="I2344">
        <f>COUNTIF(D:D,Table1[[#This Row],[Track_ID]])</f>
        <v>295</v>
      </c>
    </row>
    <row r="2345" spans="1:9" x14ac:dyDescent="0.25">
      <c r="A2345" t="s">
        <v>7</v>
      </c>
      <c r="B2345">
        <v>2</v>
      </c>
      <c r="C2345">
        <v>3</v>
      </c>
      <c r="D2345">
        <v>4324</v>
      </c>
      <c r="E2345">
        <v>149</v>
      </c>
      <c r="F2345">
        <v>13.80839273124</v>
      </c>
      <c r="G2345">
        <v>17.263513170089201</v>
      </c>
      <c r="H2345">
        <f>IF(D2345-D2344=0,G2345-G2344,"")</f>
        <v>-8.0334328855599324E-2</v>
      </c>
      <c r="I2345">
        <f>COUNTIF(D:D,Table1[[#This Row],[Track_ID]])</f>
        <v>295</v>
      </c>
    </row>
    <row r="2346" spans="1:9" x14ac:dyDescent="0.25">
      <c r="A2346" t="s">
        <v>7</v>
      </c>
      <c r="B2346">
        <v>2</v>
      </c>
      <c r="C2346">
        <v>3</v>
      </c>
      <c r="D2346">
        <v>4324</v>
      </c>
      <c r="E2346">
        <v>150</v>
      </c>
      <c r="F2346">
        <v>13.830172552112399</v>
      </c>
      <c r="G2346">
        <v>17.2030203883354</v>
      </c>
      <c r="H2346">
        <f>IF(D2346-D2345=0,G2346-G2345,"")</f>
        <v>-6.0492781753801239E-2</v>
      </c>
      <c r="I2346">
        <f>COUNTIF(D:D,Table1[[#This Row],[Track_ID]])</f>
        <v>295</v>
      </c>
    </row>
    <row r="2347" spans="1:9" x14ac:dyDescent="0.25">
      <c r="A2347" t="s">
        <v>7</v>
      </c>
      <c r="B2347">
        <v>2</v>
      </c>
      <c r="C2347">
        <v>3</v>
      </c>
      <c r="D2347">
        <v>4324</v>
      </c>
      <c r="E2347">
        <v>151</v>
      </c>
      <c r="F2347">
        <v>13.829711229320701</v>
      </c>
      <c r="G2347">
        <v>17.1275989003524</v>
      </c>
      <c r="H2347">
        <f>IF(D2347-D2346=0,G2347-G2346,"")</f>
        <v>-7.5421487983000191E-2</v>
      </c>
      <c r="I2347">
        <f>COUNTIF(D:D,Table1[[#This Row],[Track_ID]])</f>
        <v>295</v>
      </c>
    </row>
    <row r="2348" spans="1:9" x14ac:dyDescent="0.25">
      <c r="A2348" t="s">
        <v>7</v>
      </c>
      <c r="B2348">
        <v>2</v>
      </c>
      <c r="C2348">
        <v>3</v>
      </c>
      <c r="D2348">
        <v>4324</v>
      </c>
      <c r="E2348">
        <v>152</v>
      </c>
      <c r="F2348">
        <v>13.833441438547901</v>
      </c>
      <c r="G2348">
        <v>17.063447879613999</v>
      </c>
      <c r="H2348">
        <f>IF(D2348-D2347=0,G2348-G2347,"")</f>
        <v>-6.4151020738400177E-2</v>
      </c>
      <c r="I2348">
        <f>COUNTIF(D:D,Table1[[#This Row],[Track_ID]])</f>
        <v>295</v>
      </c>
    </row>
    <row r="2349" spans="1:9" x14ac:dyDescent="0.25">
      <c r="A2349" t="s">
        <v>7</v>
      </c>
      <c r="B2349">
        <v>2</v>
      </c>
      <c r="C2349">
        <v>3</v>
      </c>
      <c r="D2349">
        <v>4324</v>
      </c>
      <c r="E2349">
        <v>153</v>
      </c>
      <c r="F2349">
        <v>13.8425363648238</v>
      </c>
      <c r="G2349">
        <v>17.009379561458999</v>
      </c>
      <c r="H2349">
        <f>IF(D2349-D2348=0,G2349-G2348,"")</f>
        <v>-5.4068318155000128E-2</v>
      </c>
      <c r="I2349">
        <f>COUNTIF(D:D,Table1[[#This Row],[Track_ID]])</f>
        <v>295</v>
      </c>
    </row>
    <row r="2350" spans="1:9" x14ac:dyDescent="0.25">
      <c r="A2350" t="s">
        <v>7</v>
      </c>
      <c r="B2350">
        <v>2</v>
      </c>
      <c r="C2350">
        <v>3</v>
      </c>
      <c r="D2350">
        <v>4324</v>
      </c>
      <c r="E2350">
        <v>154</v>
      </c>
      <c r="F2350">
        <v>13.8309993066377</v>
      </c>
      <c r="G2350">
        <v>16.935200479292199</v>
      </c>
      <c r="H2350">
        <f>IF(D2350-D2349=0,G2350-G2349,"")</f>
        <v>-7.417908216680047E-2</v>
      </c>
      <c r="I2350">
        <f>COUNTIF(D:D,Table1[[#This Row],[Track_ID]])</f>
        <v>295</v>
      </c>
    </row>
    <row r="2351" spans="1:9" x14ac:dyDescent="0.25">
      <c r="A2351" t="s">
        <v>7</v>
      </c>
      <c r="B2351">
        <v>2</v>
      </c>
      <c r="C2351">
        <v>3</v>
      </c>
      <c r="D2351">
        <v>4324</v>
      </c>
      <c r="E2351">
        <v>155</v>
      </c>
      <c r="F2351">
        <v>13.851234256883499</v>
      </c>
      <c r="G2351">
        <v>16.868586935114099</v>
      </c>
      <c r="H2351">
        <f>IF(D2351-D2350=0,G2351-G2350,"")</f>
        <v>-6.661354417810017E-2</v>
      </c>
      <c r="I2351">
        <f>COUNTIF(D:D,Table1[[#This Row],[Track_ID]])</f>
        <v>295</v>
      </c>
    </row>
    <row r="2352" spans="1:9" x14ac:dyDescent="0.25">
      <c r="A2352" t="s">
        <v>7</v>
      </c>
      <c r="B2352">
        <v>2</v>
      </c>
      <c r="C2352">
        <v>3</v>
      </c>
      <c r="D2352">
        <v>4324</v>
      </c>
      <c r="E2352">
        <v>156</v>
      </c>
      <c r="F2352">
        <v>13.851586073449999</v>
      </c>
      <c r="G2352">
        <v>16.784993081665998</v>
      </c>
      <c r="H2352">
        <f>IF(D2352-D2351=0,G2352-G2351,"")</f>
        <v>-8.3593853448100219E-2</v>
      </c>
      <c r="I2352">
        <f>COUNTIF(D:D,Table1[[#This Row],[Track_ID]])</f>
        <v>295</v>
      </c>
    </row>
    <row r="2353" spans="1:9" x14ac:dyDescent="0.25">
      <c r="A2353" t="s">
        <v>7</v>
      </c>
      <c r="B2353">
        <v>2</v>
      </c>
      <c r="C2353">
        <v>3</v>
      </c>
      <c r="D2353">
        <v>4324</v>
      </c>
      <c r="E2353">
        <v>157</v>
      </c>
      <c r="F2353">
        <v>13.855979681721401</v>
      </c>
      <c r="G2353">
        <v>16.714485527732801</v>
      </c>
      <c r="H2353">
        <f>IF(D2353-D2352=0,G2353-G2352,"")</f>
        <v>-7.0507553933197187E-2</v>
      </c>
      <c r="I2353">
        <f>COUNTIF(D:D,Table1[[#This Row],[Track_ID]])</f>
        <v>295</v>
      </c>
    </row>
    <row r="2354" spans="1:9" x14ac:dyDescent="0.25">
      <c r="A2354" t="s">
        <v>7</v>
      </c>
      <c r="B2354">
        <v>2</v>
      </c>
      <c r="C2354">
        <v>3</v>
      </c>
      <c r="D2354">
        <v>4324</v>
      </c>
      <c r="E2354">
        <v>158</v>
      </c>
      <c r="F2354">
        <v>13.862179216546901</v>
      </c>
      <c r="G2354">
        <v>16.647151194972</v>
      </c>
      <c r="H2354">
        <f>IF(D2354-D2353=0,G2354-G2353,"")</f>
        <v>-6.7334332760800919E-2</v>
      </c>
      <c r="I2354">
        <f>COUNTIF(D:D,Table1[[#This Row],[Track_ID]])</f>
        <v>295</v>
      </c>
    </row>
    <row r="2355" spans="1:9" x14ac:dyDescent="0.25">
      <c r="A2355" t="s">
        <v>7</v>
      </c>
      <c r="B2355">
        <v>2</v>
      </c>
      <c r="C2355">
        <v>3</v>
      </c>
      <c r="D2355">
        <v>4324</v>
      </c>
      <c r="E2355">
        <v>159</v>
      </c>
      <c r="F2355">
        <v>13.861660432166</v>
      </c>
      <c r="G2355">
        <v>16.5681345707067</v>
      </c>
      <c r="H2355">
        <f>IF(D2355-D2354=0,G2355-G2354,"")</f>
        <v>-7.9016624265300095E-2</v>
      </c>
      <c r="I2355">
        <f>COUNTIF(D:D,Table1[[#This Row],[Track_ID]])</f>
        <v>295</v>
      </c>
    </row>
    <row r="2356" spans="1:9" x14ac:dyDescent="0.25">
      <c r="A2356" t="s">
        <v>7</v>
      </c>
      <c r="B2356">
        <v>2</v>
      </c>
      <c r="C2356">
        <v>3</v>
      </c>
      <c r="D2356">
        <v>4324</v>
      </c>
      <c r="E2356">
        <v>160</v>
      </c>
      <c r="F2356">
        <v>13.879615412824201</v>
      </c>
      <c r="G2356">
        <v>16.500402622180498</v>
      </c>
      <c r="H2356">
        <f>IF(D2356-D2355=0,G2356-G2355,"")</f>
        <v>-6.7731948526201791E-2</v>
      </c>
      <c r="I2356">
        <f>COUNTIF(D:D,Table1[[#This Row],[Track_ID]])</f>
        <v>295</v>
      </c>
    </row>
    <row r="2357" spans="1:9" x14ac:dyDescent="0.25">
      <c r="A2357" t="s">
        <v>7</v>
      </c>
      <c r="B2357">
        <v>2</v>
      </c>
      <c r="C2357">
        <v>3</v>
      </c>
      <c r="D2357">
        <v>4324</v>
      </c>
      <c r="E2357">
        <v>161</v>
      </c>
      <c r="F2357">
        <v>13.876887399864099</v>
      </c>
      <c r="G2357">
        <v>16.443027740786501</v>
      </c>
      <c r="H2357">
        <f>IF(D2357-D2356=0,G2357-G2356,"")</f>
        <v>-5.7374881393997157E-2</v>
      </c>
      <c r="I2357">
        <f>COUNTIF(D:D,Table1[[#This Row],[Track_ID]])</f>
        <v>295</v>
      </c>
    </row>
    <row r="2358" spans="1:9" x14ac:dyDescent="0.25">
      <c r="A2358" t="s">
        <v>7</v>
      </c>
      <c r="B2358">
        <v>2</v>
      </c>
      <c r="C2358">
        <v>3</v>
      </c>
      <c r="D2358">
        <v>4324</v>
      </c>
      <c r="E2358">
        <v>162</v>
      </c>
      <c r="F2358">
        <v>13.8624297664031</v>
      </c>
      <c r="G2358">
        <v>16.404193639243601</v>
      </c>
      <c r="H2358">
        <f>IF(D2358-D2357=0,G2358-G2357,"")</f>
        <v>-3.8834101542899901E-2</v>
      </c>
      <c r="I2358">
        <f>COUNTIF(D:D,Table1[[#This Row],[Track_ID]])</f>
        <v>295</v>
      </c>
    </row>
    <row r="2359" spans="1:9" x14ac:dyDescent="0.25">
      <c r="A2359" t="s">
        <v>7</v>
      </c>
      <c r="B2359">
        <v>2</v>
      </c>
      <c r="C2359">
        <v>3</v>
      </c>
      <c r="D2359">
        <v>4324</v>
      </c>
      <c r="E2359">
        <v>163</v>
      </c>
      <c r="F2359">
        <v>13.854719819180399</v>
      </c>
      <c r="G2359">
        <v>16.368653924674199</v>
      </c>
      <c r="H2359">
        <f>IF(D2359-D2358=0,G2359-G2358,"")</f>
        <v>-3.5539714569402747E-2</v>
      </c>
      <c r="I2359">
        <f>COUNTIF(D:D,Table1[[#This Row],[Track_ID]])</f>
        <v>295</v>
      </c>
    </row>
    <row r="2360" spans="1:9" x14ac:dyDescent="0.25">
      <c r="A2360" t="s">
        <v>7</v>
      </c>
      <c r="B2360">
        <v>2</v>
      </c>
      <c r="C2360">
        <v>3</v>
      </c>
      <c r="D2360">
        <v>4324</v>
      </c>
      <c r="E2360">
        <v>164</v>
      </c>
      <c r="F2360">
        <v>13.836407788619301</v>
      </c>
      <c r="G2360">
        <v>16.309281811165899</v>
      </c>
      <c r="H2360">
        <f>IF(D2360-D2359=0,G2360-G2359,"")</f>
        <v>-5.9372113508299407E-2</v>
      </c>
      <c r="I2360">
        <f>COUNTIF(D:D,Table1[[#This Row],[Track_ID]])</f>
        <v>295</v>
      </c>
    </row>
    <row r="2361" spans="1:9" x14ac:dyDescent="0.25">
      <c r="A2361" t="s">
        <v>7</v>
      </c>
      <c r="B2361">
        <v>2</v>
      </c>
      <c r="C2361">
        <v>3</v>
      </c>
      <c r="D2361">
        <v>4324</v>
      </c>
      <c r="E2361">
        <v>165</v>
      </c>
      <c r="F2361">
        <v>13.8358482376116</v>
      </c>
      <c r="G2361">
        <v>16.247292231795399</v>
      </c>
      <c r="H2361">
        <f>IF(D2361-D2360=0,G2361-G2360,"")</f>
        <v>-6.1989579370500536E-2</v>
      </c>
      <c r="I2361">
        <f>COUNTIF(D:D,Table1[[#This Row],[Track_ID]])</f>
        <v>295</v>
      </c>
    </row>
    <row r="2362" spans="1:9" x14ac:dyDescent="0.25">
      <c r="A2362" t="s">
        <v>7</v>
      </c>
      <c r="B2362">
        <v>2</v>
      </c>
      <c r="C2362">
        <v>3</v>
      </c>
      <c r="D2362">
        <v>4324</v>
      </c>
      <c r="E2362">
        <v>166</v>
      </c>
      <c r="F2362">
        <v>13.826817156973</v>
      </c>
      <c r="G2362">
        <v>16.206531672307801</v>
      </c>
      <c r="H2362">
        <f>IF(D2362-D2361=0,G2362-G2361,"")</f>
        <v>-4.0760559487598158E-2</v>
      </c>
      <c r="I2362">
        <f>COUNTIF(D:D,Table1[[#This Row],[Track_ID]])</f>
        <v>295</v>
      </c>
    </row>
    <row r="2363" spans="1:9" x14ac:dyDescent="0.25">
      <c r="A2363" t="s">
        <v>7</v>
      </c>
      <c r="B2363">
        <v>2</v>
      </c>
      <c r="C2363">
        <v>3</v>
      </c>
      <c r="D2363">
        <v>4324</v>
      </c>
      <c r="E2363">
        <v>167</v>
      </c>
      <c r="F2363">
        <v>13.811335412192101</v>
      </c>
      <c r="G2363">
        <v>16.143169461517601</v>
      </c>
      <c r="H2363">
        <f>IF(D2363-D2362=0,G2363-G2362,"")</f>
        <v>-6.3362210790199214E-2</v>
      </c>
      <c r="I2363">
        <f>COUNTIF(D:D,Table1[[#This Row],[Track_ID]])</f>
        <v>295</v>
      </c>
    </row>
    <row r="2364" spans="1:9" x14ac:dyDescent="0.25">
      <c r="A2364" t="s">
        <v>7</v>
      </c>
      <c r="B2364">
        <v>2</v>
      </c>
      <c r="C2364">
        <v>3</v>
      </c>
      <c r="D2364">
        <v>4324</v>
      </c>
      <c r="E2364">
        <v>168</v>
      </c>
      <c r="F2364">
        <v>13.810366711171699</v>
      </c>
      <c r="G2364">
        <v>16.119367089389701</v>
      </c>
      <c r="H2364">
        <f>IF(D2364-D2363=0,G2364-G2363,"")</f>
        <v>-2.3802372127899929E-2</v>
      </c>
      <c r="I2364">
        <f>COUNTIF(D:D,Table1[[#This Row],[Track_ID]])</f>
        <v>295</v>
      </c>
    </row>
    <row r="2365" spans="1:9" x14ac:dyDescent="0.25">
      <c r="A2365" t="s">
        <v>7</v>
      </c>
      <c r="B2365">
        <v>2</v>
      </c>
      <c r="C2365">
        <v>3</v>
      </c>
      <c r="D2365">
        <v>4324</v>
      </c>
      <c r="E2365">
        <v>169</v>
      </c>
      <c r="F2365">
        <v>13.818274660477901</v>
      </c>
      <c r="G2365">
        <v>16.0819611087075</v>
      </c>
      <c r="H2365">
        <f>IF(D2365-D2364=0,G2365-G2364,"")</f>
        <v>-3.74059806822018E-2</v>
      </c>
      <c r="I2365">
        <f>COUNTIF(D:D,Table1[[#This Row],[Track_ID]])</f>
        <v>295</v>
      </c>
    </row>
    <row r="2366" spans="1:9" x14ac:dyDescent="0.25">
      <c r="A2366" t="s">
        <v>7</v>
      </c>
      <c r="B2366">
        <v>2</v>
      </c>
      <c r="C2366">
        <v>3</v>
      </c>
      <c r="D2366">
        <v>4324</v>
      </c>
      <c r="E2366">
        <v>170</v>
      </c>
      <c r="F2366">
        <v>13.827976862903901</v>
      </c>
      <c r="G2366">
        <v>16.055561258312402</v>
      </c>
      <c r="H2366">
        <f>IF(D2366-D2365=0,G2366-G2365,"")</f>
        <v>-2.6399850395097957E-2</v>
      </c>
      <c r="I2366">
        <f>COUNTIF(D:D,Table1[[#This Row],[Track_ID]])</f>
        <v>295</v>
      </c>
    </row>
    <row r="2367" spans="1:9" x14ac:dyDescent="0.25">
      <c r="A2367" t="s">
        <v>7</v>
      </c>
      <c r="B2367">
        <v>2</v>
      </c>
      <c r="C2367">
        <v>3</v>
      </c>
      <c r="D2367">
        <v>4324</v>
      </c>
      <c r="E2367">
        <v>171</v>
      </c>
      <c r="F2367">
        <v>13.8376694021802</v>
      </c>
      <c r="G2367">
        <v>15.9994149466661</v>
      </c>
      <c r="H2367">
        <f>IF(D2367-D2366=0,G2367-G2366,"")</f>
        <v>-5.6146311646301683E-2</v>
      </c>
      <c r="I2367">
        <f>COUNTIF(D:D,Table1[[#This Row],[Track_ID]])</f>
        <v>295</v>
      </c>
    </row>
    <row r="2368" spans="1:9" x14ac:dyDescent="0.25">
      <c r="A2368" t="s">
        <v>7</v>
      </c>
      <c r="B2368">
        <v>2</v>
      </c>
      <c r="C2368">
        <v>3</v>
      </c>
      <c r="D2368">
        <v>4324</v>
      </c>
      <c r="E2368">
        <v>172</v>
      </c>
      <c r="F2368">
        <v>13.8438976909289</v>
      </c>
      <c r="G2368">
        <v>15.948854815073</v>
      </c>
      <c r="H2368">
        <f>IF(D2368-D2367=0,G2368-G2367,"")</f>
        <v>-5.0560131593099911E-2</v>
      </c>
      <c r="I2368">
        <f>COUNTIF(D:D,Table1[[#This Row],[Track_ID]])</f>
        <v>295</v>
      </c>
    </row>
    <row r="2369" spans="1:9" x14ac:dyDescent="0.25">
      <c r="A2369" t="s">
        <v>7</v>
      </c>
      <c r="B2369">
        <v>2</v>
      </c>
      <c r="C2369">
        <v>3</v>
      </c>
      <c r="D2369">
        <v>4324</v>
      </c>
      <c r="E2369">
        <v>173</v>
      </c>
      <c r="F2369">
        <v>13.8562926923781</v>
      </c>
      <c r="G2369">
        <v>15.8834487014621</v>
      </c>
      <c r="H2369">
        <f>IF(D2369-D2368=0,G2369-G2368,"")</f>
        <v>-6.5406113610899652E-2</v>
      </c>
      <c r="I2369">
        <f>COUNTIF(D:D,Table1[[#This Row],[Track_ID]])</f>
        <v>295</v>
      </c>
    </row>
    <row r="2370" spans="1:9" x14ac:dyDescent="0.25">
      <c r="A2370" t="s">
        <v>7</v>
      </c>
      <c r="B2370">
        <v>2</v>
      </c>
      <c r="C2370">
        <v>3</v>
      </c>
      <c r="D2370">
        <v>4324</v>
      </c>
      <c r="E2370">
        <v>174</v>
      </c>
      <c r="F2370">
        <v>13.851176877012399</v>
      </c>
      <c r="G2370">
        <v>15.819992719665301</v>
      </c>
      <c r="H2370">
        <f>IF(D2370-D2369=0,G2370-G2369,"")</f>
        <v>-6.3455981796799676E-2</v>
      </c>
      <c r="I2370">
        <f>COUNTIF(D:D,Table1[[#This Row],[Track_ID]])</f>
        <v>295</v>
      </c>
    </row>
    <row r="2371" spans="1:9" x14ac:dyDescent="0.25">
      <c r="A2371" t="s">
        <v>7</v>
      </c>
      <c r="B2371">
        <v>2</v>
      </c>
      <c r="C2371">
        <v>3</v>
      </c>
      <c r="D2371">
        <v>4324</v>
      </c>
      <c r="E2371">
        <v>175</v>
      </c>
      <c r="F2371">
        <v>13.868346386810099</v>
      </c>
      <c r="G2371">
        <v>15.7594261357811</v>
      </c>
      <c r="H2371">
        <f>IF(D2371-D2370=0,G2371-G2370,"")</f>
        <v>-6.0566583884201108E-2</v>
      </c>
      <c r="I2371">
        <f>COUNTIF(D:D,Table1[[#This Row],[Track_ID]])</f>
        <v>295</v>
      </c>
    </row>
    <row r="2372" spans="1:9" x14ac:dyDescent="0.25">
      <c r="A2372" t="s">
        <v>7</v>
      </c>
      <c r="B2372">
        <v>2</v>
      </c>
      <c r="C2372">
        <v>3</v>
      </c>
      <c r="D2372">
        <v>4324</v>
      </c>
      <c r="E2372">
        <v>176</v>
      </c>
      <c r="F2372">
        <v>13.8650100405548</v>
      </c>
      <c r="G2372">
        <v>15.7052281741898</v>
      </c>
      <c r="H2372">
        <f>IF(D2372-D2371=0,G2372-G2371,"")</f>
        <v>-5.4197961591299304E-2</v>
      </c>
      <c r="I2372">
        <f>COUNTIF(D:D,Table1[[#This Row],[Track_ID]])</f>
        <v>295</v>
      </c>
    </row>
    <row r="2373" spans="1:9" x14ac:dyDescent="0.25">
      <c r="A2373" t="s">
        <v>7</v>
      </c>
      <c r="B2373">
        <v>2</v>
      </c>
      <c r="C2373">
        <v>3</v>
      </c>
      <c r="D2373">
        <v>4324</v>
      </c>
      <c r="E2373">
        <v>177</v>
      </c>
      <c r="F2373">
        <v>13.8884895227984</v>
      </c>
      <c r="G2373">
        <v>15.6559582515402</v>
      </c>
      <c r="H2373">
        <f>IF(D2373-D2372=0,G2373-G2372,"")</f>
        <v>-4.9269922649600062E-2</v>
      </c>
      <c r="I2373">
        <f>COUNTIF(D:D,Table1[[#This Row],[Track_ID]])</f>
        <v>295</v>
      </c>
    </row>
    <row r="2374" spans="1:9" x14ac:dyDescent="0.25">
      <c r="A2374" t="s">
        <v>7</v>
      </c>
      <c r="B2374">
        <v>2</v>
      </c>
      <c r="C2374">
        <v>3</v>
      </c>
      <c r="D2374">
        <v>4324</v>
      </c>
      <c r="E2374">
        <v>178</v>
      </c>
      <c r="F2374">
        <v>13.9003992947159</v>
      </c>
      <c r="G2374">
        <v>15.5865084944559</v>
      </c>
      <c r="H2374">
        <f>IF(D2374-D2373=0,G2374-G2373,"")</f>
        <v>-6.944975708429979E-2</v>
      </c>
      <c r="I2374">
        <f>COUNTIF(D:D,Table1[[#This Row],[Track_ID]])</f>
        <v>295</v>
      </c>
    </row>
    <row r="2375" spans="1:9" x14ac:dyDescent="0.25">
      <c r="A2375" t="s">
        <v>7</v>
      </c>
      <c r="B2375">
        <v>2</v>
      </c>
      <c r="C2375">
        <v>3</v>
      </c>
      <c r="D2375">
        <v>4324</v>
      </c>
      <c r="E2375">
        <v>179</v>
      </c>
      <c r="F2375">
        <v>13.9013419389806</v>
      </c>
      <c r="G2375">
        <v>15.5352219130521</v>
      </c>
      <c r="H2375">
        <f>IF(D2375-D2374=0,G2375-G2374,"")</f>
        <v>-5.1286581403800824E-2</v>
      </c>
      <c r="I2375">
        <f>COUNTIF(D:D,Table1[[#This Row],[Track_ID]])</f>
        <v>295</v>
      </c>
    </row>
    <row r="2376" spans="1:9" x14ac:dyDescent="0.25">
      <c r="A2376" t="s">
        <v>7</v>
      </c>
      <c r="B2376">
        <v>2</v>
      </c>
      <c r="C2376">
        <v>3</v>
      </c>
      <c r="D2376">
        <v>4324</v>
      </c>
      <c r="E2376">
        <v>180</v>
      </c>
      <c r="F2376">
        <v>13.9214614682234</v>
      </c>
      <c r="G2376">
        <v>15.463707057396199</v>
      </c>
      <c r="H2376">
        <f>IF(D2376-D2375=0,G2376-G2375,"")</f>
        <v>-7.1514855655900433E-2</v>
      </c>
      <c r="I2376">
        <f>COUNTIF(D:D,Table1[[#This Row],[Track_ID]])</f>
        <v>295</v>
      </c>
    </row>
    <row r="2377" spans="1:9" x14ac:dyDescent="0.25">
      <c r="A2377" t="s">
        <v>7</v>
      </c>
      <c r="B2377">
        <v>2</v>
      </c>
      <c r="C2377">
        <v>3</v>
      </c>
      <c r="D2377">
        <v>4324</v>
      </c>
      <c r="E2377">
        <v>181</v>
      </c>
      <c r="F2377">
        <v>13.9211210761364</v>
      </c>
      <c r="G2377">
        <v>15.393152620174</v>
      </c>
      <c r="H2377">
        <f>IF(D2377-D2376=0,G2377-G2376,"")</f>
        <v>-7.055443722219934E-2</v>
      </c>
      <c r="I2377">
        <f>COUNTIF(D:D,Table1[[#This Row],[Track_ID]])</f>
        <v>295</v>
      </c>
    </row>
    <row r="2378" spans="1:9" x14ac:dyDescent="0.25">
      <c r="A2378" t="s">
        <v>7</v>
      </c>
      <c r="B2378">
        <v>2</v>
      </c>
      <c r="C2378">
        <v>3</v>
      </c>
      <c r="D2378">
        <v>4324</v>
      </c>
      <c r="E2378">
        <v>182</v>
      </c>
      <c r="F2378">
        <v>13.9442362727623</v>
      </c>
      <c r="G2378">
        <v>15.324029185505999</v>
      </c>
      <c r="H2378">
        <f>IF(D2378-D2377=0,G2378-G2377,"")</f>
        <v>-6.9123434668000527E-2</v>
      </c>
      <c r="I2378">
        <f>COUNTIF(D:D,Table1[[#This Row],[Track_ID]])</f>
        <v>295</v>
      </c>
    </row>
    <row r="2379" spans="1:9" x14ac:dyDescent="0.25">
      <c r="A2379" t="s">
        <v>7</v>
      </c>
      <c r="B2379">
        <v>2</v>
      </c>
      <c r="C2379">
        <v>3</v>
      </c>
      <c r="D2379">
        <v>4324</v>
      </c>
      <c r="E2379">
        <v>183</v>
      </c>
      <c r="F2379">
        <v>13.938633929896699</v>
      </c>
      <c r="G2379">
        <v>15.2567992026173</v>
      </c>
      <c r="H2379">
        <f>IF(D2379-D2378=0,G2379-G2378,"")</f>
        <v>-6.7229982888699524E-2</v>
      </c>
      <c r="I2379">
        <f>COUNTIF(D:D,Table1[[#This Row],[Track_ID]])</f>
        <v>295</v>
      </c>
    </row>
    <row r="2380" spans="1:9" x14ac:dyDescent="0.25">
      <c r="A2380" t="s">
        <v>7</v>
      </c>
      <c r="B2380">
        <v>2</v>
      </c>
      <c r="C2380">
        <v>3</v>
      </c>
      <c r="D2380">
        <v>4324</v>
      </c>
      <c r="E2380">
        <v>184</v>
      </c>
      <c r="F2380">
        <v>13.948061673573701</v>
      </c>
      <c r="G2380">
        <v>15.1876746572458</v>
      </c>
      <c r="H2380">
        <f>IF(D2380-D2379=0,G2380-G2379,"")</f>
        <v>-6.912454537149948E-2</v>
      </c>
      <c r="I2380">
        <f>COUNTIF(D:D,Table1[[#This Row],[Track_ID]])</f>
        <v>295</v>
      </c>
    </row>
    <row r="2381" spans="1:9" x14ac:dyDescent="0.25">
      <c r="A2381" t="s">
        <v>7</v>
      </c>
      <c r="B2381">
        <v>2</v>
      </c>
      <c r="C2381">
        <v>3</v>
      </c>
      <c r="D2381">
        <v>4324</v>
      </c>
      <c r="E2381">
        <v>185</v>
      </c>
      <c r="F2381">
        <v>13.9611832380865</v>
      </c>
      <c r="G2381">
        <v>15.122059495949401</v>
      </c>
      <c r="H2381">
        <f>IF(D2381-D2380=0,G2381-G2380,"")</f>
        <v>-6.5615161296399549E-2</v>
      </c>
      <c r="I2381">
        <f>COUNTIF(D:D,Table1[[#This Row],[Track_ID]])</f>
        <v>295</v>
      </c>
    </row>
    <row r="2382" spans="1:9" x14ac:dyDescent="0.25">
      <c r="A2382" t="s">
        <v>7</v>
      </c>
      <c r="B2382">
        <v>2</v>
      </c>
      <c r="C2382">
        <v>3</v>
      </c>
      <c r="D2382">
        <v>4324</v>
      </c>
      <c r="E2382">
        <v>186</v>
      </c>
      <c r="F2382">
        <v>13.960420232496601</v>
      </c>
      <c r="G2382">
        <v>15.063459199448101</v>
      </c>
      <c r="H2382">
        <f>IF(D2382-D2381=0,G2382-G2381,"")</f>
        <v>-5.8600296501300164E-2</v>
      </c>
      <c r="I2382">
        <f>COUNTIF(D:D,Table1[[#This Row],[Track_ID]])</f>
        <v>295</v>
      </c>
    </row>
    <row r="2383" spans="1:9" x14ac:dyDescent="0.25">
      <c r="A2383" t="s">
        <v>7</v>
      </c>
      <c r="B2383">
        <v>2</v>
      </c>
      <c r="C2383">
        <v>3</v>
      </c>
      <c r="D2383">
        <v>4324</v>
      </c>
      <c r="E2383">
        <v>187</v>
      </c>
      <c r="F2383">
        <v>13.9740526810996</v>
      </c>
      <c r="G2383">
        <v>14.9820369090946</v>
      </c>
      <c r="H2383">
        <f>IF(D2383-D2382=0,G2383-G2382,"")</f>
        <v>-8.1422290353501126E-2</v>
      </c>
      <c r="I2383">
        <f>COUNTIF(D:D,Table1[[#This Row],[Track_ID]])</f>
        <v>295</v>
      </c>
    </row>
    <row r="2384" spans="1:9" x14ac:dyDescent="0.25">
      <c r="A2384" t="s">
        <v>7</v>
      </c>
      <c r="B2384">
        <v>2</v>
      </c>
      <c r="C2384">
        <v>3</v>
      </c>
      <c r="D2384">
        <v>4324</v>
      </c>
      <c r="E2384">
        <v>188</v>
      </c>
      <c r="F2384">
        <v>13.964149469888801</v>
      </c>
      <c r="G2384">
        <v>14.9228457428597</v>
      </c>
      <c r="H2384">
        <f>IF(D2384-D2383=0,G2384-G2383,"")</f>
        <v>-5.9191166234899839E-2</v>
      </c>
      <c r="I2384">
        <f>COUNTIF(D:D,Table1[[#This Row],[Track_ID]])</f>
        <v>295</v>
      </c>
    </row>
    <row r="2385" spans="1:9" x14ac:dyDescent="0.25">
      <c r="A2385" t="s">
        <v>7</v>
      </c>
      <c r="B2385">
        <v>2</v>
      </c>
      <c r="C2385">
        <v>3</v>
      </c>
      <c r="D2385">
        <v>4324</v>
      </c>
      <c r="E2385">
        <v>189</v>
      </c>
      <c r="F2385">
        <v>13.980205190392001</v>
      </c>
      <c r="G2385">
        <v>14.8564814800342</v>
      </c>
      <c r="H2385">
        <f>IF(D2385-D2384=0,G2385-G2384,"")</f>
        <v>-6.636426282550012E-2</v>
      </c>
      <c r="I2385">
        <f>COUNTIF(D:D,Table1[[#This Row],[Track_ID]])</f>
        <v>295</v>
      </c>
    </row>
    <row r="2386" spans="1:9" x14ac:dyDescent="0.25">
      <c r="A2386" t="s">
        <v>7</v>
      </c>
      <c r="B2386">
        <v>2</v>
      </c>
      <c r="C2386">
        <v>3</v>
      </c>
      <c r="D2386">
        <v>4324</v>
      </c>
      <c r="E2386">
        <v>190</v>
      </c>
      <c r="F2386">
        <v>13.9813262722927</v>
      </c>
      <c r="G2386">
        <v>14.777735710074699</v>
      </c>
      <c r="H2386">
        <f>IF(D2386-D2385=0,G2386-G2385,"")</f>
        <v>-7.8745769959500223E-2</v>
      </c>
      <c r="I2386">
        <f>COUNTIF(D:D,Table1[[#This Row],[Track_ID]])</f>
        <v>295</v>
      </c>
    </row>
    <row r="2387" spans="1:9" x14ac:dyDescent="0.25">
      <c r="A2387" t="s">
        <v>7</v>
      </c>
      <c r="B2387">
        <v>2</v>
      </c>
      <c r="C2387">
        <v>3</v>
      </c>
      <c r="D2387">
        <v>4324</v>
      </c>
      <c r="E2387">
        <v>191</v>
      </c>
      <c r="F2387">
        <v>13.983525246384101</v>
      </c>
      <c r="G2387">
        <v>14.7176201642477</v>
      </c>
      <c r="H2387">
        <f>IF(D2387-D2386=0,G2387-G2386,"")</f>
        <v>-6.0115545826999295E-2</v>
      </c>
      <c r="I2387">
        <f>COUNTIF(D:D,Table1[[#This Row],[Track_ID]])</f>
        <v>295</v>
      </c>
    </row>
    <row r="2388" spans="1:9" x14ac:dyDescent="0.25">
      <c r="A2388" t="s">
        <v>7</v>
      </c>
      <c r="B2388">
        <v>2</v>
      </c>
      <c r="C2388">
        <v>3</v>
      </c>
      <c r="D2388">
        <v>4324</v>
      </c>
      <c r="E2388">
        <v>192</v>
      </c>
      <c r="F2388">
        <v>14.0061554780657</v>
      </c>
      <c r="G2388">
        <v>14.663905605654501</v>
      </c>
      <c r="H2388">
        <f>IF(D2388-D2387=0,G2388-G2387,"")</f>
        <v>-5.3714558593199513E-2</v>
      </c>
      <c r="I2388">
        <f>COUNTIF(D:D,Table1[[#This Row],[Track_ID]])</f>
        <v>295</v>
      </c>
    </row>
    <row r="2389" spans="1:9" x14ac:dyDescent="0.25">
      <c r="A2389" t="s">
        <v>7</v>
      </c>
      <c r="B2389">
        <v>2</v>
      </c>
      <c r="C2389">
        <v>3</v>
      </c>
      <c r="D2389">
        <v>4324</v>
      </c>
      <c r="E2389">
        <v>193</v>
      </c>
      <c r="F2389">
        <v>14.0012994530474</v>
      </c>
      <c r="G2389">
        <v>14.600146985692099</v>
      </c>
      <c r="H2389">
        <f>IF(D2389-D2388=0,G2389-G2388,"")</f>
        <v>-6.3758619962401397E-2</v>
      </c>
      <c r="I2389">
        <f>COUNTIF(D:D,Table1[[#This Row],[Track_ID]])</f>
        <v>295</v>
      </c>
    </row>
    <row r="2390" spans="1:9" x14ac:dyDescent="0.25">
      <c r="A2390" t="s">
        <v>7</v>
      </c>
      <c r="B2390">
        <v>2</v>
      </c>
      <c r="C2390">
        <v>3</v>
      </c>
      <c r="D2390">
        <v>4324</v>
      </c>
      <c r="E2390">
        <v>194</v>
      </c>
      <c r="F2390">
        <v>14.007610511270499</v>
      </c>
      <c r="G2390">
        <v>14.5749859907065</v>
      </c>
      <c r="H2390">
        <f>IF(D2390-D2389=0,G2390-G2389,"")</f>
        <v>-2.5160994985599316E-2</v>
      </c>
      <c r="I2390">
        <f>COUNTIF(D:D,Table1[[#This Row],[Track_ID]])</f>
        <v>295</v>
      </c>
    </row>
    <row r="2391" spans="1:9" x14ac:dyDescent="0.25">
      <c r="A2391" t="s">
        <v>7</v>
      </c>
      <c r="B2391">
        <v>2</v>
      </c>
      <c r="C2391">
        <v>3</v>
      </c>
      <c r="D2391">
        <v>4324</v>
      </c>
      <c r="E2391">
        <v>195</v>
      </c>
      <c r="F2391">
        <v>14.009203121343001</v>
      </c>
      <c r="G2391">
        <v>14.578288691360999</v>
      </c>
      <c r="H2391">
        <f>IF(D2391-D2390=0,G2391-G2390,"")</f>
        <v>3.3027006544994464E-3</v>
      </c>
      <c r="I2391">
        <f>COUNTIF(D:D,Table1[[#This Row],[Track_ID]])</f>
        <v>295</v>
      </c>
    </row>
    <row r="2392" spans="1:9" x14ac:dyDescent="0.25">
      <c r="A2392" t="s">
        <v>7</v>
      </c>
      <c r="B2392">
        <v>2</v>
      </c>
      <c r="C2392">
        <v>3</v>
      </c>
      <c r="D2392">
        <v>4324</v>
      </c>
      <c r="E2392">
        <v>196</v>
      </c>
      <c r="F2392">
        <v>14.0058865802493</v>
      </c>
      <c r="G2392">
        <v>14.5739449817811</v>
      </c>
      <c r="H2392">
        <f>IF(D2392-D2391=0,G2392-G2391,"")</f>
        <v>-4.3437095798992686E-3</v>
      </c>
      <c r="I2392">
        <f>COUNTIF(D:D,Table1[[#This Row],[Track_ID]])</f>
        <v>295</v>
      </c>
    </row>
    <row r="2393" spans="1:9" x14ac:dyDescent="0.25">
      <c r="A2393" t="s">
        <v>7</v>
      </c>
      <c r="B2393">
        <v>2</v>
      </c>
      <c r="C2393">
        <v>3</v>
      </c>
      <c r="D2393">
        <v>4324</v>
      </c>
      <c r="E2393">
        <v>197</v>
      </c>
      <c r="F2393">
        <v>14.0122960493088</v>
      </c>
      <c r="G2393">
        <v>14.5605170742352</v>
      </c>
      <c r="H2393">
        <f>IF(D2393-D2392=0,G2393-G2392,"")</f>
        <v>-1.3427907545899842E-2</v>
      </c>
      <c r="I2393">
        <f>COUNTIF(D:D,Table1[[#This Row],[Track_ID]])</f>
        <v>295</v>
      </c>
    </row>
    <row r="2394" spans="1:9" x14ac:dyDescent="0.25">
      <c r="A2394" t="s">
        <v>7</v>
      </c>
      <c r="B2394">
        <v>2</v>
      </c>
      <c r="C2394">
        <v>3</v>
      </c>
      <c r="D2394">
        <v>4324</v>
      </c>
      <c r="E2394">
        <v>198</v>
      </c>
      <c r="F2394">
        <v>14.022831495845599</v>
      </c>
      <c r="G2394">
        <v>14.502360477534999</v>
      </c>
      <c r="H2394">
        <f>IF(D2394-D2393=0,G2394-G2393,"")</f>
        <v>-5.815659670020068E-2</v>
      </c>
      <c r="I2394">
        <f>COUNTIF(D:D,Table1[[#This Row],[Track_ID]])</f>
        <v>295</v>
      </c>
    </row>
    <row r="2395" spans="1:9" x14ac:dyDescent="0.25">
      <c r="A2395" t="s">
        <v>7</v>
      </c>
      <c r="B2395">
        <v>2</v>
      </c>
      <c r="C2395">
        <v>3</v>
      </c>
      <c r="D2395">
        <v>4324</v>
      </c>
      <c r="E2395">
        <v>199</v>
      </c>
      <c r="F2395">
        <v>14.027957751474901</v>
      </c>
      <c r="G2395">
        <v>14.4300380780748</v>
      </c>
      <c r="H2395">
        <f>IF(D2395-D2394=0,G2395-G2394,"")</f>
        <v>-7.2322399460199804E-2</v>
      </c>
      <c r="I2395">
        <f>COUNTIF(D:D,Table1[[#This Row],[Track_ID]])</f>
        <v>295</v>
      </c>
    </row>
    <row r="2396" spans="1:9" x14ac:dyDescent="0.25">
      <c r="A2396" t="s">
        <v>7</v>
      </c>
      <c r="B2396">
        <v>2</v>
      </c>
      <c r="C2396">
        <v>3</v>
      </c>
      <c r="D2396">
        <v>4324</v>
      </c>
      <c r="E2396">
        <v>200</v>
      </c>
      <c r="F2396">
        <v>14.053512954937499</v>
      </c>
      <c r="G2396">
        <v>14.3536925381211</v>
      </c>
      <c r="H2396">
        <f>IF(D2396-D2395=0,G2396-G2395,"")</f>
        <v>-7.6345539953699415E-2</v>
      </c>
      <c r="I2396">
        <f>COUNTIF(D:D,Table1[[#This Row],[Track_ID]])</f>
        <v>295</v>
      </c>
    </row>
    <row r="2397" spans="1:9" x14ac:dyDescent="0.25">
      <c r="A2397" t="s">
        <v>7</v>
      </c>
      <c r="B2397">
        <v>2</v>
      </c>
      <c r="C2397">
        <v>3</v>
      </c>
      <c r="D2397">
        <v>4324</v>
      </c>
      <c r="E2397">
        <v>201</v>
      </c>
      <c r="F2397">
        <v>14.068507966312101</v>
      </c>
      <c r="G2397">
        <v>14.287585563036</v>
      </c>
      <c r="H2397">
        <f>IF(D2397-D2396=0,G2397-G2396,"")</f>
        <v>-6.6106975085100217E-2</v>
      </c>
      <c r="I2397">
        <f>COUNTIF(D:D,Table1[[#This Row],[Track_ID]])</f>
        <v>295</v>
      </c>
    </row>
    <row r="2398" spans="1:9" x14ac:dyDescent="0.25">
      <c r="A2398" t="s">
        <v>7</v>
      </c>
      <c r="B2398">
        <v>2</v>
      </c>
      <c r="C2398">
        <v>3</v>
      </c>
      <c r="D2398">
        <v>4324</v>
      </c>
      <c r="E2398">
        <v>202</v>
      </c>
      <c r="F2398">
        <v>14.094127286198001</v>
      </c>
      <c r="G2398">
        <v>14.225557076803399</v>
      </c>
      <c r="H2398">
        <f>IF(D2398-D2397=0,G2398-G2397,"")</f>
        <v>-6.2028486232600599E-2</v>
      </c>
      <c r="I2398">
        <f>COUNTIF(D:D,Table1[[#This Row],[Track_ID]])</f>
        <v>295</v>
      </c>
    </row>
    <row r="2399" spans="1:9" x14ac:dyDescent="0.25">
      <c r="A2399" t="s">
        <v>7</v>
      </c>
      <c r="B2399">
        <v>2</v>
      </c>
      <c r="C2399">
        <v>3</v>
      </c>
      <c r="D2399">
        <v>4324</v>
      </c>
      <c r="E2399">
        <v>203</v>
      </c>
      <c r="F2399">
        <v>14.1113198787684</v>
      </c>
      <c r="G2399">
        <v>14.1607257919147</v>
      </c>
      <c r="H2399">
        <f>IF(D2399-D2398=0,G2399-G2398,"")</f>
        <v>-6.4831284888699159E-2</v>
      </c>
      <c r="I2399">
        <f>COUNTIF(D:D,Table1[[#This Row],[Track_ID]])</f>
        <v>295</v>
      </c>
    </row>
    <row r="2400" spans="1:9" x14ac:dyDescent="0.25">
      <c r="A2400" t="s">
        <v>7</v>
      </c>
      <c r="B2400">
        <v>2</v>
      </c>
      <c r="C2400">
        <v>3</v>
      </c>
      <c r="D2400">
        <v>4324</v>
      </c>
      <c r="E2400">
        <v>204</v>
      </c>
      <c r="F2400">
        <v>14.1173596142779</v>
      </c>
      <c r="G2400">
        <v>14.085458349706601</v>
      </c>
      <c r="H2400">
        <f>IF(D2400-D2399=0,G2400-G2399,"")</f>
        <v>-7.5267442208099666E-2</v>
      </c>
      <c r="I2400">
        <f>COUNTIF(D:D,Table1[[#This Row],[Track_ID]])</f>
        <v>295</v>
      </c>
    </row>
    <row r="2401" spans="1:9" x14ac:dyDescent="0.25">
      <c r="A2401" t="s">
        <v>7</v>
      </c>
      <c r="B2401">
        <v>2</v>
      </c>
      <c r="C2401">
        <v>3</v>
      </c>
      <c r="D2401">
        <v>4324</v>
      </c>
      <c r="E2401">
        <v>205</v>
      </c>
      <c r="F2401">
        <v>14.122856419052001</v>
      </c>
      <c r="G2401">
        <v>14.0073509397703</v>
      </c>
      <c r="H2401">
        <f>IF(D2401-D2400=0,G2401-G2400,"")</f>
        <v>-7.8107409936301053E-2</v>
      </c>
      <c r="I2401">
        <f>COUNTIF(D:D,Table1[[#This Row],[Track_ID]])</f>
        <v>295</v>
      </c>
    </row>
    <row r="2402" spans="1:9" x14ac:dyDescent="0.25">
      <c r="A2402" t="s">
        <v>7</v>
      </c>
      <c r="B2402">
        <v>2</v>
      </c>
      <c r="C2402">
        <v>3</v>
      </c>
      <c r="D2402">
        <v>4324</v>
      </c>
      <c r="E2402">
        <v>206</v>
      </c>
      <c r="F2402">
        <v>14.110313706520399</v>
      </c>
      <c r="G2402">
        <v>13.972896449717901</v>
      </c>
      <c r="H2402">
        <f>IF(D2402-D2401=0,G2402-G2401,"")</f>
        <v>-3.4454490052398867E-2</v>
      </c>
      <c r="I2402">
        <f>COUNTIF(D:D,Table1[[#This Row],[Track_ID]])</f>
        <v>295</v>
      </c>
    </row>
    <row r="2403" spans="1:9" x14ac:dyDescent="0.25">
      <c r="A2403" t="s">
        <v>7</v>
      </c>
      <c r="B2403">
        <v>2</v>
      </c>
      <c r="C2403">
        <v>3</v>
      </c>
      <c r="D2403">
        <v>4324</v>
      </c>
      <c r="E2403">
        <v>207</v>
      </c>
      <c r="F2403">
        <v>14.1230341338867</v>
      </c>
      <c r="G2403">
        <v>13.9089829403759</v>
      </c>
      <c r="H2403">
        <f>IF(D2403-D2402=0,G2403-G2402,"")</f>
        <v>-6.3913509342000907E-2</v>
      </c>
      <c r="I2403">
        <f>COUNTIF(D:D,Table1[[#This Row],[Track_ID]])</f>
        <v>295</v>
      </c>
    </row>
    <row r="2404" spans="1:9" x14ac:dyDescent="0.25">
      <c r="A2404" t="s">
        <v>7</v>
      </c>
      <c r="B2404">
        <v>2</v>
      </c>
      <c r="C2404">
        <v>3</v>
      </c>
      <c r="D2404">
        <v>4324</v>
      </c>
      <c r="E2404">
        <v>208</v>
      </c>
      <c r="F2404">
        <v>14.139545350237199</v>
      </c>
      <c r="G2404">
        <v>13.8398571869979</v>
      </c>
      <c r="H2404">
        <f>IF(D2404-D2403=0,G2404-G2403,"")</f>
        <v>-6.9125753377999644E-2</v>
      </c>
      <c r="I2404">
        <f>COUNTIF(D:D,Table1[[#This Row],[Track_ID]])</f>
        <v>295</v>
      </c>
    </row>
    <row r="2405" spans="1:9" x14ac:dyDescent="0.25">
      <c r="A2405" t="s">
        <v>7</v>
      </c>
      <c r="B2405">
        <v>2</v>
      </c>
      <c r="C2405">
        <v>3</v>
      </c>
      <c r="D2405">
        <v>4324</v>
      </c>
      <c r="E2405">
        <v>209</v>
      </c>
      <c r="F2405">
        <v>14.1424485645605</v>
      </c>
      <c r="G2405">
        <v>13.7630730848347</v>
      </c>
      <c r="H2405">
        <f>IF(D2405-D2404=0,G2405-G2404,"")</f>
        <v>-7.6784102163200529E-2</v>
      </c>
      <c r="I2405">
        <f>COUNTIF(D:D,Table1[[#This Row],[Track_ID]])</f>
        <v>295</v>
      </c>
    </row>
    <row r="2406" spans="1:9" x14ac:dyDescent="0.25">
      <c r="A2406" t="s">
        <v>7</v>
      </c>
      <c r="B2406">
        <v>2</v>
      </c>
      <c r="C2406">
        <v>3</v>
      </c>
      <c r="D2406">
        <v>4324</v>
      </c>
      <c r="E2406">
        <v>210</v>
      </c>
      <c r="F2406">
        <v>14.154294478876</v>
      </c>
      <c r="G2406">
        <v>13.6788562329846</v>
      </c>
      <c r="H2406">
        <f>IF(D2406-D2405=0,G2406-G2405,"")</f>
        <v>-8.4216851850099417E-2</v>
      </c>
      <c r="I2406">
        <f>COUNTIF(D:D,Table1[[#This Row],[Track_ID]])</f>
        <v>295</v>
      </c>
    </row>
    <row r="2407" spans="1:9" x14ac:dyDescent="0.25">
      <c r="A2407" t="s">
        <v>7</v>
      </c>
      <c r="B2407">
        <v>2</v>
      </c>
      <c r="C2407">
        <v>3</v>
      </c>
      <c r="D2407">
        <v>4324</v>
      </c>
      <c r="E2407">
        <v>211</v>
      </c>
      <c r="F2407">
        <v>14.157738881902</v>
      </c>
      <c r="G2407">
        <v>13.606894290919501</v>
      </c>
      <c r="H2407">
        <f>IF(D2407-D2406=0,G2407-G2406,"")</f>
        <v>-7.1961942065099649E-2</v>
      </c>
      <c r="I2407">
        <f>COUNTIF(D:D,Table1[[#This Row],[Track_ID]])</f>
        <v>295</v>
      </c>
    </row>
    <row r="2408" spans="1:9" x14ac:dyDescent="0.25">
      <c r="A2408" t="s">
        <v>7</v>
      </c>
      <c r="B2408">
        <v>2</v>
      </c>
      <c r="C2408">
        <v>3</v>
      </c>
      <c r="D2408">
        <v>4324</v>
      </c>
      <c r="E2408">
        <v>212</v>
      </c>
      <c r="F2408">
        <v>14.167660117513799</v>
      </c>
      <c r="G2408">
        <v>13.540171376945599</v>
      </c>
      <c r="H2408">
        <f>IF(D2408-D2407=0,G2408-G2407,"")</f>
        <v>-6.6722913973901399E-2</v>
      </c>
      <c r="I2408">
        <f>COUNTIF(D:D,Table1[[#This Row],[Track_ID]])</f>
        <v>295</v>
      </c>
    </row>
    <row r="2409" spans="1:9" x14ac:dyDescent="0.25">
      <c r="A2409" t="s">
        <v>7</v>
      </c>
      <c r="B2409">
        <v>2</v>
      </c>
      <c r="C2409">
        <v>3</v>
      </c>
      <c r="D2409">
        <v>4324</v>
      </c>
      <c r="E2409">
        <v>213</v>
      </c>
      <c r="F2409">
        <v>14.176230630591199</v>
      </c>
      <c r="G2409">
        <v>13.454847615766999</v>
      </c>
      <c r="H2409">
        <f>IF(D2409-D2408=0,G2409-G2408,"")</f>
        <v>-8.5323761178599966E-2</v>
      </c>
      <c r="I2409">
        <f>COUNTIF(D:D,Table1[[#This Row],[Track_ID]])</f>
        <v>295</v>
      </c>
    </row>
    <row r="2410" spans="1:9" x14ac:dyDescent="0.25">
      <c r="A2410" t="s">
        <v>7</v>
      </c>
      <c r="B2410">
        <v>2</v>
      </c>
      <c r="C2410">
        <v>3</v>
      </c>
      <c r="D2410">
        <v>4324</v>
      </c>
      <c r="E2410">
        <v>214</v>
      </c>
      <c r="F2410">
        <v>14.1916726761515</v>
      </c>
      <c r="G2410">
        <v>13.379594104991799</v>
      </c>
      <c r="H2410">
        <f>IF(D2410-D2409=0,G2410-G2409,"")</f>
        <v>-7.5253510775199928E-2</v>
      </c>
      <c r="I2410">
        <f>COUNTIF(D:D,Table1[[#This Row],[Track_ID]])</f>
        <v>295</v>
      </c>
    </row>
    <row r="2411" spans="1:9" x14ac:dyDescent="0.25">
      <c r="A2411" t="s">
        <v>7</v>
      </c>
      <c r="B2411">
        <v>2</v>
      </c>
      <c r="C2411">
        <v>3</v>
      </c>
      <c r="D2411">
        <v>4324</v>
      </c>
      <c r="E2411">
        <v>215</v>
      </c>
      <c r="F2411">
        <v>14.1991777801795</v>
      </c>
      <c r="G2411">
        <v>13.3105651434192</v>
      </c>
      <c r="H2411">
        <f>IF(D2411-D2410=0,G2411-G2410,"")</f>
        <v>-6.9028961572598746E-2</v>
      </c>
      <c r="I2411">
        <f>COUNTIF(D:D,Table1[[#This Row],[Track_ID]])</f>
        <v>295</v>
      </c>
    </row>
    <row r="2412" spans="1:9" x14ac:dyDescent="0.25">
      <c r="A2412" t="s">
        <v>7</v>
      </c>
      <c r="B2412">
        <v>2</v>
      </c>
      <c r="C2412">
        <v>3</v>
      </c>
      <c r="D2412">
        <v>4324</v>
      </c>
      <c r="E2412">
        <v>216</v>
      </c>
      <c r="F2412">
        <v>14.2021594418225</v>
      </c>
      <c r="G2412">
        <v>13.2719515920819</v>
      </c>
      <c r="H2412">
        <f>IF(D2412-D2411=0,G2412-G2411,"")</f>
        <v>-3.8613551337300933E-2</v>
      </c>
      <c r="I2412">
        <f>COUNTIF(D:D,Table1[[#This Row],[Track_ID]])</f>
        <v>295</v>
      </c>
    </row>
    <row r="2413" spans="1:9" x14ac:dyDescent="0.25">
      <c r="A2413" t="s">
        <v>7</v>
      </c>
      <c r="B2413">
        <v>2</v>
      </c>
      <c r="C2413">
        <v>3</v>
      </c>
      <c r="D2413">
        <v>4324</v>
      </c>
      <c r="E2413">
        <v>217</v>
      </c>
      <c r="F2413">
        <v>14.2217443030226</v>
      </c>
      <c r="G2413">
        <v>13.228249138541001</v>
      </c>
      <c r="H2413">
        <f>IF(D2413-D2412=0,G2413-G2412,"")</f>
        <v>-4.3702453540898745E-2</v>
      </c>
      <c r="I2413">
        <f>COUNTIF(D:D,Table1[[#This Row],[Track_ID]])</f>
        <v>295</v>
      </c>
    </row>
    <row r="2414" spans="1:9" x14ac:dyDescent="0.25">
      <c r="A2414" t="s">
        <v>7</v>
      </c>
      <c r="B2414">
        <v>2</v>
      </c>
      <c r="C2414">
        <v>3</v>
      </c>
      <c r="D2414">
        <v>4324</v>
      </c>
      <c r="E2414">
        <v>218</v>
      </c>
      <c r="F2414">
        <v>14.2290799452194</v>
      </c>
      <c r="G2414">
        <v>13.177375032703701</v>
      </c>
      <c r="H2414">
        <f>IF(D2414-D2413=0,G2414-G2413,"")</f>
        <v>-5.0874105837300121E-2</v>
      </c>
      <c r="I2414">
        <f>COUNTIF(D:D,Table1[[#This Row],[Track_ID]])</f>
        <v>295</v>
      </c>
    </row>
    <row r="2415" spans="1:9" x14ac:dyDescent="0.25">
      <c r="A2415" t="s">
        <v>7</v>
      </c>
      <c r="B2415">
        <v>2</v>
      </c>
      <c r="C2415">
        <v>3</v>
      </c>
      <c r="D2415">
        <v>4324</v>
      </c>
      <c r="E2415">
        <v>219</v>
      </c>
      <c r="F2415">
        <v>14.240015982276899</v>
      </c>
      <c r="G2415">
        <v>13.105835583246501</v>
      </c>
      <c r="H2415">
        <f>IF(D2415-D2414=0,G2415-G2414,"")</f>
        <v>-7.1539449457199922E-2</v>
      </c>
      <c r="I2415">
        <f>COUNTIF(D:D,Table1[[#This Row],[Track_ID]])</f>
        <v>295</v>
      </c>
    </row>
    <row r="2416" spans="1:9" x14ac:dyDescent="0.25">
      <c r="A2416" t="s">
        <v>7</v>
      </c>
      <c r="B2416">
        <v>2</v>
      </c>
      <c r="C2416">
        <v>3</v>
      </c>
      <c r="D2416">
        <v>4324</v>
      </c>
      <c r="E2416">
        <v>220</v>
      </c>
      <c r="F2416">
        <v>14.2353897014432</v>
      </c>
      <c r="G2416">
        <v>13.0338026877132</v>
      </c>
      <c r="H2416">
        <f>IF(D2416-D2415=0,G2416-G2415,"")</f>
        <v>-7.2032895533300945E-2</v>
      </c>
      <c r="I2416">
        <f>COUNTIF(D:D,Table1[[#This Row],[Track_ID]])</f>
        <v>295</v>
      </c>
    </row>
    <row r="2417" spans="1:9" x14ac:dyDescent="0.25">
      <c r="A2417" t="s">
        <v>7</v>
      </c>
      <c r="B2417">
        <v>2</v>
      </c>
      <c r="C2417">
        <v>3</v>
      </c>
      <c r="D2417">
        <v>4324</v>
      </c>
      <c r="E2417">
        <v>221</v>
      </c>
      <c r="F2417">
        <v>14.228672506259301</v>
      </c>
      <c r="G2417">
        <v>12.9777506323103</v>
      </c>
      <c r="H2417">
        <f>IF(D2417-D2416=0,G2417-G2416,"")</f>
        <v>-5.605205540289937E-2</v>
      </c>
      <c r="I2417">
        <f>COUNTIF(D:D,Table1[[#This Row],[Track_ID]])</f>
        <v>295</v>
      </c>
    </row>
    <row r="2418" spans="1:9" x14ac:dyDescent="0.25">
      <c r="A2418" t="s">
        <v>7</v>
      </c>
      <c r="B2418">
        <v>2</v>
      </c>
      <c r="C2418">
        <v>3</v>
      </c>
      <c r="D2418">
        <v>4324</v>
      </c>
      <c r="E2418">
        <v>222</v>
      </c>
      <c r="F2418">
        <v>14.235074949846201</v>
      </c>
      <c r="G2418">
        <v>12.932084031825701</v>
      </c>
      <c r="H2418">
        <f>IF(D2418-D2417=0,G2418-G2417,"")</f>
        <v>-4.5666600484599584E-2</v>
      </c>
      <c r="I2418">
        <f>COUNTIF(D:D,Table1[[#This Row],[Track_ID]])</f>
        <v>295</v>
      </c>
    </row>
    <row r="2419" spans="1:9" x14ac:dyDescent="0.25">
      <c r="A2419" t="s">
        <v>7</v>
      </c>
      <c r="B2419">
        <v>2</v>
      </c>
      <c r="C2419">
        <v>3</v>
      </c>
      <c r="D2419">
        <v>4324</v>
      </c>
      <c r="E2419">
        <v>223</v>
      </c>
      <c r="F2419">
        <v>14.218716797189201</v>
      </c>
      <c r="G2419">
        <v>12.8859267018286</v>
      </c>
      <c r="H2419">
        <f>IF(D2419-D2418=0,G2419-G2418,"")</f>
        <v>-4.615732999710076E-2</v>
      </c>
      <c r="I2419">
        <f>COUNTIF(D:D,Table1[[#This Row],[Track_ID]])</f>
        <v>295</v>
      </c>
    </row>
    <row r="2420" spans="1:9" x14ac:dyDescent="0.25">
      <c r="A2420" t="s">
        <v>7</v>
      </c>
      <c r="B2420">
        <v>2</v>
      </c>
      <c r="C2420">
        <v>3</v>
      </c>
      <c r="D2420">
        <v>4324</v>
      </c>
      <c r="E2420">
        <v>224</v>
      </c>
      <c r="F2420">
        <v>14.2208199761183</v>
      </c>
      <c r="G2420">
        <v>12.810959735941299</v>
      </c>
      <c r="H2420">
        <f>IF(D2420-D2419=0,G2420-G2419,"")</f>
        <v>-7.4966965887300674E-2</v>
      </c>
      <c r="I2420">
        <f>COUNTIF(D:D,Table1[[#This Row],[Track_ID]])</f>
        <v>295</v>
      </c>
    </row>
    <row r="2421" spans="1:9" x14ac:dyDescent="0.25">
      <c r="A2421" t="s">
        <v>7</v>
      </c>
      <c r="B2421">
        <v>2</v>
      </c>
      <c r="C2421">
        <v>3</v>
      </c>
      <c r="D2421">
        <v>4324</v>
      </c>
      <c r="E2421">
        <v>225</v>
      </c>
      <c r="F2421">
        <v>14.218979693363</v>
      </c>
      <c r="G2421">
        <v>12.7392823776271</v>
      </c>
      <c r="H2421">
        <f>IF(D2421-D2420=0,G2421-G2420,"")</f>
        <v>-7.1677358314198969E-2</v>
      </c>
      <c r="I2421">
        <f>COUNTIF(D:D,Table1[[#This Row],[Track_ID]])</f>
        <v>295</v>
      </c>
    </row>
    <row r="2422" spans="1:9" x14ac:dyDescent="0.25">
      <c r="A2422" t="s">
        <v>7</v>
      </c>
      <c r="B2422">
        <v>2</v>
      </c>
      <c r="C2422">
        <v>3</v>
      </c>
      <c r="D2422">
        <v>4324</v>
      </c>
      <c r="E2422">
        <v>226</v>
      </c>
      <c r="F2422">
        <v>14.2162417356075</v>
      </c>
      <c r="G2422">
        <v>12.6708224070169</v>
      </c>
      <c r="H2422">
        <f>IF(D2422-D2421=0,G2422-G2421,"")</f>
        <v>-6.8459970610200926E-2</v>
      </c>
      <c r="I2422">
        <f>COUNTIF(D:D,Table1[[#This Row],[Track_ID]])</f>
        <v>295</v>
      </c>
    </row>
    <row r="2423" spans="1:9" x14ac:dyDescent="0.25">
      <c r="A2423" t="s">
        <v>7</v>
      </c>
      <c r="B2423">
        <v>2</v>
      </c>
      <c r="C2423">
        <v>3</v>
      </c>
      <c r="D2423">
        <v>4324</v>
      </c>
      <c r="E2423">
        <v>227</v>
      </c>
      <c r="F2423">
        <v>14.2175574346519</v>
      </c>
      <c r="G2423">
        <v>12.5788769478288</v>
      </c>
      <c r="H2423">
        <f>IF(D2423-D2422=0,G2423-G2422,"")</f>
        <v>-9.1945459188099932E-2</v>
      </c>
      <c r="I2423">
        <f>COUNTIF(D:D,Table1[[#This Row],[Track_ID]])</f>
        <v>295</v>
      </c>
    </row>
    <row r="2424" spans="1:9" x14ac:dyDescent="0.25">
      <c r="A2424" t="s">
        <v>7</v>
      </c>
      <c r="B2424">
        <v>2</v>
      </c>
      <c r="C2424">
        <v>3</v>
      </c>
      <c r="D2424">
        <v>4324</v>
      </c>
      <c r="E2424">
        <v>228</v>
      </c>
      <c r="F2424">
        <v>14.205917070151401</v>
      </c>
      <c r="G2424">
        <v>12.506418318393701</v>
      </c>
      <c r="H2424">
        <f>IF(D2424-D2423=0,G2424-G2423,"")</f>
        <v>-7.2458629435098842E-2</v>
      </c>
      <c r="I2424">
        <f>COUNTIF(D:D,Table1[[#This Row],[Track_ID]])</f>
        <v>295</v>
      </c>
    </row>
    <row r="2425" spans="1:9" x14ac:dyDescent="0.25">
      <c r="A2425" t="s">
        <v>7</v>
      </c>
      <c r="B2425">
        <v>2</v>
      </c>
      <c r="C2425">
        <v>3</v>
      </c>
      <c r="D2425">
        <v>4324</v>
      </c>
      <c r="E2425">
        <v>229</v>
      </c>
      <c r="F2425">
        <v>14.2341580770613</v>
      </c>
      <c r="G2425">
        <v>12.441073558502101</v>
      </c>
      <c r="H2425">
        <f>IF(D2425-D2424=0,G2425-G2424,"")</f>
        <v>-6.5344759891599935E-2</v>
      </c>
      <c r="I2425">
        <f>COUNTIF(D:D,Table1[[#This Row],[Track_ID]])</f>
        <v>295</v>
      </c>
    </row>
    <row r="2426" spans="1:9" x14ac:dyDescent="0.25">
      <c r="A2426" t="s">
        <v>7</v>
      </c>
      <c r="B2426">
        <v>2</v>
      </c>
      <c r="C2426">
        <v>3</v>
      </c>
      <c r="D2426">
        <v>4324</v>
      </c>
      <c r="E2426">
        <v>230</v>
      </c>
      <c r="F2426">
        <v>14.2243815587911</v>
      </c>
      <c r="G2426">
        <v>12.378294234990101</v>
      </c>
      <c r="H2426">
        <f>IF(D2426-D2425=0,G2426-G2425,"")</f>
        <v>-6.2779323512000218E-2</v>
      </c>
      <c r="I2426">
        <f>COUNTIF(D:D,Table1[[#This Row],[Track_ID]])</f>
        <v>295</v>
      </c>
    </row>
    <row r="2427" spans="1:9" x14ac:dyDescent="0.25">
      <c r="A2427" t="s">
        <v>7</v>
      </c>
      <c r="B2427">
        <v>2</v>
      </c>
      <c r="C2427">
        <v>3</v>
      </c>
      <c r="D2427">
        <v>4324</v>
      </c>
      <c r="E2427">
        <v>231</v>
      </c>
      <c r="F2427">
        <v>14.227857456063999</v>
      </c>
      <c r="G2427">
        <v>12.325728512633299</v>
      </c>
      <c r="H2427">
        <f>IF(D2427-D2426=0,G2427-G2426,"")</f>
        <v>-5.2565722356801459E-2</v>
      </c>
      <c r="I2427">
        <f>COUNTIF(D:D,Table1[[#This Row],[Track_ID]])</f>
        <v>295</v>
      </c>
    </row>
    <row r="2428" spans="1:9" x14ac:dyDescent="0.25">
      <c r="A2428" t="s">
        <v>7</v>
      </c>
      <c r="B2428">
        <v>2</v>
      </c>
      <c r="C2428">
        <v>3</v>
      </c>
      <c r="D2428">
        <v>4324</v>
      </c>
      <c r="E2428">
        <v>232</v>
      </c>
      <c r="F2428">
        <v>14.2274460218197</v>
      </c>
      <c r="G2428">
        <v>12.2694380209954</v>
      </c>
      <c r="H2428">
        <f>IF(D2428-D2427=0,G2428-G2427,"")</f>
        <v>-5.6290491637899009E-2</v>
      </c>
      <c r="I2428">
        <f>COUNTIF(D:D,Table1[[#This Row],[Track_ID]])</f>
        <v>295</v>
      </c>
    </row>
    <row r="2429" spans="1:9" x14ac:dyDescent="0.25">
      <c r="A2429" t="s">
        <v>7</v>
      </c>
      <c r="B2429">
        <v>2</v>
      </c>
      <c r="C2429">
        <v>3</v>
      </c>
      <c r="D2429">
        <v>4324</v>
      </c>
      <c r="E2429">
        <v>233</v>
      </c>
      <c r="F2429">
        <v>14.2254369275347</v>
      </c>
      <c r="G2429">
        <v>12.233176400865</v>
      </c>
      <c r="H2429">
        <f>IF(D2429-D2428=0,G2429-G2428,"")</f>
        <v>-3.6261620130400019E-2</v>
      </c>
      <c r="I2429">
        <f>COUNTIF(D:D,Table1[[#This Row],[Track_ID]])</f>
        <v>295</v>
      </c>
    </row>
    <row r="2430" spans="1:9" x14ac:dyDescent="0.25">
      <c r="A2430" t="s">
        <v>7</v>
      </c>
      <c r="B2430">
        <v>2</v>
      </c>
      <c r="C2430">
        <v>3</v>
      </c>
      <c r="D2430">
        <v>4324</v>
      </c>
      <c r="E2430">
        <v>234</v>
      </c>
      <c r="F2430">
        <v>14.2318145052443</v>
      </c>
      <c r="G2430">
        <v>12.1903559412281</v>
      </c>
      <c r="H2430">
        <f>IF(D2430-D2429=0,G2430-G2429,"")</f>
        <v>-4.2820459636899955E-2</v>
      </c>
      <c r="I2430">
        <f>COUNTIF(D:D,Table1[[#This Row],[Track_ID]])</f>
        <v>295</v>
      </c>
    </row>
    <row r="2431" spans="1:9" x14ac:dyDescent="0.25">
      <c r="A2431" t="s">
        <v>7</v>
      </c>
      <c r="B2431">
        <v>2</v>
      </c>
      <c r="C2431">
        <v>3</v>
      </c>
      <c r="D2431">
        <v>4324</v>
      </c>
      <c r="E2431">
        <v>235</v>
      </c>
      <c r="F2431">
        <v>14.2282208326369</v>
      </c>
      <c r="G2431">
        <v>12.1210306561526</v>
      </c>
      <c r="H2431">
        <f>IF(D2431-D2430=0,G2431-G2430,"")</f>
        <v>-6.9325285075500176E-2</v>
      </c>
      <c r="I2431">
        <f>COUNTIF(D:D,Table1[[#This Row],[Track_ID]])</f>
        <v>295</v>
      </c>
    </row>
    <row r="2432" spans="1:9" x14ac:dyDescent="0.25">
      <c r="A2432" t="s">
        <v>7</v>
      </c>
      <c r="B2432">
        <v>2</v>
      </c>
      <c r="C2432">
        <v>3</v>
      </c>
      <c r="D2432">
        <v>4324</v>
      </c>
      <c r="E2432">
        <v>236</v>
      </c>
      <c r="F2432">
        <v>14.2197872649496</v>
      </c>
      <c r="G2432">
        <v>12.0640722058658</v>
      </c>
      <c r="H2432">
        <f>IF(D2432-D2431=0,G2432-G2431,"")</f>
        <v>-5.6958450286799689E-2</v>
      </c>
      <c r="I2432">
        <f>COUNTIF(D:D,Table1[[#This Row],[Track_ID]])</f>
        <v>295</v>
      </c>
    </row>
    <row r="2433" spans="1:9" x14ac:dyDescent="0.25">
      <c r="A2433" t="s">
        <v>7</v>
      </c>
      <c r="B2433">
        <v>2</v>
      </c>
      <c r="C2433">
        <v>3</v>
      </c>
      <c r="D2433">
        <v>4324</v>
      </c>
      <c r="E2433">
        <v>237</v>
      </c>
      <c r="F2433">
        <v>14.235059399588099</v>
      </c>
      <c r="G2433">
        <v>11.9919765614023</v>
      </c>
      <c r="H2433">
        <f>IF(D2433-D2432=0,G2433-G2432,"")</f>
        <v>-7.2095644463500363E-2</v>
      </c>
      <c r="I2433">
        <f>COUNTIF(D:D,Table1[[#This Row],[Track_ID]])</f>
        <v>295</v>
      </c>
    </row>
    <row r="2434" spans="1:9" x14ac:dyDescent="0.25">
      <c r="A2434" t="s">
        <v>7</v>
      </c>
      <c r="B2434">
        <v>2</v>
      </c>
      <c r="C2434">
        <v>3</v>
      </c>
      <c r="D2434">
        <v>4324</v>
      </c>
      <c r="E2434">
        <v>238</v>
      </c>
      <c r="F2434">
        <v>14.2300395796003</v>
      </c>
      <c r="G2434">
        <v>11.916456986107701</v>
      </c>
      <c r="H2434">
        <f>IF(D2434-D2433=0,G2434-G2433,"")</f>
        <v>-7.5519575294599406E-2</v>
      </c>
      <c r="I2434">
        <f>COUNTIF(D:D,Table1[[#This Row],[Track_ID]])</f>
        <v>295</v>
      </c>
    </row>
    <row r="2435" spans="1:9" x14ac:dyDescent="0.25">
      <c r="A2435" t="s">
        <v>7</v>
      </c>
      <c r="B2435">
        <v>2</v>
      </c>
      <c r="C2435">
        <v>3</v>
      </c>
      <c r="D2435">
        <v>4324</v>
      </c>
      <c r="E2435">
        <v>239</v>
      </c>
      <c r="F2435">
        <v>14.235519858763301</v>
      </c>
      <c r="G2435">
        <v>11.8609498892329</v>
      </c>
      <c r="H2435">
        <f>IF(D2435-D2434=0,G2435-G2434,"")</f>
        <v>-5.5507096874800155E-2</v>
      </c>
      <c r="I2435">
        <f>COUNTIF(D:D,Table1[[#This Row],[Track_ID]])</f>
        <v>295</v>
      </c>
    </row>
    <row r="2436" spans="1:9" x14ac:dyDescent="0.25">
      <c r="A2436" t="s">
        <v>7</v>
      </c>
      <c r="B2436">
        <v>2</v>
      </c>
      <c r="C2436">
        <v>3</v>
      </c>
      <c r="D2436">
        <v>4324</v>
      </c>
      <c r="E2436">
        <v>240</v>
      </c>
      <c r="F2436">
        <v>14.226033375548401</v>
      </c>
      <c r="G2436">
        <v>11.790181987803701</v>
      </c>
      <c r="H2436">
        <f>IF(D2436-D2435=0,G2436-G2435,"")</f>
        <v>-7.0767901429199753E-2</v>
      </c>
      <c r="I2436">
        <f>COUNTIF(D:D,Table1[[#This Row],[Track_ID]])</f>
        <v>295</v>
      </c>
    </row>
    <row r="2437" spans="1:9" x14ac:dyDescent="0.25">
      <c r="A2437" t="s">
        <v>7</v>
      </c>
      <c r="B2437">
        <v>2</v>
      </c>
      <c r="C2437">
        <v>3</v>
      </c>
      <c r="D2437">
        <v>4324</v>
      </c>
      <c r="E2437">
        <v>241</v>
      </c>
      <c r="F2437">
        <v>14.2224929496549</v>
      </c>
      <c r="G2437">
        <v>11.716759454637</v>
      </c>
      <c r="H2437">
        <f>IF(D2437-D2436=0,G2437-G2436,"")</f>
        <v>-7.3422533166700887E-2</v>
      </c>
      <c r="I2437">
        <f>COUNTIF(D:D,Table1[[#This Row],[Track_ID]])</f>
        <v>295</v>
      </c>
    </row>
    <row r="2438" spans="1:9" x14ac:dyDescent="0.25">
      <c r="A2438" t="s">
        <v>7</v>
      </c>
      <c r="B2438">
        <v>2</v>
      </c>
      <c r="C2438">
        <v>3</v>
      </c>
      <c r="D2438">
        <v>4324</v>
      </c>
      <c r="E2438">
        <v>242</v>
      </c>
      <c r="F2438">
        <v>14.226448614907699</v>
      </c>
      <c r="G2438">
        <v>11.648388858213499</v>
      </c>
      <c r="H2438">
        <f>IF(D2438-D2437=0,G2438-G2437,"")</f>
        <v>-6.8370596423500629E-2</v>
      </c>
      <c r="I2438">
        <f>COUNTIF(D:D,Table1[[#This Row],[Track_ID]])</f>
        <v>295</v>
      </c>
    </row>
    <row r="2439" spans="1:9" x14ac:dyDescent="0.25">
      <c r="A2439" t="s">
        <v>7</v>
      </c>
      <c r="B2439">
        <v>2</v>
      </c>
      <c r="C2439">
        <v>3</v>
      </c>
      <c r="D2439">
        <v>4324</v>
      </c>
      <c r="E2439">
        <v>243</v>
      </c>
      <c r="F2439">
        <v>14.2233319521649</v>
      </c>
      <c r="G2439">
        <v>11.588443376386</v>
      </c>
      <c r="H2439">
        <f>IF(D2439-D2438=0,G2439-G2438,"")</f>
        <v>-5.9945481827499592E-2</v>
      </c>
      <c r="I2439">
        <f>COUNTIF(D:D,Table1[[#This Row],[Track_ID]])</f>
        <v>295</v>
      </c>
    </row>
    <row r="2440" spans="1:9" x14ac:dyDescent="0.25">
      <c r="A2440" t="s">
        <v>7</v>
      </c>
      <c r="B2440">
        <v>2</v>
      </c>
      <c r="C2440">
        <v>3</v>
      </c>
      <c r="D2440">
        <v>4324</v>
      </c>
      <c r="E2440">
        <v>244</v>
      </c>
      <c r="F2440">
        <v>14.221337844128801</v>
      </c>
      <c r="G2440">
        <v>11.526181555152</v>
      </c>
      <c r="H2440">
        <f>IF(D2440-D2439=0,G2440-G2439,"")</f>
        <v>-6.226182123399937E-2</v>
      </c>
      <c r="I2440">
        <f>COUNTIF(D:D,Table1[[#This Row],[Track_ID]])</f>
        <v>295</v>
      </c>
    </row>
    <row r="2441" spans="1:9" x14ac:dyDescent="0.25">
      <c r="A2441" t="s">
        <v>7</v>
      </c>
      <c r="B2441">
        <v>2</v>
      </c>
      <c r="C2441">
        <v>3</v>
      </c>
      <c r="D2441">
        <v>4324</v>
      </c>
      <c r="E2441">
        <v>245</v>
      </c>
      <c r="F2441">
        <v>14.217603031421801</v>
      </c>
      <c r="G2441">
        <v>11.489586558295199</v>
      </c>
      <c r="H2441">
        <f>IF(D2441-D2440=0,G2441-G2440,"")</f>
        <v>-3.6594996856800677E-2</v>
      </c>
      <c r="I2441">
        <f>COUNTIF(D:D,Table1[[#This Row],[Track_ID]])</f>
        <v>295</v>
      </c>
    </row>
    <row r="2442" spans="1:9" x14ac:dyDescent="0.25">
      <c r="A2442" t="s">
        <v>7</v>
      </c>
      <c r="B2442">
        <v>2</v>
      </c>
      <c r="C2442">
        <v>3</v>
      </c>
      <c r="D2442">
        <v>4324</v>
      </c>
      <c r="E2442">
        <v>246</v>
      </c>
      <c r="F2442">
        <v>14.2162243309776</v>
      </c>
      <c r="G2442">
        <v>11.449094176351799</v>
      </c>
      <c r="H2442">
        <f>IF(D2442-D2441=0,G2442-G2441,"")</f>
        <v>-4.0492381943399991E-2</v>
      </c>
      <c r="I2442">
        <f>COUNTIF(D:D,Table1[[#This Row],[Track_ID]])</f>
        <v>295</v>
      </c>
    </row>
    <row r="2443" spans="1:9" x14ac:dyDescent="0.25">
      <c r="A2443" t="s">
        <v>7</v>
      </c>
      <c r="B2443">
        <v>2</v>
      </c>
      <c r="C2443">
        <v>3</v>
      </c>
      <c r="D2443">
        <v>4324</v>
      </c>
      <c r="E2443">
        <v>247</v>
      </c>
      <c r="F2443">
        <v>14.2196086355742</v>
      </c>
      <c r="G2443">
        <v>11.4050061112107</v>
      </c>
      <c r="H2443">
        <f>IF(D2443-D2442=0,G2443-G2442,"")</f>
        <v>-4.4088065141099975E-2</v>
      </c>
      <c r="I2443">
        <f>COUNTIF(D:D,Table1[[#This Row],[Track_ID]])</f>
        <v>295</v>
      </c>
    </row>
    <row r="2444" spans="1:9" x14ac:dyDescent="0.25">
      <c r="A2444" t="s">
        <v>7</v>
      </c>
      <c r="B2444">
        <v>2</v>
      </c>
      <c r="C2444">
        <v>3</v>
      </c>
      <c r="D2444">
        <v>4324</v>
      </c>
      <c r="E2444">
        <v>248</v>
      </c>
      <c r="F2444">
        <v>14.2123184575574</v>
      </c>
      <c r="G2444">
        <v>11.343037546595401</v>
      </c>
      <c r="H2444">
        <f>IF(D2444-D2443=0,G2444-G2443,"")</f>
        <v>-6.196856461529876E-2</v>
      </c>
      <c r="I2444">
        <f>COUNTIF(D:D,Table1[[#This Row],[Track_ID]])</f>
        <v>295</v>
      </c>
    </row>
    <row r="2445" spans="1:9" x14ac:dyDescent="0.25">
      <c r="A2445" t="s">
        <v>7</v>
      </c>
      <c r="B2445">
        <v>2</v>
      </c>
      <c r="C2445">
        <v>3</v>
      </c>
      <c r="D2445">
        <v>4324</v>
      </c>
      <c r="E2445">
        <v>249</v>
      </c>
      <c r="F2445">
        <v>14.2025851184184</v>
      </c>
      <c r="G2445">
        <v>11.2890074030518</v>
      </c>
      <c r="H2445">
        <f>IF(D2445-D2444=0,G2445-G2444,"")</f>
        <v>-5.4030143543601028E-2</v>
      </c>
      <c r="I2445">
        <f>COUNTIF(D:D,Table1[[#This Row],[Track_ID]])</f>
        <v>295</v>
      </c>
    </row>
    <row r="2446" spans="1:9" x14ac:dyDescent="0.25">
      <c r="A2446" t="s">
        <v>7</v>
      </c>
      <c r="B2446">
        <v>2</v>
      </c>
      <c r="C2446">
        <v>3</v>
      </c>
      <c r="D2446">
        <v>4324</v>
      </c>
      <c r="E2446">
        <v>250</v>
      </c>
      <c r="F2446">
        <v>14.2041638981825</v>
      </c>
      <c r="G2446">
        <v>11.2181784570594</v>
      </c>
      <c r="H2446">
        <f>IF(D2446-D2445=0,G2446-G2445,"")</f>
        <v>-7.0828945992399639E-2</v>
      </c>
      <c r="I2446">
        <f>COUNTIF(D:D,Table1[[#This Row],[Track_ID]])</f>
        <v>295</v>
      </c>
    </row>
    <row r="2447" spans="1:9" x14ac:dyDescent="0.25">
      <c r="A2447" t="s">
        <v>7</v>
      </c>
      <c r="B2447">
        <v>2</v>
      </c>
      <c r="C2447">
        <v>3</v>
      </c>
      <c r="D2447">
        <v>4324</v>
      </c>
      <c r="E2447">
        <v>251</v>
      </c>
      <c r="F2447">
        <v>14.182609329974399</v>
      </c>
      <c r="G2447">
        <v>11.151025228496099</v>
      </c>
      <c r="H2447">
        <f>IF(D2447-D2446=0,G2447-G2446,"")</f>
        <v>-6.7153228563300971E-2</v>
      </c>
      <c r="I2447">
        <f>COUNTIF(D:D,Table1[[#This Row],[Track_ID]])</f>
        <v>295</v>
      </c>
    </row>
    <row r="2448" spans="1:9" x14ac:dyDescent="0.25">
      <c r="A2448" t="s">
        <v>7</v>
      </c>
      <c r="B2448">
        <v>2</v>
      </c>
      <c r="C2448">
        <v>3</v>
      </c>
      <c r="D2448">
        <v>4324</v>
      </c>
      <c r="E2448">
        <v>252</v>
      </c>
      <c r="F2448">
        <v>14.1823747342138</v>
      </c>
      <c r="G2448">
        <v>11.0804411063851</v>
      </c>
      <c r="H2448">
        <f>IF(D2448-D2447=0,G2448-G2447,"")</f>
        <v>-7.0584122110998848E-2</v>
      </c>
      <c r="I2448">
        <f>COUNTIF(D:D,Table1[[#This Row],[Track_ID]])</f>
        <v>295</v>
      </c>
    </row>
    <row r="2449" spans="1:9" x14ac:dyDescent="0.25">
      <c r="A2449" t="s">
        <v>7</v>
      </c>
      <c r="B2449">
        <v>2</v>
      </c>
      <c r="C2449">
        <v>3</v>
      </c>
      <c r="D2449">
        <v>4324</v>
      </c>
      <c r="E2449">
        <v>253</v>
      </c>
      <c r="F2449">
        <v>14.1684947864326</v>
      </c>
      <c r="G2449">
        <v>11.0019159302901</v>
      </c>
      <c r="H2449">
        <f>IF(D2449-D2448=0,G2449-G2448,"")</f>
        <v>-7.8525176095000759E-2</v>
      </c>
      <c r="I2449">
        <f>COUNTIF(D:D,Table1[[#This Row],[Track_ID]])</f>
        <v>295</v>
      </c>
    </row>
    <row r="2450" spans="1:9" x14ac:dyDescent="0.25">
      <c r="A2450" t="s">
        <v>7</v>
      </c>
      <c r="B2450">
        <v>2</v>
      </c>
      <c r="C2450">
        <v>3</v>
      </c>
      <c r="D2450">
        <v>4324</v>
      </c>
      <c r="E2450">
        <v>254</v>
      </c>
      <c r="F2450">
        <v>14.1689409345011</v>
      </c>
      <c r="G2450">
        <v>10.9412571252431</v>
      </c>
      <c r="H2450">
        <f>IF(D2450-D2449=0,G2450-G2449,"")</f>
        <v>-6.0658805046999831E-2</v>
      </c>
      <c r="I2450">
        <f>COUNTIF(D:D,Table1[[#This Row],[Track_ID]])</f>
        <v>295</v>
      </c>
    </row>
    <row r="2451" spans="1:9" x14ac:dyDescent="0.25">
      <c r="A2451" t="s">
        <v>7</v>
      </c>
      <c r="B2451">
        <v>2</v>
      </c>
      <c r="C2451">
        <v>3</v>
      </c>
      <c r="D2451">
        <v>4324</v>
      </c>
      <c r="E2451">
        <v>255</v>
      </c>
      <c r="F2451">
        <v>14.166917334310201</v>
      </c>
      <c r="G2451">
        <v>10.8770630957377</v>
      </c>
      <c r="H2451">
        <f>IF(D2451-D2450=0,G2451-G2450,"")</f>
        <v>-6.4194029505399541E-2</v>
      </c>
      <c r="I2451">
        <f>COUNTIF(D:D,Table1[[#This Row],[Track_ID]])</f>
        <v>295</v>
      </c>
    </row>
    <row r="2452" spans="1:9" x14ac:dyDescent="0.25">
      <c r="A2452" t="s">
        <v>7</v>
      </c>
      <c r="B2452">
        <v>2</v>
      </c>
      <c r="C2452">
        <v>3</v>
      </c>
      <c r="D2452">
        <v>4324</v>
      </c>
      <c r="E2452">
        <v>256</v>
      </c>
      <c r="F2452">
        <v>14.1483753482336</v>
      </c>
      <c r="G2452">
        <v>10.821050230397701</v>
      </c>
      <c r="H2452">
        <f>IF(D2452-D2451=0,G2452-G2451,"")</f>
        <v>-5.6012865339999607E-2</v>
      </c>
      <c r="I2452">
        <f>COUNTIF(D:D,Table1[[#This Row],[Track_ID]])</f>
        <v>295</v>
      </c>
    </row>
    <row r="2453" spans="1:9" x14ac:dyDescent="0.25">
      <c r="A2453" t="s">
        <v>7</v>
      </c>
      <c r="B2453">
        <v>2</v>
      </c>
      <c r="C2453">
        <v>3</v>
      </c>
      <c r="D2453">
        <v>4324</v>
      </c>
      <c r="E2453">
        <v>257</v>
      </c>
      <c r="F2453">
        <v>14.1427521646856</v>
      </c>
      <c r="G2453">
        <v>10.764811441887</v>
      </c>
      <c r="H2453">
        <f>IF(D2453-D2452=0,G2453-G2452,"")</f>
        <v>-5.6238788510700743E-2</v>
      </c>
      <c r="I2453">
        <f>COUNTIF(D:D,Table1[[#This Row],[Track_ID]])</f>
        <v>295</v>
      </c>
    </row>
    <row r="2454" spans="1:9" x14ac:dyDescent="0.25">
      <c r="A2454" t="s">
        <v>7</v>
      </c>
      <c r="B2454">
        <v>2</v>
      </c>
      <c r="C2454">
        <v>3</v>
      </c>
      <c r="D2454">
        <v>4324</v>
      </c>
      <c r="E2454">
        <v>258</v>
      </c>
      <c r="F2454">
        <v>14.1191064145928</v>
      </c>
      <c r="G2454">
        <v>10.700043747776601</v>
      </c>
      <c r="H2454">
        <f>IF(D2454-D2453=0,G2454-G2453,"")</f>
        <v>-6.4767694110399177E-2</v>
      </c>
      <c r="I2454">
        <f>COUNTIF(D:D,Table1[[#This Row],[Track_ID]])</f>
        <v>295</v>
      </c>
    </row>
    <row r="2455" spans="1:9" x14ac:dyDescent="0.25">
      <c r="A2455" t="s">
        <v>7</v>
      </c>
      <c r="B2455">
        <v>2</v>
      </c>
      <c r="C2455">
        <v>3</v>
      </c>
      <c r="D2455">
        <v>4324</v>
      </c>
      <c r="E2455">
        <v>259</v>
      </c>
      <c r="F2455">
        <v>14.1036336952083</v>
      </c>
      <c r="G2455">
        <v>10.6341823366136</v>
      </c>
      <c r="H2455">
        <f>IF(D2455-D2454=0,G2455-G2454,"")</f>
        <v>-6.5861411163000483E-2</v>
      </c>
      <c r="I2455">
        <f>COUNTIF(D:D,Table1[[#This Row],[Track_ID]])</f>
        <v>295</v>
      </c>
    </row>
    <row r="2456" spans="1:9" x14ac:dyDescent="0.25">
      <c r="A2456" t="s">
        <v>7</v>
      </c>
      <c r="B2456">
        <v>2</v>
      </c>
      <c r="C2456">
        <v>3</v>
      </c>
      <c r="D2456">
        <v>4324</v>
      </c>
      <c r="E2456">
        <v>260</v>
      </c>
      <c r="F2456">
        <v>14.08179270706</v>
      </c>
      <c r="G2456">
        <v>10.568928366332299</v>
      </c>
      <c r="H2456">
        <f>IF(D2456-D2455=0,G2456-G2455,"")</f>
        <v>-6.5253970281300866E-2</v>
      </c>
      <c r="I2456">
        <f>COUNTIF(D:D,Table1[[#This Row],[Track_ID]])</f>
        <v>295</v>
      </c>
    </row>
    <row r="2457" spans="1:9" x14ac:dyDescent="0.25">
      <c r="A2457" t="s">
        <v>7</v>
      </c>
      <c r="B2457">
        <v>2</v>
      </c>
      <c r="C2457">
        <v>3</v>
      </c>
      <c r="D2457">
        <v>4324</v>
      </c>
      <c r="E2457">
        <v>261</v>
      </c>
      <c r="F2457">
        <v>14.0596061094571</v>
      </c>
      <c r="G2457">
        <v>10.512378139716001</v>
      </c>
      <c r="H2457">
        <f>IF(D2457-D2456=0,G2457-G2456,"")</f>
        <v>-5.6550226616298715E-2</v>
      </c>
      <c r="I2457">
        <f>COUNTIF(D:D,Table1[[#This Row],[Track_ID]])</f>
        <v>295</v>
      </c>
    </row>
    <row r="2458" spans="1:9" x14ac:dyDescent="0.25">
      <c r="A2458" t="s">
        <v>7</v>
      </c>
      <c r="B2458">
        <v>2</v>
      </c>
      <c r="C2458">
        <v>3</v>
      </c>
      <c r="D2458">
        <v>4324</v>
      </c>
      <c r="E2458">
        <v>262</v>
      </c>
      <c r="F2458">
        <v>14.0322207726926</v>
      </c>
      <c r="G2458">
        <v>10.4386271999839</v>
      </c>
      <c r="H2458">
        <f>IF(D2458-D2457=0,G2458-G2457,"")</f>
        <v>-7.3750939732100562E-2</v>
      </c>
      <c r="I2458">
        <f>COUNTIF(D:D,Table1[[#This Row],[Track_ID]])</f>
        <v>295</v>
      </c>
    </row>
    <row r="2459" spans="1:9" x14ac:dyDescent="0.25">
      <c r="A2459" t="s">
        <v>7</v>
      </c>
      <c r="B2459">
        <v>2</v>
      </c>
      <c r="C2459">
        <v>3</v>
      </c>
      <c r="D2459">
        <v>4324</v>
      </c>
      <c r="E2459">
        <v>263</v>
      </c>
      <c r="F2459">
        <v>14.0094033081582</v>
      </c>
      <c r="G2459">
        <v>10.387396604658999</v>
      </c>
      <c r="H2459">
        <f>IF(D2459-D2458=0,G2459-G2458,"")</f>
        <v>-5.1230595324900818E-2</v>
      </c>
      <c r="I2459">
        <f>COUNTIF(D:D,Table1[[#This Row],[Track_ID]])</f>
        <v>295</v>
      </c>
    </row>
    <row r="2460" spans="1:9" x14ac:dyDescent="0.25">
      <c r="A2460" t="s">
        <v>7</v>
      </c>
      <c r="B2460">
        <v>2</v>
      </c>
      <c r="C2460">
        <v>3</v>
      </c>
      <c r="D2460">
        <v>4324</v>
      </c>
      <c r="E2460">
        <v>264</v>
      </c>
      <c r="F2460">
        <v>13.9957734409646</v>
      </c>
      <c r="G2460">
        <v>10.347273816384799</v>
      </c>
      <c r="H2460">
        <f>IF(D2460-D2459=0,G2460-G2459,"")</f>
        <v>-4.0122788274199905E-2</v>
      </c>
      <c r="I2460">
        <f>COUNTIF(D:D,Table1[[#This Row],[Track_ID]])</f>
        <v>295</v>
      </c>
    </row>
    <row r="2461" spans="1:9" x14ac:dyDescent="0.25">
      <c r="A2461" t="s">
        <v>7</v>
      </c>
      <c r="B2461">
        <v>2</v>
      </c>
      <c r="C2461">
        <v>3</v>
      </c>
      <c r="D2461">
        <v>4324</v>
      </c>
      <c r="E2461">
        <v>265</v>
      </c>
      <c r="F2461">
        <v>13.9804489573933</v>
      </c>
      <c r="G2461">
        <v>10.3222974559928</v>
      </c>
      <c r="H2461">
        <f>IF(D2461-D2460=0,G2461-G2460,"")</f>
        <v>-2.4976360391999464E-2</v>
      </c>
      <c r="I2461">
        <f>COUNTIF(D:D,Table1[[#This Row],[Track_ID]])</f>
        <v>295</v>
      </c>
    </row>
    <row r="2462" spans="1:9" x14ac:dyDescent="0.25">
      <c r="A2462" t="s">
        <v>7</v>
      </c>
      <c r="B2462">
        <v>2</v>
      </c>
      <c r="C2462">
        <v>3</v>
      </c>
      <c r="D2462">
        <v>4324</v>
      </c>
      <c r="E2462">
        <v>266</v>
      </c>
      <c r="F2462">
        <v>13.9760845040416</v>
      </c>
      <c r="G2462">
        <v>10.3192339055489</v>
      </c>
      <c r="H2462">
        <f>IF(D2462-D2461=0,G2462-G2461,"")</f>
        <v>-3.0635504438993877E-3</v>
      </c>
      <c r="I2462">
        <f>COUNTIF(D:D,Table1[[#This Row],[Track_ID]])</f>
        <v>295</v>
      </c>
    </row>
    <row r="2463" spans="1:9" x14ac:dyDescent="0.25">
      <c r="A2463" t="s">
        <v>7</v>
      </c>
      <c r="B2463">
        <v>2</v>
      </c>
      <c r="C2463">
        <v>3</v>
      </c>
      <c r="D2463">
        <v>4324</v>
      </c>
      <c r="E2463">
        <v>267</v>
      </c>
      <c r="F2463">
        <v>13.9742143605944</v>
      </c>
      <c r="G2463">
        <v>10.3076821972428</v>
      </c>
      <c r="H2463">
        <f>IF(D2463-D2462=0,G2463-G2462,"")</f>
        <v>-1.155170830610075E-2</v>
      </c>
      <c r="I2463">
        <f>COUNTIF(D:D,Table1[[#This Row],[Track_ID]])</f>
        <v>295</v>
      </c>
    </row>
    <row r="2464" spans="1:9" x14ac:dyDescent="0.25">
      <c r="A2464" t="s">
        <v>7</v>
      </c>
      <c r="B2464">
        <v>2</v>
      </c>
      <c r="C2464">
        <v>3</v>
      </c>
      <c r="D2464">
        <v>4324</v>
      </c>
      <c r="E2464">
        <v>268</v>
      </c>
      <c r="F2464">
        <v>13.9645959017243</v>
      </c>
      <c r="G2464">
        <v>10.300379983831199</v>
      </c>
      <c r="H2464">
        <f>IF(D2464-D2463=0,G2464-G2463,"")</f>
        <v>-7.3022134116005333E-3</v>
      </c>
      <c r="I2464">
        <f>COUNTIF(D:D,Table1[[#This Row],[Track_ID]])</f>
        <v>295</v>
      </c>
    </row>
    <row r="2465" spans="1:9" x14ac:dyDescent="0.25">
      <c r="A2465" t="s">
        <v>7</v>
      </c>
      <c r="B2465">
        <v>2</v>
      </c>
      <c r="C2465">
        <v>3</v>
      </c>
      <c r="D2465">
        <v>4324</v>
      </c>
      <c r="E2465">
        <v>269</v>
      </c>
      <c r="F2465">
        <v>13.965894535337</v>
      </c>
      <c r="G2465">
        <v>10.2937219391266</v>
      </c>
      <c r="H2465">
        <f>IF(D2465-D2464=0,G2465-G2464,"")</f>
        <v>-6.6580447045989644E-3</v>
      </c>
      <c r="I2465">
        <f>COUNTIF(D:D,Table1[[#This Row],[Track_ID]])</f>
        <v>295</v>
      </c>
    </row>
    <row r="2466" spans="1:9" x14ac:dyDescent="0.25">
      <c r="A2466" t="s">
        <v>7</v>
      </c>
      <c r="B2466">
        <v>2</v>
      </c>
      <c r="C2466">
        <v>3</v>
      </c>
      <c r="D2466">
        <v>4324</v>
      </c>
      <c r="E2466">
        <v>270</v>
      </c>
      <c r="F2466">
        <v>13.9565200691593</v>
      </c>
      <c r="G2466">
        <v>10.2670794233465</v>
      </c>
      <c r="H2466">
        <f>IF(D2466-D2465=0,G2466-G2465,"")</f>
        <v>-2.664251578010024E-2</v>
      </c>
      <c r="I2466">
        <f>COUNTIF(D:D,Table1[[#This Row],[Track_ID]])</f>
        <v>295</v>
      </c>
    </row>
    <row r="2467" spans="1:9" x14ac:dyDescent="0.25">
      <c r="A2467" t="s">
        <v>7</v>
      </c>
      <c r="B2467">
        <v>2</v>
      </c>
      <c r="C2467">
        <v>3</v>
      </c>
      <c r="D2467">
        <v>4324</v>
      </c>
      <c r="E2467">
        <v>271</v>
      </c>
      <c r="F2467">
        <v>13.944197445018601</v>
      </c>
      <c r="G2467">
        <v>10.2458814868952</v>
      </c>
      <c r="H2467">
        <f>IF(D2467-D2466=0,G2467-G2466,"")</f>
        <v>-2.1197936451299526E-2</v>
      </c>
      <c r="I2467">
        <f>COUNTIF(D:D,Table1[[#This Row],[Track_ID]])</f>
        <v>295</v>
      </c>
    </row>
    <row r="2468" spans="1:9" x14ac:dyDescent="0.25">
      <c r="A2468" t="s">
        <v>7</v>
      </c>
      <c r="B2468">
        <v>2</v>
      </c>
      <c r="C2468">
        <v>3</v>
      </c>
      <c r="D2468">
        <v>4324</v>
      </c>
      <c r="E2468">
        <v>272</v>
      </c>
      <c r="F2468">
        <v>13.9408217742175</v>
      </c>
      <c r="G2468">
        <v>10.2202622607262</v>
      </c>
      <c r="H2468">
        <f>IF(D2468-D2467=0,G2468-G2467,"")</f>
        <v>-2.5619226169000697E-2</v>
      </c>
      <c r="I2468">
        <f>COUNTIF(D:D,Table1[[#This Row],[Track_ID]])</f>
        <v>295</v>
      </c>
    </row>
    <row r="2469" spans="1:9" x14ac:dyDescent="0.25">
      <c r="A2469" t="s">
        <v>7</v>
      </c>
      <c r="B2469">
        <v>2</v>
      </c>
      <c r="C2469">
        <v>3</v>
      </c>
      <c r="D2469">
        <v>4324</v>
      </c>
      <c r="E2469">
        <v>273</v>
      </c>
      <c r="F2469">
        <v>13.936207345361799</v>
      </c>
      <c r="G2469">
        <v>10.2067263729411</v>
      </c>
      <c r="H2469">
        <f>IF(D2469-D2468=0,G2469-G2468,"")</f>
        <v>-1.3535887785099732E-2</v>
      </c>
      <c r="I2469">
        <f>COUNTIF(D:D,Table1[[#This Row],[Track_ID]])</f>
        <v>295</v>
      </c>
    </row>
    <row r="2470" spans="1:9" x14ac:dyDescent="0.25">
      <c r="A2470" t="s">
        <v>7</v>
      </c>
      <c r="B2470">
        <v>2</v>
      </c>
      <c r="C2470">
        <v>3</v>
      </c>
      <c r="D2470">
        <v>4324</v>
      </c>
      <c r="E2470">
        <v>274</v>
      </c>
      <c r="F2470">
        <v>13.926592403474199</v>
      </c>
      <c r="G2470">
        <v>10.178517472831301</v>
      </c>
      <c r="H2470">
        <f>IF(D2470-D2469=0,G2470-G2469,"")</f>
        <v>-2.8208900109799373E-2</v>
      </c>
      <c r="I2470">
        <f>COUNTIF(D:D,Table1[[#This Row],[Track_ID]])</f>
        <v>295</v>
      </c>
    </row>
    <row r="2471" spans="1:9" x14ac:dyDescent="0.25">
      <c r="A2471" t="s">
        <v>7</v>
      </c>
      <c r="B2471">
        <v>2</v>
      </c>
      <c r="C2471">
        <v>3</v>
      </c>
      <c r="D2471">
        <v>4324</v>
      </c>
      <c r="E2471">
        <v>275</v>
      </c>
      <c r="F2471">
        <v>13.918704684219399</v>
      </c>
      <c r="G2471">
        <v>10.146104534589201</v>
      </c>
      <c r="H2471">
        <f>IF(D2471-D2470=0,G2471-G2470,"")</f>
        <v>-3.2412938242099898E-2</v>
      </c>
      <c r="I2471">
        <f>COUNTIF(D:D,Table1[[#This Row],[Track_ID]])</f>
        <v>295</v>
      </c>
    </row>
    <row r="2472" spans="1:9" x14ac:dyDescent="0.25">
      <c r="A2472" t="s">
        <v>7</v>
      </c>
      <c r="B2472">
        <v>2</v>
      </c>
      <c r="C2472">
        <v>3</v>
      </c>
      <c r="D2472">
        <v>4324</v>
      </c>
      <c r="E2472">
        <v>276</v>
      </c>
      <c r="F2472">
        <v>13.9095192587799</v>
      </c>
      <c r="G2472">
        <v>10.1305048618607</v>
      </c>
      <c r="H2472">
        <f>IF(D2472-D2471=0,G2472-G2471,"")</f>
        <v>-1.559967272850038E-2</v>
      </c>
      <c r="I2472">
        <f>COUNTIF(D:D,Table1[[#This Row],[Track_ID]])</f>
        <v>295</v>
      </c>
    </row>
    <row r="2473" spans="1:9" x14ac:dyDescent="0.25">
      <c r="A2473" t="s">
        <v>7</v>
      </c>
      <c r="B2473">
        <v>2</v>
      </c>
      <c r="C2473">
        <v>3</v>
      </c>
      <c r="D2473">
        <v>4324</v>
      </c>
      <c r="E2473">
        <v>277</v>
      </c>
      <c r="F2473">
        <v>13.9097429122078</v>
      </c>
      <c r="G2473">
        <v>10.112424899113799</v>
      </c>
      <c r="H2473">
        <f>IF(D2473-D2472=0,G2473-G2472,"")</f>
        <v>-1.8079962746901046E-2</v>
      </c>
      <c r="I2473">
        <f>COUNTIF(D:D,Table1[[#This Row],[Track_ID]])</f>
        <v>295</v>
      </c>
    </row>
    <row r="2474" spans="1:9" x14ac:dyDescent="0.25">
      <c r="A2474" t="s">
        <v>7</v>
      </c>
      <c r="B2474">
        <v>2</v>
      </c>
      <c r="C2474">
        <v>3</v>
      </c>
      <c r="D2474">
        <v>4324</v>
      </c>
      <c r="E2474">
        <v>278</v>
      </c>
      <c r="F2474">
        <v>13.9093228812226</v>
      </c>
      <c r="G2474">
        <v>10.1120214351287</v>
      </c>
      <c r="H2474">
        <f>IF(D2474-D2473=0,G2474-G2473,"")</f>
        <v>-4.0346398509960579E-4</v>
      </c>
      <c r="I2474">
        <f>COUNTIF(D:D,Table1[[#This Row],[Track_ID]])</f>
        <v>295</v>
      </c>
    </row>
    <row r="2475" spans="1:9" x14ac:dyDescent="0.25">
      <c r="A2475" t="s">
        <v>7</v>
      </c>
      <c r="B2475">
        <v>2</v>
      </c>
      <c r="C2475">
        <v>3</v>
      </c>
      <c r="D2475">
        <v>4324</v>
      </c>
      <c r="E2475">
        <v>279</v>
      </c>
      <c r="F2475">
        <v>13.9095154825836</v>
      </c>
      <c r="G2475">
        <v>10.115641882720899</v>
      </c>
      <c r="H2475">
        <f>IF(D2475-D2474=0,G2475-G2474,"")</f>
        <v>3.6204475921994828E-3</v>
      </c>
      <c r="I2475">
        <f>COUNTIF(D:D,Table1[[#This Row],[Track_ID]])</f>
        <v>295</v>
      </c>
    </row>
    <row r="2476" spans="1:9" x14ac:dyDescent="0.25">
      <c r="A2476" t="s">
        <v>7</v>
      </c>
      <c r="B2476">
        <v>2</v>
      </c>
      <c r="C2476">
        <v>3</v>
      </c>
      <c r="D2476">
        <v>4324</v>
      </c>
      <c r="E2476">
        <v>280</v>
      </c>
      <c r="F2476">
        <v>13.9128530358294</v>
      </c>
      <c r="G2476">
        <v>10.115993772736701</v>
      </c>
      <c r="H2476">
        <f>IF(D2476-D2475=0,G2476-G2475,"")</f>
        <v>3.5189001580171464E-4</v>
      </c>
      <c r="I2476">
        <f>COUNTIF(D:D,Table1[[#This Row],[Track_ID]])</f>
        <v>295</v>
      </c>
    </row>
    <row r="2477" spans="1:9" x14ac:dyDescent="0.25">
      <c r="A2477" t="s">
        <v>7</v>
      </c>
      <c r="B2477">
        <v>2</v>
      </c>
      <c r="C2477">
        <v>3</v>
      </c>
      <c r="D2477">
        <v>4324</v>
      </c>
      <c r="E2477">
        <v>281</v>
      </c>
      <c r="F2477">
        <v>13.9306935903236</v>
      </c>
      <c r="G2477">
        <v>10.1070433357404</v>
      </c>
      <c r="H2477">
        <f>IF(D2477-D2476=0,G2477-G2476,"")</f>
        <v>-8.9504369963009367E-3</v>
      </c>
      <c r="I2477">
        <f>COUNTIF(D:D,Table1[[#This Row],[Track_ID]])</f>
        <v>295</v>
      </c>
    </row>
    <row r="2478" spans="1:9" x14ac:dyDescent="0.25">
      <c r="A2478" t="s">
        <v>7</v>
      </c>
      <c r="B2478">
        <v>2</v>
      </c>
      <c r="C2478">
        <v>3</v>
      </c>
      <c r="D2478">
        <v>4324</v>
      </c>
      <c r="E2478">
        <v>282</v>
      </c>
      <c r="F2478">
        <v>13.9744912160255</v>
      </c>
      <c r="G2478">
        <v>10.079849167611</v>
      </c>
      <c r="H2478">
        <f>IF(D2478-D2477=0,G2478-G2477,"")</f>
        <v>-2.7194168129399898E-2</v>
      </c>
      <c r="I2478">
        <f>COUNTIF(D:D,Table1[[#This Row],[Track_ID]])</f>
        <v>295</v>
      </c>
    </row>
    <row r="2479" spans="1:9" x14ac:dyDescent="0.25">
      <c r="A2479" t="s">
        <v>7</v>
      </c>
      <c r="B2479">
        <v>2</v>
      </c>
      <c r="C2479">
        <v>3</v>
      </c>
      <c r="D2479">
        <v>4324</v>
      </c>
      <c r="E2479">
        <v>283</v>
      </c>
      <c r="F2479">
        <v>14.036563719245599</v>
      </c>
      <c r="G2479">
        <v>10.015439860243699</v>
      </c>
      <c r="H2479">
        <f>IF(D2479-D2478=0,G2479-G2478,"")</f>
        <v>-6.4409307367300883E-2</v>
      </c>
      <c r="I2479">
        <f>COUNTIF(D:D,Table1[[#This Row],[Track_ID]])</f>
        <v>295</v>
      </c>
    </row>
    <row r="2480" spans="1:9" x14ac:dyDescent="0.25">
      <c r="A2480" t="s">
        <v>7</v>
      </c>
      <c r="B2480">
        <v>2</v>
      </c>
      <c r="C2480">
        <v>3</v>
      </c>
      <c r="D2480">
        <v>4324</v>
      </c>
      <c r="E2480">
        <v>284</v>
      </c>
      <c r="F2480">
        <v>14.077171741383401</v>
      </c>
      <c r="G2480">
        <v>9.9602247285756995</v>
      </c>
      <c r="H2480">
        <f>IF(D2480-D2479=0,G2480-G2479,"")</f>
        <v>-5.5215131667999628E-2</v>
      </c>
      <c r="I2480">
        <f>COUNTIF(D:D,Table1[[#This Row],[Track_ID]])</f>
        <v>295</v>
      </c>
    </row>
    <row r="2481" spans="1:9" x14ac:dyDescent="0.25">
      <c r="A2481" t="s">
        <v>7</v>
      </c>
      <c r="B2481">
        <v>2</v>
      </c>
      <c r="C2481">
        <v>3</v>
      </c>
      <c r="D2481">
        <v>4324</v>
      </c>
      <c r="E2481">
        <v>285</v>
      </c>
      <c r="F2481">
        <v>14.1112103846105</v>
      </c>
      <c r="G2481">
        <v>9.92116685138439</v>
      </c>
      <c r="H2481">
        <f>IF(D2481-D2480=0,G2481-G2480,"")</f>
        <v>-3.9057877191309487E-2</v>
      </c>
      <c r="I2481">
        <f>COUNTIF(D:D,Table1[[#This Row],[Track_ID]])</f>
        <v>295</v>
      </c>
    </row>
    <row r="2482" spans="1:9" x14ac:dyDescent="0.25">
      <c r="A2482" t="s">
        <v>7</v>
      </c>
      <c r="B2482">
        <v>2</v>
      </c>
      <c r="C2482">
        <v>3</v>
      </c>
      <c r="D2482">
        <v>4324</v>
      </c>
      <c r="E2482">
        <v>286</v>
      </c>
      <c r="F2482">
        <v>14.1611898575071</v>
      </c>
      <c r="G2482">
        <v>9.8650002263539598</v>
      </c>
      <c r="H2482">
        <f>IF(D2482-D2481=0,G2482-G2481,"")</f>
        <v>-5.6166625030430239E-2</v>
      </c>
      <c r="I2482">
        <f>COUNTIF(D:D,Table1[[#This Row],[Track_ID]])</f>
        <v>295</v>
      </c>
    </row>
    <row r="2483" spans="1:9" x14ac:dyDescent="0.25">
      <c r="A2483" t="s">
        <v>7</v>
      </c>
      <c r="B2483">
        <v>2</v>
      </c>
      <c r="C2483">
        <v>3</v>
      </c>
      <c r="D2483">
        <v>4324</v>
      </c>
      <c r="E2483">
        <v>287</v>
      </c>
      <c r="F2483">
        <v>14.1906047102913</v>
      </c>
      <c r="G2483">
        <v>9.81797592846182</v>
      </c>
      <c r="H2483">
        <f>IF(D2483-D2482=0,G2483-G2482,"")</f>
        <v>-4.7024297892139799E-2</v>
      </c>
      <c r="I2483">
        <f>COUNTIF(D:D,Table1[[#This Row],[Track_ID]])</f>
        <v>295</v>
      </c>
    </row>
    <row r="2484" spans="1:9" x14ac:dyDescent="0.25">
      <c r="A2484" t="s">
        <v>7</v>
      </c>
      <c r="B2484">
        <v>2</v>
      </c>
      <c r="C2484">
        <v>3</v>
      </c>
      <c r="D2484">
        <v>4324</v>
      </c>
      <c r="E2484">
        <v>288</v>
      </c>
      <c r="F2484">
        <v>14.2388891588083</v>
      </c>
      <c r="G2484">
        <v>9.7594719922945004</v>
      </c>
      <c r="H2484">
        <f>IF(D2484-D2483=0,G2484-G2483,"")</f>
        <v>-5.8503936167319637E-2</v>
      </c>
      <c r="I2484">
        <f>COUNTIF(D:D,Table1[[#This Row],[Track_ID]])</f>
        <v>295</v>
      </c>
    </row>
    <row r="2485" spans="1:9" x14ac:dyDescent="0.25">
      <c r="A2485" t="s">
        <v>7</v>
      </c>
      <c r="B2485">
        <v>2</v>
      </c>
      <c r="C2485">
        <v>3</v>
      </c>
      <c r="D2485">
        <v>4324</v>
      </c>
      <c r="E2485">
        <v>289</v>
      </c>
      <c r="F2485">
        <v>14.261370943916299</v>
      </c>
      <c r="G2485">
        <v>9.7023390100579405</v>
      </c>
      <c r="H2485">
        <f>IF(D2485-D2484=0,G2485-G2484,"")</f>
        <v>-5.7132982236559826E-2</v>
      </c>
      <c r="I2485">
        <f>COUNTIF(D:D,Table1[[#This Row],[Track_ID]])</f>
        <v>295</v>
      </c>
    </row>
    <row r="2486" spans="1:9" x14ac:dyDescent="0.25">
      <c r="A2486" t="s">
        <v>7</v>
      </c>
      <c r="B2486">
        <v>2</v>
      </c>
      <c r="C2486">
        <v>3</v>
      </c>
      <c r="D2486">
        <v>4324</v>
      </c>
      <c r="E2486">
        <v>290</v>
      </c>
      <c r="F2486">
        <v>14.316263878052901</v>
      </c>
      <c r="G2486">
        <v>9.6402761654379798</v>
      </c>
      <c r="H2486">
        <f>IF(D2486-D2485=0,G2486-G2485,"")</f>
        <v>-6.20628446199607E-2</v>
      </c>
      <c r="I2486">
        <f>COUNTIF(D:D,Table1[[#This Row],[Track_ID]])</f>
        <v>295</v>
      </c>
    </row>
    <row r="2487" spans="1:9" x14ac:dyDescent="0.25">
      <c r="A2487" t="s">
        <v>7</v>
      </c>
      <c r="B2487">
        <v>2</v>
      </c>
      <c r="C2487">
        <v>3</v>
      </c>
      <c r="D2487">
        <v>4324</v>
      </c>
      <c r="E2487">
        <v>291</v>
      </c>
      <c r="F2487">
        <v>14.3281283789249</v>
      </c>
      <c r="G2487">
        <v>9.5848140813462095</v>
      </c>
      <c r="H2487">
        <f>IF(D2487-D2486=0,G2487-G2486,"")</f>
        <v>-5.5462084091770336E-2</v>
      </c>
      <c r="I2487">
        <f>COUNTIF(D:D,Table1[[#This Row],[Track_ID]])</f>
        <v>295</v>
      </c>
    </row>
    <row r="2488" spans="1:9" x14ac:dyDescent="0.25">
      <c r="A2488" t="s">
        <v>7</v>
      </c>
      <c r="B2488">
        <v>2</v>
      </c>
      <c r="C2488">
        <v>3</v>
      </c>
      <c r="D2488">
        <v>4324</v>
      </c>
      <c r="E2488">
        <v>292</v>
      </c>
      <c r="F2488">
        <v>14.3595427874635</v>
      </c>
      <c r="G2488">
        <v>9.5505377274365202</v>
      </c>
      <c r="H2488">
        <f>IF(D2488-D2487=0,G2488-G2487,"")</f>
        <v>-3.4276353909689306E-2</v>
      </c>
      <c r="I2488">
        <f>COUNTIF(D:D,Table1[[#This Row],[Track_ID]])</f>
        <v>295</v>
      </c>
    </row>
    <row r="2489" spans="1:9" x14ac:dyDescent="0.25">
      <c r="A2489" t="s">
        <v>7</v>
      </c>
      <c r="B2489">
        <v>2</v>
      </c>
      <c r="C2489">
        <v>3</v>
      </c>
      <c r="D2489">
        <v>4324</v>
      </c>
      <c r="E2489">
        <v>293</v>
      </c>
      <c r="F2489">
        <v>14.358985295250299</v>
      </c>
      <c r="G2489">
        <v>9.47652067125453</v>
      </c>
      <c r="H2489">
        <f>IF(D2489-D2488=0,G2489-G2488,"")</f>
        <v>-7.4017056181990171E-2</v>
      </c>
      <c r="I2489">
        <f>COUNTIF(D:D,Table1[[#This Row],[Track_ID]])</f>
        <v>295</v>
      </c>
    </row>
    <row r="2490" spans="1:9" x14ac:dyDescent="0.25">
      <c r="A2490" t="s">
        <v>7</v>
      </c>
      <c r="B2490">
        <v>2</v>
      </c>
      <c r="C2490">
        <v>3</v>
      </c>
      <c r="D2490">
        <v>4324</v>
      </c>
      <c r="E2490">
        <v>294</v>
      </c>
      <c r="F2490">
        <v>14.352859834073399</v>
      </c>
      <c r="G2490">
        <v>9.4373760958796904</v>
      </c>
      <c r="H2490">
        <f>IF(D2490-D2489=0,G2490-G2489,"")</f>
        <v>-3.9144575374839619E-2</v>
      </c>
      <c r="I2490">
        <f>COUNTIF(D:D,Table1[[#This Row],[Track_ID]])</f>
        <v>295</v>
      </c>
    </row>
    <row r="2491" spans="1:9" x14ac:dyDescent="0.25">
      <c r="A2491" t="s">
        <v>7</v>
      </c>
      <c r="B2491">
        <v>2</v>
      </c>
      <c r="C2491">
        <v>3</v>
      </c>
      <c r="D2491">
        <v>4324</v>
      </c>
      <c r="E2491">
        <v>295</v>
      </c>
      <c r="F2491">
        <v>14.335235070044799</v>
      </c>
      <c r="G2491">
        <v>9.3719392482134296</v>
      </c>
      <c r="H2491">
        <f>IF(D2491-D2490=0,G2491-G2490,"")</f>
        <v>-6.5436847666260789E-2</v>
      </c>
      <c r="I2491">
        <f>COUNTIF(D:D,Table1[[#This Row],[Track_ID]])</f>
        <v>295</v>
      </c>
    </row>
    <row r="2492" spans="1:9" x14ac:dyDescent="0.25">
      <c r="A2492" t="s">
        <v>7</v>
      </c>
      <c r="B2492">
        <v>2</v>
      </c>
      <c r="C2492">
        <v>3</v>
      </c>
      <c r="D2492">
        <v>4324</v>
      </c>
      <c r="E2492">
        <v>296</v>
      </c>
      <c r="F2492">
        <v>14.308558946568301</v>
      </c>
      <c r="G2492">
        <v>9.3270307867133706</v>
      </c>
      <c r="H2492">
        <f>IF(D2492-D2491=0,G2492-G2491,"")</f>
        <v>-4.4908461500059005E-2</v>
      </c>
      <c r="I2492">
        <f>COUNTIF(D:D,Table1[[#This Row],[Track_ID]])</f>
        <v>295</v>
      </c>
    </row>
    <row r="2493" spans="1:9" x14ac:dyDescent="0.25">
      <c r="A2493" t="s">
        <v>7</v>
      </c>
      <c r="B2493">
        <v>2</v>
      </c>
      <c r="C2493">
        <v>3</v>
      </c>
      <c r="D2493">
        <v>4325</v>
      </c>
      <c r="E2493">
        <v>2</v>
      </c>
      <c r="F2493">
        <v>29.354117634969398</v>
      </c>
      <c r="G2493">
        <v>26.020638296006201</v>
      </c>
      <c r="H2493" t="str">
        <f>IF(D2493-D2492=0,G2493-G2492,"")</f>
        <v/>
      </c>
      <c r="I2493">
        <f>COUNTIF(D:D,Table1[[#This Row],[Track_ID]])</f>
        <v>10</v>
      </c>
    </row>
    <row r="2494" spans="1:9" x14ac:dyDescent="0.25">
      <c r="A2494" t="s">
        <v>7</v>
      </c>
      <c r="B2494">
        <v>2</v>
      </c>
      <c r="C2494">
        <v>3</v>
      </c>
      <c r="D2494">
        <v>4325</v>
      </c>
      <c r="E2494">
        <v>3</v>
      </c>
      <c r="F2494">
        <v>29.3619775189233</v>
      </c>
      <c r="G2494">
        <v>26.0187890167063</v>
      </c>
      <c r="H2494">
        <f>IF(D2494-D2493=0,G2494-G2493,"")</f>
        <v>-1.8492792999005303E-3</v>
      </c>
      <c r="I2494">
        <f>COUNTIF(D:D,Table1[[#This Row],[Track_ID]])</f>
        <v>10</v>
      </c>
    </row>
    <row r="2495" spans="1:9" x14ac:dyDescent="0.25">
      <c r="A2495" t="s">
        <v>7</v>
      </c>
      <c r="B2495">
        <v>2</v>
      </c>
      <c r="C2495">
        <v>3</v>
      </c>
      <c r="D2495">
        <v>4325</v>
      </c>
      <c r="E2495">
        <v>4</v>
      </c>
      <c r="F2495">
        <v>29.389841352508402</v>
      </c>
      <c r="G2495">
        <v>25.9853456171471</v>
      </c>
      <c r="H2495">
        <f>IF(D2495-D2494=0,G2495-G2494,"")</f>
        <v>-3.344339955920006E-2</v>
      </c>
      <c r="I2495">
        <f>COUNTIF(D:D,Table1[[#This Row],[Track_ID]])</f>
        <v>10</v>
      </c>
    </row>
    <row r="2496" spans="1:9" x14ac:dyDescent="0.25">
      <c r="A2496" t="s">
        <v>7</v>
      </c>
      <c r="B2496">
        <v>2</v>
      </c>
      <c r="C2496">
        <v>3</v>
      </c>
      <c r="D2496">
        <v>4325</v>
      </c>
      <c r="E2496">
        <v>5</v>
      </c>
      <c r="F2496">
        <v>29.370430645379301</v>
      </c>
      <c r="G2496">
        <v>25.7428902198108</v>
      </c>
      <c r="H2496">
        <f>IF(D2496-D2495=0,G2496-G2495,"")</f>
        <v>-0.24245539733630039</v>
      </c>
      <c r="I2496">
        <f>COUNTIF(D:D,Table1[[#This Row],[Track_ID]])</f>
        <v>10</v>
      </c>
    </row>
    <row r="2497" spans="1:9" x14ac:dyDescent="0.25">
      <c r="A2497" t="s">
        <v>7</v>
      </c>
      <c r="B2497">
        <v>2</v>
      </c>
      <c r="C2497">
        <v>3</v>
      </c>
      <c r="D2497">
        <v>4325</v>
      </c>
      <c r="E2497">
        <v>6</v>
      </c>
      <c r="F2497">
        <v>29.396749259743299</v>
      </c>
      <c r="G2497">
        <v>25.522384314796799</v>
      </c>
      <c r="H2497">
        <f>IF(D2497-D2496=0,G2497-G2496,"")</f>
        <v>-0.2205059050140008</v>
      </c>
      <c r="I2497">
        <f>COUNTIF(D:D,Table1[[#This Row],[Track_ID]])</f>
        <v>10</v>
      </c>
    </row>
    <row r="2498" spans="1:9" x14ac:dyDescent="0.25">
      <c r="A2498" t="s">
        <v>7</v>
      </c>
      <c r="B2498">
        <v>2</v>
      </c>
      <c r="C2498">
        <v>3</v>
      </c>
      <c r="D2498">
        <v>4325</v>
      </c>
      <c r="E2498">
        <v>7</v>
      </c>
      <c r="F2498">
        <v>29.394739421272099</v>
      </c>
      <c r="G2498">
        <v>25.367577383195201</v>
      </c>
      <c r="H2498">
        <f>IF(D2498-D2497=0,G2498-G2497,"")</f>
        <v>-0.15480693160159831</v>
      </c>
      <c r="I2498">
        <f>COUNTIF(D:D,Table1[[#This Row],[Track_ID]])</f>
        <v>10</v>
      </c>
    </row>
    <row r="2499" spans="1:9" x14ac:dyDescent="0.25">
      <c r="A2499" t="s">
        <v>7</v>
      </c>
      <c r="B2499">
        <v>2</v>
      </c>
      <c r="C2499">
        <v>3</v>
      </c>
      <c r="D2499">
        <v>4325</v>
      </c>
      <c r="E2499">
        <v>8</v>
      </c>
      <c r="F2499">
        <v>29.418882896509299</v>
      </c>
      <c r="G2499">
        <v>25.2752550594689</v>
      </c>
      <c r="H2499">
        <f>IF(D2499-D2498=0,G2499-G2498,"")</f>
        <v>-9.2322323726300226E-2</v>
      </c>
      <c r="I2499">
        <f>COUNTIF(D:D,Table1[[#This Row],[Track_ID]])</f>
        <v>10</v>
      </c>
    </row>
    <row r="2500" spans="1:9" x14ac:dyDescent="0.25">
      <c r="A2500" t="s">
        <v>7</v>
      </c>
      <c r="B2500">
        <v>2</v>
      </c>
      <c r="C2500">
        <v>3</v>
      </c>
      <c r="D2500">
        <v>4325</v>
      </c>
      <c r="E2500">
        <v>9</v>
      </c>
      <c r="F2500">
        <v>29.402186110335101</v>
      </c>
      <c r="G2500">
        <v>25.3762921204527</v>
      </c>
      <c r="H2500">
        <f>IF(D2500-D2499=0,G2500-G2499,"")</f>
        <v>0.10103706098379917</v>
      </c>
      <c r="I2500">
        <f>COUNTIF(D:D,Table1[[#This Row],[Track_ID]])</f>
        <v>10</v>
      </c>
    </row>
    <row r="2501" spans="1:9" x14ac:dyDescent="0.25">
      <c r="A2501" t="s">
        <v>7</v>
      </c>
      <c r="B2501">
        <v>2</v>
      </c>
      <c r="C2501">
        <v>3</v>
      </c>
      <c r="D2501">
        <v>4325</v>
      </c>
      <c r="E2501">
        <v>10</v>
      </c>
      <c r="F2501">
        <v>29.443528836101301</v>
      </c>
      <c r="G2501">
        <v>24.997272004274301</v>
      </c>
      <c r="H2501">
        <f>IF(D2501-D2500=0,G2501-G2500,"")</f>
        <v>-0.37902011617839904</v>
      </c>
      <c r="I2501">
        <f>COUNTIF(D:D,Table1[[#This Row],[Track_ID]])</f>
        <v>10</v>
      </c>
    </row>
    <row r="2502" spans="1:9" x14ac:dyDescent="0.25">
      <c r="A2502" t="s">
        <v>7</v>
      </c>
      <c r="B2502">
        <v>2</v>
      </c>
      <c r="C2502">
        <v>3</v>
      </c>
      <c r="D2502">
        <v>4325</v>
      </c>
      <c r="E2502">
        <v>12</v>
      </c>
      <c r="F2502">
        <v>29.387555683167999</v>
      </c>
      <c r="G2502">
        <v>24.835190149383699</v>
      </c>
      <c r="H2502">
        <f>IF(D2502-D2501=0,G2502-G2501,"")</f>
        <v>-0.16208185489060156</v>
      </c>
      <c r="I2502">
        <f>COUNTIF(D:D,Table1[[#This Row],[Track_ID]])</f>
        <v>10</v>
      </c>
    </row>
    <row r="2503" spans="1:9" x14ac:dyDescent="0.25">
      <c r="A2503" t="s">
        <v>7</v>
      </c>
      <c r="B2503">
        <v>2</v>
      </c>
      <c r="C2503">
        <v>3</v>
      </c>
      <c r="D2503">
        <v>4326</v>
      </c>
      <c r="E2503">
        <v>2</v>
      </c>
      <c r="F2503">
        <v>30.858400222099799</v>
      </c>
      <c r="G2503">
        <v>18.814544617444099</v>
      </c>
      <c r="H2503" t="str">
        <f>IF(D2503-D2502=0,G2503-G2502,"")</f>
        <v/>
      </c>
      <c r="I2503">
        <f>COUNTIF(D:D,Table1[[#This Row],[Track_ID]])</f>
        <v>3</v>
      </c>
    </row>
    <row r="2504" spans="1:9" x14ac:dyDescent="0.25">
      <c r="A2504" t="s">
        <v>7</v>
      </c>
      <c r="B2504">
        <v>2</v>
      </c>
      <c r="C2504">
        <v>3</v>
      </c>
      <c r="D2504">
        <v>4326</v>
      </c>
      <c r="E2504">
        <v>4</v>
      </c>
      <c r="F2504">
        <v>30.887651197967401</v>
      </c>
      <c r="G2504">
        <v>19.2723654681702</v>
      </c>
      <c r="H2504">
        <f>IF(D2504-D2503=0,G2504-G2503,"")</f>
        <v>0.45782085072610101</v>
      </c>
      <c r="I2504">
        <f>COUNTIF(D:D,Table1[[#This Row],[Track_ID]])</f>
        <v>3</v>
      </c>
    </row>
    <row r="2505" spans="1:9" x14ac:dyDescent="0.25">
      <c r="A2505" t="s">
        <v>7</v>
      </c>
      <c r="B2505">
        <v>2</v>
      </c>
      <c r="C2505">
        <v>3</v>
      </c>
      <c r="D2505">
        <v>4326</v>
      </c>
      <c r="E2505">
        <v>6</v>
      </c>
      <c r="F2505">
        <v>30.813688593667301</v>
      </c>
      <c r="G2505">
        <v>19.6131032865399</v>
      </c>
      <c r="H2505">
        <f>IF(D2505-D2504=0,G2505-G2504,"")</f>
        <v>0.34073781836969985</v>
      </c>
      <c r="I2505">
        <f>COUNTIF(D:D,Table1[[#This Row],[Track_ID]])</f>
        <v>3</v>
      </c>
    </row>
    <row r="2506" spans="1:9" x14ac:dyDescent="0.25">
      <c r="A2506" t="s">
        <v>7</v>
      </c>
      <c r="B2506">
        <v>2</v>
      </c>
      <c r="C2506">
        <v>3</v>
      </c>
      <c r="D2506">
        <v>4327</v>
      </c>
      <c r="E2506">
        <v>2</v>
      </c>
      <c r="F2506">
        <v>32.857202442786097</v>
      </c>
      <c r="G2506">
        <v>22.418469024421402</v>
      </c>
      <c r="H2506" t="str">
        <f>IF(D2506-D2505=0,G2506-G2505,"")</f>
        <v/>
      </c>
      <c r="I2506">
        <f>COUNTIF(D:D,Table1[[#This Row],[Track_ID]])</f>
        <v>21</v>
      </c>
    </row>
    <row r="2507" spans="1:9" x14ac:dyDescent="0.25">
      <c r="A2507" t="s">
        <v>7</v>
      </c>
      <c r="B2507">
        <v>2</v>
      </c>
      <c r="C2507">
        <v>3</v>
      </c>
      <c r="D2507">
        <v>4327</v>
      </c>
      <c r="E2507">
        <v>3</v>
      </c>
      <c r="F2507">
        <v>32.831786641573203</v>
      </c>
      <c r="G2507">
        <v>22.533380755707999</v>
      </c>
      <c r="H2507">
        <f>IF(D2507-D2506=0,G2507-G2506,"")</f>
        <v>0.11491173128659682</v>
      </c>
      <c r="I2507">
        <f>COUNTIF(D:D,Table1[[#This Row],[Track_ID]])</f>
        <v>21</v>
      </c>
    </row>
    <row r="2508" spans="1:9" x14ac:dyDescent="0.25">
      <c r="A2508" t="s">
        <v>7</v>
      </c>
      <c r="B2508">
        <v>2</v>
      </c>
      <c r="C2508">
        <v>3</v>
      </c>
      <c r="D2508">
        <v>4327</v>
      </c>
      <c r="E2508">
        <v>4</v>
      </c>
      <c r="F2508">
        <v>32.845277386926199</v>
      </c>
      <c r="G2508">
        <v>22.632413634092</v>
      </c>
      <c r="H2508">
        <f>IF(D2508-D2507=0,G2508-G2507,"")</f>
        <v>9.9032878384001322E-2</v>
      </c>
      <c r="I2508">
        <f>COUNTIF(D:D,Table1[[#This Row],[Track_ID]])</f>
        <v>21</v>
      </c>
    </row>
    <row r="2509" spans="1:9" x14ac:dyDescent="0.25">
      <c r="A2509" t="s">
        <v>7</v>
      </c>
      <c r="B2509">
        <v>2</v>
      </c>
      <c r="C2509">
        <v>3</v>
      </c>
      <c r="D2509">
        <v>4327</v>
      </c>
      <c r="E2509">
        <v>5</v>
      </c>
      <c r="F2509">
        <v>32.845481612177601</v>
      </c>
      <c r="G2509">
        <v>22.565192916997798</v>
      </c>
      <c r="H2509">
        <f>IF(D2509-D2508=0,G2509-G2508,"")</f>
        <v>-6.7220717094201632E-2</v>
      </c>
      <c r="I2509">
        <f>COUNTIF(D:D,Table1[[#This Row],[Track_ID]])</f>
        <v>21</v>
      </c>
    </row>
    <row r="2510" spans="1:9" x14ac:dyDescent="0.25">
      <c r="A2510" t="s">
        <v>7</v>
      </c>
      <c r="B2510">
        <v>2</v>
      </c>
      <c r="C2510">
        <v>3</v>
      </c>
      <c r="D2510">
        <v>4327</v>
      </c>
      <c r="E2510">
        <v>6</v>
      </c>
      <c r="F2510">
        <v>32.838537336866203</v>
      </c>
      <c r="G2510">
        <v>22.680066021519099</v>
      </c>
      <c r="H2510">
        <f>IF(D2510-D2509=0,G2510-G2509,"")</f>
        <v>0.11487310452130117</v>
      </c>
      <c r="I2510">
        <f>COUNTIF(D:D,Table1[[#This Row],[Track_ID]])</f>
        <v>21</v>
      </c>
    </row>
    <row r="2511" spans="1:9" x14ac:dyDescent="0.25">
      <c r="A2511" t="s">
        <v>7</v>
      </c>
      <c r="B2511">
        <v>2</v>
      </c>
      <c r="C2511">
        <v>3</v>
      </c>
      <c r="D2511">
        <v>4327</v>
      </c>
      <c r="E2511">
        <v>7</v>
      </c>
      <c r="F2511">
        <v>32.836333934639299</v>
      </c>
      <c r="G2511">
        <v>22.565753046566201</v>
      </c>
      <c r="H2511">
        <f>IF(D2511-D2510=0,G2511-G2510,"")</f>
        <v>-0.11431297495289883</v>
      </c>
      <c r="I2511">
        <f>COUNTIF(D:D,Table1[[#This Row],[Track_ID]])</f>
        <v>21</v>
      </c>
    </row>
    <row r="2512" spans="1:9" x14ac:dyDescent="0.25">
      <c r="A2512" t="s">
        <v>7</v>
      </c>
      <c r="B2512">
        <v>2</v>
      </c>
      <c r="C2512">
        <v>3</v>
      </c>
      <c r="D2512">
        <v>4327</v>
      </c>
      <c r="E2512">
        <v>8</v>
      </c>
      <c r="F2512">
        <v>32.834256589796098</v>
      </c>
      <c r="G2512">
        <v>22.829620229161701</v>
      </c>
      <c r="H2512">
        <f>IF(D2512-D2511=0,G2512-G2511,"")</f>
        <v>0.26386718259550079</v>
      </c>
      <c r="I2512">
        <f>COUNTIF(D:D,Table1[[#This Row],[Track_ID]])</f>
        <v>21</v>
      </c>
    </row>
    <row r="2513" spans="1:9" x14ac:dyDescent="0.25">
      <c r="A2513" t="s">
        <v>7</v>
      </c>
      <c r="B2513">
        <v>2</v>
      </c>
      <c r="C2513">
        <v>3</v>
      </c>
      <c r="D2513">
        <v>4327</v>
      </c>
      <c r="E2513">
        <v>9</v>
      </c>
      <c r="F2513">
        <v>32.8491207010522</v>
      </c>
      <c r="G2513">
        <v>22.610945589827999</v>
      </c>
      <c r="H2513">
        <f>IF(D2513-D2512=0,G2513-G2512,"")</f>
        <v>-0.21867463933370246</v>
      </c>
      <c r="I2513">
        <f>COUNTIF(D:D,Table1[[#This Row],[Track_ID]])</f>
        <v>21</v>
      </c>
    </row>
    <row r="2514" spans="1:9" x14ac:dyDescent="0.25">
      <c r="A2514" t="s">
        <v>7</v>
      </c>
      <c r="B2514">
        <v>2</v>
      </c>
      <c r="C2514">
        <v>3</v>
      </c>
      <c r="D2514">
        <v>4327</v>
      </c>
      <c r="E2514">
        <v>10</v>
      </c>
      <c r="F2514">
        <v>32.8636174472568</v>
      </c>
      <c r="G2514">
        <v>22.707234690127301</v>
      </c>
      <c r="H2514">
        <f>IF(D2514-D2513=0,G2514-G2513,"")</f>
        <v>9.6289100299301822E-2</v>
      </c>
      <c r="I2514">
        <f>COUNTIF(D:D,Table1[[#This Row],[Track_ID]])</f>
        <v>21</v>
      </c>
    </row>
    <row r="2515" spans="1:9" x14ac:dyDescent="0.25">
      <c r="A2515" t="s">
        <v>7</v>
      </c>
      <c r="B2515">
        <v>2</v>
      </c>
      <c r="C2515">
        <v>3</v>
      </c>
      <c r="D2515">
        <v>4327</v>
      </c>
      <c r="E2515">
        <v>11</v>
      </c>
      <c r="F2515">
        <v>32.853428675420801</v>
      </c>
      <c r="G2515">
        <v>22.680059003215302</v>
      </c>
      <c r="H2515">
        <f>IF(D2515-D2514=0,G2515-G2514,"")</f>
        <v>-2.7175686911999009E-2</v>
      </c>
      <c r="I2515">
        <f>COUNTIF(D:D,Table1[[#This Row],[Track_ID]])</f>
        <v>21</v>
      </c>
    </row>
    <row r="2516" spans="1:9" x14ac:dyDescent="0.25">
      <c r="A2516" t="s">
        <v>7</v>
      </c>
      <c r="B2516">
        <v>2</v>
      </c>
      <c r="C2516">
        <v>3</v>
      </c>
      <c r="D2516">
        <v>4327</v>
      </c>
      <c r="E2516">
        <v>12</v>
      </c>
      <c r="F2516">
        <v>32.8642406465056</v>
      </c>
      <c r="G2516">
        <v>22.6992852225445</v>
      </c>
      <c r="H2516">
        <f>IF(D2516-D2515=0,G2516-G2515,"")</f>
        <v>1.9226219329198102E-2</v>
      </c>
      <c r="I2516">
        <f>COUNTIF(D:D,Table1[[#This Row],[Track_ID]])</f>
        <v>21</v>
      </c>
    </row>
    <row r="2517" spans="1:9" x14ac:dyDescent="0.25">
      <c r="A2517" t="s">
        <v>7</v>
      </c>
      <c r="B2517">
        <v>2</v>
      </c>
      <c r="C2517">
        <v>3</v>
      </c>
      <c r="D2517">
        <v>4327</v>
      </c>
      <c r="E2517">
        <v>13</v>
      </c>
      <c r="F2517">
        <v>32.820999516291998</v>
      </c>
      <c r="G2517">
        <v>22.740847486662702</v>
      </c>
      <c r="H2517">
        <f>IF(D2517-D2516=0,G2517-G2516,"")</f>
        <v>4.1562264118201853E-2</v>
      </c>
      <c r="I2517">
        <f>COUNTIF(D:D,Table1[[#This Row],[Track_ID]])</f>
        <v>21</v>
      </c>
    </row>
    <row r="2518" spans="1:9" x14ac:dyDescent="0.25">
      <c r="A2518" t="s">
        <v>7</v>
      </c>
      <c r="B2518">
        <v>2</v>
      </c>
      <c r="C2518">
        <v>3</v>
      </c>
      <c r="D2518">
        <v>4327</v>
      </c>
      <c r="E2518">
        <v>14</v>
      </c>
      <c r="F2518">
        <v>32.843196947907003</v>
      </c>
      <c r="G2518">
        <v>22.645340633765599</v>
      </c>
      <c r="H2518">
        <f>IF(D2518-D2517=0,G2518-G2517,"")</f>
        <v>-9.550685289710259E-2</v>
      </c>
      <c r="I2518">
        <f>COUNTIF(D:D,Table1[[#This Row],[Track_ID]])</f>
        <v>21</v>
      </c>
    </row>
    <row r="2519" spans="1:9" x14ac:dyDescent="0.25">
      <c r="A2519" t="s">
        <v>7</v>
      </c>
      <c r="B2519">
        <v>2</v>
      </c>
      <c r="C2519">
        <v>3</v>
      </c>
      <c r="D2519">
        <v>4327</v>
      </c>
      <c r="E2519">
        <v>15</v>
      </c>
      <c r="F2519">
        <v>32.840888701799102</v>
      </c>
      <c r="G2519">
        <v>22.813489363250099</v>
      </c>
      <c r="H2519">
        <f>IF(D2519-D2518=0,G2519-G2518,"")</f>
        <v>0.16814872948449988</v>
      </c>
      <c r="I2519">
        <f>COUNTIF(D:D,Table1[[#This Row],[Track_ID]])</f>
        <v>21</v>
      </c>
    </row>
    <row r="2520" spans="1:9" x14ac:dyDescent="0.25">
      <c r="A2520" t="s">
        <v>7</v>
      </c>
      <c r="B2520">
        <v>2</v>
      </c>
      <c r="C2520">
        <v>3</v>
      </c>
      <c r="D2520">
        <v>4327</v>
      </c>
      <c r="E2520">
        <v>17</v>
      </c>
      <c r="F2520">
        <v>32.840512434098699</v>
      </c>
      <c r="G2520">
        <v>22.964858679757899</v>
      </c>
      <c r="H2520">
        <f>IF(D2520-D2519=0,G2520-G2519,"")</f>
        <v>0.15136931650780028</v>
      </c>
      <c r="I2520">
        <f>COUNTIF(D:D,Table1[[#This Row],[Track_ID]])</f>
        <v>21</v>
      </c>
    </row>
    <row r="2521" spans="1:9" x14ac:dyDescent="0.25">
      <c r="A2521" t="s">
        <v>7</v>
      </c>
      <c r="B2521">
        <v>2</v>
      </c>
      <c r="C2521">
        <v>3</v>
      </c>
      <c r="D2521">
        <v>4327</v>
      </c>
      <c r="E2521">
        <v>18</v>
      </c>
      <c r="F2521">
        <v>32.850702970547601</v>
      </c>
      <c r="G2521">
        <v>23.365366411226201</v>
      </c>
      <c r="H2521">
        <f>IF(D2521-D2520=0,G2521-G2520,"")</f>
        <v>0.4005077314683021</v>
      </c>
      <c r="I2521">
        <f>COUNTIF(D:D,Table1[[#This Row],[Track_ID]])</f>
        <v>21</v>
      </c>
    </row>
    <row r="2522" spans="1:9" x14ac:dyDescent="0.25">
      <c r="A2522" t="s">
        <v>7</v>
      </c>
      <c r="B2522">
        <v>2</v>
      </c>
      <c r="C2522">
        <v>3</v>
      </c>
      <c r="D2522">
        <v>4327</v>
      </c>
      <c r="E2522">
        <v>21</v>
      </c>
      <c r="F2522">
        <v>32.8123348579322</v>
      </c>
      <c r="G2522">
        <v>23.381990131666299</v>
      </c>
      <c r="H2522">
        <f>IF(D2522-D2521=0,G2522-G2521,"")</f>
        <v>1.6623720440097856E-2</v>
      </c>
      <c r="I2522">
        <f>COUNTIF(D:D,Table1[[#This Row],[Track_ID]])</f>
        <v>21</v>
      </c>
    </row>
    <row r="2523" spans="1:9" x14ac:dyDescent="0.25">
      <c r="A2523" t="s">
        <v>7</v>
      </c>
      <c r="B2523">
        <v>2</v>
      </c>
      <c r="C2523">
        <v>3</v>
      </c>
      <c r="D2523">
        <v>4327</v>
      </c>
      <c r="E2523">
        <v>22</v>
      </c>
      <c r="F2523">
        <v>32.845427412091098</v>
      </c>
      <c r="G2523">
        <v>23.346461450785402</v>
      </c>
      <c r="H2523">
        <f>IF(D2523-D2522=0,G2523-G2522,"")</f>
        <v>-3.5528680880897667E-2</v>
      </c>
      <c r="I2523">
        <f>COUNTIF(D:D,Table1[[#This Row],[Track_ID]])</f>
        <v>21</v>
      </c>
    </row>
    <row r="2524" spans="1:9" x14ac:dyDescent="0.25">
      <c r="A2524" t="s">
        <v>7</v>
      </c>
      <c r="B2524">
        <v>2</v>
      </c>
      <c r="C2524">
        <v>3</v>
      </c>
      <c r="D2524">
        <v>4327</v>
      </c>
      <c r="E2524">
        <v>23</v>
      </c>
      <c r="F2524">
        <v>32.849572514919203</v>
      </c>
      <c r="G2524">
        <v>23.407734646378501</v>
      </c>
      <c r="H2524">
        <f>IF(D2524-D2523=0,G2524-G2523,"")</f>
        <v>6.1273195593098961E-2</v>
      </c>
      <c r="I2524">
        <f>COUNTIF(D:D,Table1[[#This Row],[Track_ID]])</f>
        <v>21</v>
      </c>
    </row>
    <row r="2525" spans="1:9" x14ac:dyDescent="0.25">
      <c r="A2525" t="s">
        <v>7</v>
      </c>
      <c r="B2525">
        <v>2</v>
      </c>
      <c r="C2525">
        <v>3</v>
      </c>
      <c r="D2525">
        <v>4327</v>
      </c>
      <c r="E2525">
        <v>24</v>
      </c>
      <c r="F2525">
        <v>32.822395738884097</v>
      </c>
      <c r="G2525">
        <v>23.300001260707699</v>
      </c>
      <c r="H2525">
        <f>IF(D2525-D2524=0,G2525-G2524,"")</f>
        <v>-0.1077333856708016</v>
      </c>
      <c r="I2525">
        <f>COUNTIF(D:D,Table1[[#This Row],[Track_ID]])</f>
        <v>21</v>
      </c>
    </row>
    <row r="2526" spans="1:9" x14ac:dyDescent="0.25">
      <c r="A2526" t="s">
        <v>7</v>
      </c>
      <c r="B2526">
        <v>2</v>
      </c>
      <c r="C2526">
        <v>3</v>
      </c>
      <c r="D2526">
        <v>4327</v>
      </c>
      <c r="E2526">
        <v>27</v>
      </c>
      <c r="F2526">
        <v>32.823681318813499</v>
      </c>
      <c r="G2526">
        <v>23.4354292144582</v>
      </c>
      <c r="H2526">
        <f>IF(D2526-D2525=0,G2526-G2525,"")</f>
        <v>0.13542795375050076</v>
      </c>
      <c r="I2526">
        <f>COUNTIF(D:D,Table1[[#This Row],[Track_ID]])</f>
        <v>21</v>
      </c>
    </row>
    <row r="2527" spans="1:9" x14ac:dyDescent="0.25">
      <c r="A2527" t="s">
        <v>7</v>
      </c>
      <c r="B2527">
        <v>2</v>
      </c>
      <c r="C2527">
        <v>3</v>
      </c>
      <c r="D2527">
        <v>4328</v>
      </c>
      <c r="E2527">
        <v>2</v>
      </c>
      <c r="F2527">
        <v>29.246756963771201</v>
      </c>
      <c r="G2527">
        <v>4.6125524060360599</v>
      </c>
      <c r="H2527" t="str">
        <f>IF(D2527-D2526=0,G2527-G2526,"")</f>
        <v/>
      </c>
      <c r="I2527">
        <f>COUNTIF(D:D,Table1[[#This Row],[Track_ID]])</f>
        <v>37</v>
      </c>
    </row>
    <row r="2528" spans="1:9" x14ac:dyDescent="0.25">
      <c r="A2528" t="s">
        <v>7</v>
      </c>
      <c r="B2528">
        <v>2</v>
      </c>
      <c r="C2528">
        <v>3</v>
      </c>
      <c r="D2528">
        <v>4328</v>
      </c>
      <c r="E2528">
        <v>3</v>
      </c>
      <c r="F2528">
        <v>29.245684529462402</v>
      </c>
      <c r="G2528">
        <v>4.6399967378864604</v>
      </c>
      <c r="H2528">
        <f>IF(D2528-D2527=0,G2528-G2527,"")</f>
        <v>2.7444331850400516E-2</v>
      </c>
      <c r="I2528">
        <f>COUNTIF(D:D,Table1[[#This Row],[Track_ID]])</f>
        <v>37</v>
      </c>
    </row>
    <row r="2529" spans="1:9" x14ac:dyDescent="0.25">
      <c r="A2529" t="s">
        <v>7</v>
      </c>
      <c r="B2529">
        <v>2</v>
      </c>
      <c r="C2529">
        <v>3</v>
      </c>
      <c r="D2529">
        <v>4328</v>
      </c>
      <c r="E2529">
        <v>4</v>
      </c>
      <c r="F2529">
        <v>29.2401098011252</v>
      </c>
      <c r="G2529">
        <v>4.5243890677669798</v>
      </c>
      <c r="H2529">
        <f>IF(D2529-D2528=0,G2529-G2528,"")</f>
        <v>-0.11560767011948059</v>
      </c>
      <c r="I2529">
        <f>COUNTIF(D:D,Table1[[#This Row],[Track_ID]])</f>
        <v>37</v>
      </c>
    </row>
    <row r="2530" spans="1:9" x14ac:dyDescent="0.25">
      <c r="A2530" t="s">
        <v>7</v>
      </c>
      <c r="B2530">
        <v>2</v>
      </c>
      <c r="C2530">
        <v>3</v>
      </c>
      <c r="D2530">
        <v>4328</v>
      </c>
      <c r="E2530">
        <v>5</v>
      </c>
      <c r="F2530">
        <v>29.243807565226401</v>
      </c>
      <c r="G2530">
        <v>4.5492068029809998</v>
      </c>
      <c r="H2530">
        <f>IF(D2530-D2529=0,G2530-G2529,"")</f>
        <v>2.4817735214019976E-2</v>
      </c>
      <c r="I2530">
        <f>COUNTIF(D:D,Table1[[#This Row],[Track_ID]])</f>
        <v>37</v>
      </c>
    </row>
    <row r="2531" spans="1:9" x14ac:dyDescent="0.25">
      <c r="A2531" t="s">
        <v>7</v>
      </c>
      <c r="B2531">
        <v>2</v>
      </c>
      <c r="C2531">
        <v>3</v>
      </c>
      <c r="D2531">
        <v>4328</v>
      </c>
      <c r="E2531">
        <v>6</v>
      </c>
      <c r="F2531">
        <v>29.232671547506499</v>
      </c>
      <c r="G2531">
        <v>4.5789610581288196</v>
      </c>
      <c r="H2531">
        <f>IF(D2531-D2530=0,G2531-G2530,"")</f>
        <v>2.9754255147819819E-2</v>
      </c>
      <c r="I2531">
        <f>COUNTIF(D:D,Table1[[#This Row],[Track_ID]])</f>
        <v>37</v>
      </c>
    </row>
    <row r="2532" spans="1:9" x14ac:dyDescent="0.25">
      <c r="A2532" t="s">
        <v>7</v>
      </c>
      <c r="B2532">
        <v>2</v>
      </c>
      <c r="C2532">
        <v>3</v>
      </c>
      <c r="D2532">
        <v>4328</v>
      </c>
      <c r="E2532">
        <v>7</v>
      </c>
      <c r="F2532">
        <v>29.217126163800401</v>
      </c>
      <c r="G2532">
        <v>4.4818844774888698</v>
      </c>
      <c r="H2532">
        <f>IF(D2532-D2531=0,G2532-G2531,"")</f>
        <v>-9.7076580639949839E-2</v>
      </c>
      <c r="I2532">
        <f>COUNTIF(D:D,Table1[[#This Row],[Track_ID]])</f>
        <v>37</v>
      </c>
    </row>
    <row r="2533" spans="1:9" x14ac:dyDescent="0.25">
      <c r="A2533" t="s">
        <v>7</v>
      </c>
      <c r="B2533">
        <v>2</v>
      </c>
      <c r="C2533">
        <v>3</v>
      </c>
      <c r="D2533">
        <v>4328</v>
      </c>
      <c r="E2533">
        <v>8</v>
      </c>
      <c r="F2533">
        <v>29.2504721536456</v>
      </c>
      <c r="G2533">
        <v>4.6357024356932399</v>
      </c>
      <c r="H2533">
        <f>IF(D2533-D2532=0,G2533-G2532,"")</f>
        <v>0.15381795820437016</v>
      </c>
      <c r="I2533">
        <f>COUNTIF(D:D,Table1[[#This Row],[Track_ID]])</f>
        <v>37</v>
      </c>
    </row>
    <row r="2534" spans="1:9" x14ac:dyDescent="0.25">
      <c r="A2534" t="s">
        <v>7</v>
      </c>
      <c r="B2534">
        <v>2</v>
      </c>
      <c r="C2534">
        <v>3</v>
      </c>
      <c r="D2534">
        <v>4328</v>
      </c>
      <c r="E2534">
        <v>9</v>
      </c>
      <c r="F2534">
        <v>29.237815333686001</v>
      </c>
      <c r="G2534">
        <v>4.5690272743950402</v>
      </c>
      <c r="H2534">
        <f>IF(D2534-D2533=0,G2534-G2533,"")</f>
        <v>-6.6675161298199725E-2</v>
      </c>
      <c r="I2534">
        <f>COUNTIF(D:D,Table1[[#This Row],[Track_ID]])</f>
        <v>37</v>
      </c>
    </row>
    <row r="2535" spans="1:9" x14ac:dyDescent="0.25">
      <c r="A2535" t="s">
        <v>7</v>
      </c>
      <c r="B2535">
        <v>2</v>
      </c>
      <c r="C2535">
        <v>3</v>
      </c>
      <c r="D2535">
        <v>4328</v>
      </c>
      <c r="E2535">
        <v>10</v>
      </c>
      <c r="F2535">
        <v>29.246219676753299</v>
      </c>
      <c r="G2535">
        <v>4.5792536537335602</v>
      </c>
      <c r="H2535">
        <f>IF(D2535-D2534=0,G2535-G2534,"")</f>
        <v>1.0226379338519997E-2</v>
      </c>
      <c r="I2535">
        <f>COUNTIF(D:D,Table1[[#This Row],[Track_ID]])</f>
        <v>37</v>
      </c>
    </row>
    <row r="2536" spans="1:9" x14ac:dyDescent="0.25">
      <c r="A2536" t="s">
        <v>7</v>
      </c>
      <c r="B2536">
        <v>2</v>
      </c>
      <c r="C2536">
        <v>3</v>
      </c>
      <c r="D2536">
        <v>4328</v>
      </c>
      <c r="E2536">
        <v>11</v>
      </c>
      <c r="F2536">
        <v>29.247878443933899</v>
      </c>
      <c r="G2536">
        <v>4.6206602264148904</v>
      </c>
      <c r="H2536">
        <f>IF(D2536-D2535=0,G2536-G2535,"")</f>
        <v>4.1406572681330189E-2</v>
      </c>
      <c r="I2536">
        <f>COUNTIF(D:D,Table1[[#This Row],[Track_ID]])</f>
        <v>37</v>
      </c>
    </row>
    <row r="2537" spans="1:9" x14ac:dyDescent="0.25">
      <c r="A2537" t="s">
        <v>7</v>
      </c>
      <c r="B2537">
        <v>2</v>
      </c>
      <c r="C2537">
        <v>3</v>
      </c>
      <c r="D2537">
        <v>4328</v>
      </c>
      <c r="E2537">
        <v>12</v>
      </c>
      <c r="F2537">
        <v>29.241983839595999</v>
      </c>
      <c r="G2537">
        <v>4.6132205650899003</v>
      </c>
      <c r="H2537">
        <f>IF(D2537-D2536=0,G2537-G2536,"")</f>
        <v>-7.4396613249900767E-3</v>
      </c>
      <c r="I2537">
        <f>COUNTIF(D:D,Table1[[#This Row],[Track_ID]])</f>
        <v>37</v>
      </c>
    </row>
    <row r="2538" spans="1:9" x14ac:dyDescent="0.25">
      <c r="A2538" t="s">
        <v>7</v>
      </c>
      <c r="B2538">
        <v>2</v>
      </c>
      <c r="C2538">
        <v>3</v>
      </c>
      <c r="D2538">
        <v>4328</v>
      </c>
      <c r="E2538">
        <v>13</v>
      </c>
      <c r="F2538">
        <v>29.259822873260401</v>
      </c>
      <c r="G2538">
        <v>4.8136631820571898</v>
      </c>
      <c r="H2538">
        <f>IF(D2538-D2537=0,G2538-G2537,"")</f>
        <v>0.20044261696728949</v>
      </c>
      <c r="I2538">
        <f>COUNTIF(D:D,Table1[[#This Row],[Track_ID]])</f>
        <v>37</v>
      </c>
    </row>
    <row r="2539" spans="1:9" x14ac:dyDescent="0.25">
      <c r="A2539" t="s">
        <v>7</v>
      </c>
      <c r="B2539">
        <v>2</v>
      </c>
      <c r="C2539">
        <v>3</v>
      </c>
      <c r="D2539">
        <v>4328</v>
      </c>
      <c r="E2539">
        <v>14</v>
      </c>
      <c r="F2539">
        <v>29.247860491206001</v>
      </c>
      <c r="G2539">
        <v>4.7971835867797301</v>
      </c>
      <c r="H2539">
        <f>IF(D2539-D2538=0,G2539-G2538,"")</f>
        <v>-1.647959527745968E-2</v>
      </c>
      <c r="I2539">
        <f>COUNTIF(D:D,Table1[[#This Row],[Track_ID]])</f>
        <v>37</v>
      </c>
    </row>
    <row r="2540" spans="1:9" x14ac:dyDescent="0.25">
      <c r="A2540" t="s">
        <v>7</v>
      </c>
      <c r="B2540">
        <v>2</v>
      </c>
      <c r="C2540">
        <v>3</v>
      </c>
      <c r="D2540">
        <v>4328</v>
      </c>
      <c r="E2540">
        <v>15</v>
      </c>
      <c r="F2540">
        <v>29.234157653865399</v>
      </c>
      <c r="G2540">
        <v>4.5810172081940701</v>
      </c>
      <c r="H2540">
        <f>IF(D2540-D2539=0,G2540-G2539,"")</f>
        <v>-0.21616637858566001</v>
      </c>
      <c r="I2540">
        <f>COUNTIF(D:D,Table1[[#This Row],[Track_ID]])</f>
        <v>37</v>
      </c>
    </row>
    <row r="2541" spans="1:9" x14ac:dyDescent="0.25">
      <c r="A2541" t="s">
        <v>7</v>
      </c>
      <c r="B2541">
        <v>2</v>
      </c>
      <c r="C2541">
        <v>3</v>
      </c>
      <c r="D2541">
        <v>4328</v>
      </c>
      <c r="E2541">
        <v>16</v>
      </c>
      <c r="F2541">
        <v>29.236512806042899</v>
      </c>
      <c r="G2541">
        <v>4.6283846153447197</v>
      </c>
      <c r="H2541">
        <f>IF(D2541-D2540=0,G2541-G2540,"")</f>
        <v>4.7367407150649576E-2</v>
      </c>
      <c r="I2541">
        <f>COUNTIF(D:D,Table1[[#This Row],[Track_ID]])</f>
        <v>37</v>
      </c>
    </row>
    <row r="2542" spans="1:9" x14ac:dyDescent="0.25">
      <c r="A2542" t="s">
        <v>7</v>
      </c>
      <c r="B2542">
        <v>2</v>
      </c>
      <c r="C2542">
        <v>3</v>
      </c>
      <c r="D2542">
        <v>4328</v>
      </c>
      <c r="E2542">
        <v>17</v>
      </c>
      <c r="F2542">
        <v>29.2384073304761</v>
      </c>
      <c r="G2542">
        <v>4.6175756407691102</v>
      </c>
      <c r="H2542">
        <f>IF(D2542-D2541=0,G2542-G2541,"")</f>
        <v>-1.0808974575609476E-2</v>
      </c>
      <c r="I2542">
        <f>COUNTIF(D:D,Table1[[#This Row],[Track_ID]])</f>
        <v>37</v>
      </c>
    </row>
    <row r="2543" spans="1:9" x14ac:dyDescent="0.25">
      <c r="A2543" t="s">
        <v>7</v>
      </c>
      <c r="B2543">
        <v>2</v>
      </c>
      <c r="C2543">
        <v>3</v>
      </c>
      <c r="D2543">
        <v>4328</v>
      </c>
      <c r="E2543">
        <v>18</v>
      </c>
      <c r="F2543">
        <v>29.248401124504799</v>
      </c>
      <c r="G2543">
        <v>4.82032026235452</v>
      </c>
      <c r="H2543">
        <f>IF(D2543-D2542=0,G2543-G2542,"")</f>
        <v>0.20274462158540985</v>
      </c>
      <c r="I2543">
        <f>COUNTIF(D:D,Table1[[#This Row],[Track_ID]])</f>
        <v>37</v>
      </c>
    </row>
    <row r="2544" spans="1:9" x14ac:dyDescent="0.25">
      <c r="A2544" t="s">
        <v>7</v>
      </c>
      <c r="B2544">
        <v>2</v>
      </c>
      <c r="C2544">
        <v>3</v>
      </c>
      <c r="D2544">
        <v>4328</v>
      </c>
      <c r="E2544">
        <v>19</v>
      </c>
      <c r="F2544">
        <v>29.240866310528698</v>
      </c>
      <c r="G2544">
        <v>4.5806076771713098</v>
      </c>
      <c r="H2544">
        <f>IF(D2544-D2543=0,G2544-G2543,"")</f>
        <v>-0.23971258518321026</v>
      </c>
      <c r="I2544">
        <f>COUNTIF(D:D,Table1[[#This Row],[Track_ID]])</f>
        <v>37</v>
      </c>
    </row>
    <row r="2545" spans="1:9" x14ac:dyDescent="0.25">
      <c r="A2545" t="s">
        <v>7</v>
      </c>
      <c r="B2545">
        <v>2</v>
      </c>
      <c r="C2545">
        <v>3</v>
      </c>
      <c r="D2545">
        <v>4328</v>
      </c>
      <c r="E2545">
        <v>20</v>
      </c>
      <c r="F2545">
        <v>29.253011905322499</v>
      </c>
      <c r="G2545">
        <v>4.7329558171691897</v>
      </c>
      <c r="H2545">
        <f>IF(D2545-D2544=0,G2545-G2544,"")</f>
        <v>0.15234813999787988</v>
      </c>
      <c r="I2545">
        <f>COUNTIF(D:D,Table1[[#This Row],[Track_ID]])</f>
        <v>37</v>
      </c>
    </row>
    <row r="2546" spans="1:9" x14ac:dyDescent="0.25">
      <c r="A2546" t="s">
        <v>7</v>
      </c>
      <c r="B2546">
        <v>2</v>
      </c>
      <c r="C2546">
        <v>3</v>
      </c>
      <c r="D2546">
        <v>4328</v>
      </c>
      <c r="E2546">
        <v>21</v>
      </c>
      <c r="F2546">
        <v>29.250797929655199</v>
      </c>
      <c r="G2546">
        <v>4.7899955138026096</v>
      </c>
      <c r="H2546">
        <f>IF(D2546-D2545=0,G2546-G2545,"")</f>
        <v>5.7039696633419901E-2</v>
      </c>
      <c r="I2546">
        <f>COUNTIF(D:D,Table1[[#This Row],[Track_ID]])</f>
        <v>37</v>
      </c>
    </row>
    <row r="2547" spans="1:9" x14ac:dyDescent="0.25">
      <c r="A2547" t="s">
        <v>7</v>
      </c>
      <c r="B2547">
        <v>2</v>
      </c>
      <c r="C2547">
        <v>3</v>
      </c>
      <c r="D2547">
        <v>4328</v>
      </c>
      <c r="E2547">
        <v>22</v>
      </c>
      <c r="F2547">
        <v>29.250420881373199</v>
      </c>
      <c r="G2547">
        <v>4.8974627920549798</v>
      </c>
      <c r="H2547">
        <f>IF(D2547-D2546=0,G2547-G2546,"")</f>
        <v>0.10746727825237024</v>
      </c>
      <c r="I2547">
        <f>COUNTIF(D:D,Table1[[#This Row],[Track_ID]])</f>
        <v>37</v>
      </c>
    </row>
    <row r="2548" spans="1:9" x14ac:dyDescent="0.25">
      <c r="A2548" t="s">
        <v>7</v>
      </c>
      <c r="B2548">
        <v>2</v>
      </c>
      <c r="C2548">
        <v>3</v>
      </c>
      <c r="D2548">
        <v>4328</v>
      </c>
      <c r="E2548">
        <v>23</v>
      </c>
      <c r="F2548">
        <v>29.255303262558101</v>
      </c>
      <c r="G2548">
        <v>4.9681668433096302</v>
      </c>
      <c r="H2548">
        <f>IF(D2548-D2547=0,G2548-G2547,"")</f>
        <v>7.0704051254650402E-2</v>
      </c>
      <c r="I2548">
        <f>COUNTIF(D:D,Table1[[#This Row],[Track_ID]])</f>
        <v>37</v>
      </c>
    </row>
    <row r="2549" spans="1:9" x14ac:dyDescent="0.25">
      <c r="A2549" t="s">
        <v>7</v>
      </c>
      <c r="B2549">
        <v>2</v>
      </c>
      <c r="C2549">
        <v>3</v>
      </c>
      <c r="D2549">
        <v>4328</v>
      </c>
      <c r="E2549">
        <v>24</v>
      </c>
      <c r="F2549">
        <v>29.248966765539102</v>
      </c>
      <c r="G2549">
        <v>4.9071161382044197</v>
      </c>
      <c r="H2549">
        <f>IF(D2549-D2548=0,G2549-G2548,"")</f>
        <v>-6.105070510521049E-2</v>
      </c>
      <c r="I2549">
        <f>COUNTIF(D:D,Table1[[#This Row],[Track_ID]])</f>
        <v>37</v>
      </c>
    </row>
    <row r="2550" spans="1:9" x14ac:dyDescent="0.25">
      <c r="A2550" t="s">
        <v>7</v>
      </c>
      <c r="B2550">
        <v>2</v>
      </c>
      <c r="C2550">
        <v>3</v>
      </c>
      <c r="D2550">
        <v>4328</v>
      </c>
      <c r="E2550">
        <v>26</v>
      </c>
      <c r="F2550">
        <v>29.239852776744499</v>
      </c>
      <c r="G2550">
        <v>4.9093242644864699</v>
      </c>
      <c r="H2550">
        <f>IF(D2550-D2549=0,G2550-G2549,"")</f>
        <v>2.2081262820501379E-3</v>
      </c>
      <c r="I2550">
        <f>COUNTIF(D:D,Table1[[#This Row],[Track_ID]])</f>
        <v>37</v>
      </c>
    </row>
    <row r="2551" spans="1:9" x14ac:dyDescent="0.25">
      <c r="A2551" t="s">
        <v>7</v>
      </c>
      <c r="B2551">
        <v>2</v>
      </c>
      <c r="C2551">
        <v>3</v>
      </c>
      <c r="D2551">
        <v>4328</v>
      </c>
      <c r="E2551">
        <v>28</v>
      </c>
      <c r="F2551">
        <v>29.2138214371525</v>
      </c>
      <c r="G2551">
        <v>5.37501443842062</v>
      </c>
      <c r="H2551">
        <f>IF(D2551-D2550=0,G2551-G2550,"")</f>
        <v>0.46569017393415013</v>
      </c>
      <c r="I2551">
        <f>COUNTIF(D:D,Table1[[#This Row],[Track_ID]])</f>
        <v>37</v>
      </c>
    </row>
    <row r="2552" spans="1:9" x14ac:dyDescent="0.25">
      <c r="A2552" t="s">
        <v>7</v>
      </c>
      <c r="B2552">
        <v>2</v>
      </c>
      <c r="C2552">
        <v>3</v>
      </c>
      <c r="D2552">
        <v>4328</v>
      </c>
      <c r="E2552">
        <v>29</v>
      </c>
      <c r="F2552">
        <v>29.226508522791399</v>
      </c>
      <c r="G2552">
        <v>5.2389879765584002</v>
      </c>
      <c r="H2552">
        <f>IF(D2552-D2551=0,G2552-G2551,"")</f>
        <v>-0.13602646186221978</v>
      </c>
      <c r="I2552">
        <f>COUNTIF(D:D,Table1[[#This Row],[Track_ID]])</f>
        <v>37</v>
      </c>
    </row>
    <row r="2553" spans="1:9" x14ac:dyDescent="0.25">
      <c r="A2553" t="s">
        <v>7</v>
      </c>
      <c r="B2553">
        <v>2</v>
      </c>
      <c r="C2553">
        <v>3</v>
      </c>
      <c r="D2553">
        <v>4328</v>
      </c>
      <c r="E2553">
        <v>32</v>
      </c>
      <c r="F2553">
        <v>29.1984553145567</v>
      </c>
      <c r="G2553">
        <v>5.3579763695714897</v>
      </c>
      <c r="H2553">
        <f>IF(D2553-D2552=0,G2553-G2552,"")</f>
        <v>0.1189883930130895</v>
      </c>
      <c r="I2553">
        <f>COUNTIF(D:D,Table1[[#This Row],[Track_ID]])</f>
        <v>37</v>
      </c>
    </row>
    <row r="2554" spans="1:9" x14ac:dyDescent="0.25">
      <c r="A2554" t="s">
        <v>7</v>
      </c>
      <c r="B2554">
        <v>2</v>
      </c>
      <c r="C2554">
        <v>3</v>
      </c>
      <c r="D2554">
        <v>4328</v>
      </c>
      <c r="E2554">
        <v>33</v>
      </c>
      <c r="F2554">
        <v>29.218452588477199</v>
      </c>
      <c r="G2554">
        <v>5.4511052942654796</v>
      </c>
      <c r="H2554">
        <f>IF(D2554-D2553=0,G2554-G2553,"")</f>
        <v>9.3128924693989923E-2</v>
      </c>
      <c r="I2554">
        <f>COUNTIF(D:D,Table1[[#This Row],[Track_ID]])</f>
        <v>37</v>
      </c>
    </row>
    <row r="2555" spans="1:9" x14ac:dyDescent="0.25">
      <c r="A2555" t="s">
        <v>7</v>
      </c>
      <c r="B2555">
        <v>2</v>
      </c>
      <c r="C2555">
        <v>3</v>
      </c>
      <c r="D2555">
        <v>4328</v>
      </c>
      <c r="E2555">
        <v>34</v>
      </c>
      <c r="F2555">
        <v>29.227241653103501</v>
      </c>
      <c r="G2555">
        <v>5.2323432262271599</v>
      </c>
      <c r="H2555">
        <f>IF(D2555-D2554=0,G2555-G2554,"")</f>
        <v>-0.21876206803831977</v>
      </c>
      <c r="I2555">
        <f>COUNTIF(D:D,Table1[[#This Row],[Track_ID]])</f>
        <v>37</v>
      </c>
    </row>
    <row r="2556" spans="1:9" x14ac:dyDescent="0.25">
      <c r="A2556" t="s">
        <v>7</v>
      </c>
      <c r="B2556">
        <v>2</v>
      </c>
      <c r="C2556">
        <v>3</v>
      </c>
      <c r="D2556">
        <v>4328</v>
      </c>
      <c r="E2556">
        <v>35</v>
      </c>
      <c r="F2556">
        <v>29.236158388068301</v>
      </c>
      <c r="G2556">
        <v>5.2501788434338401</v>
      </c>
      <c r="H2556">
        <f>IF(D2556-D2555=0,G2556-G2555,"")</f>
        <v>1.7835617206680254E-2</v>
      </c>
      <c r="I2556">
        <f>COUNTIF(D:D,Table1[[#This Row],[Track_ID]])</f>
        <v>37</v>
      </c>
    </row>
    <row r="2557" spans="1:9" x14ac:dyDescent="0.25">
      <c r="A2557" t="s">
        <v>7</v>
      </c>
      <c r="B2557">
        <v>2</v>
      </c>
      <c r="C2557">
        <v>3</v>
      </c>
      <c r="D2557">
        <v>4328</v>
      </c>
      <c r="E2557">
        <v>36</v>
      </c>
      <c r="F2557">
        <v>29.2125838144282</v>
      </c>
      <c r="G2557">
        <v>5.2667847881760803</v>
      </c>
      <c r="H2557">
        <f>IF(D2557-D2556=0,G2557-G2556,"")</f>
        <v>1.6605944742240197E-2</v>
      </c>
      <c r="I2557">
        <f>COUNTIF(D:D,Table1[[#This Row],[Track_ID]])</f>
        <v>37</v>
      </c>
    </row>
    <row r="2558" spans="1:9" x14ac:dyDescent="0.25">
      <c r="A2558" t="s">
        <v>7</v>
      </c>
      <c r="B2558">
        <v>2</v>
      </c>
      <c r="C2558">
        <v>3</v>
      </c>
      <c r="D2558">
        <v>4328</v>
      </c>
      <c r="E2558">
        <v>37</v>
      </c>
      <c r="F2558">
        <v>29.2067385941567</v>
      </c>
      <c r="G2558">
        <v>5.42081796714678</v>
      </c>
      <c r="H2558">
        <f>IF(D2558-D2557=0,G2558-G2557,"")</f>
        <v>0.15403317897069968</v>
      </c>
      <c r="I2558">
        <f>COUNTIF(D:D,Table1[[#This Row],[Track_ID]])</f>
        <v>37</v>
      </c>
    </row>
    <row r="2559" spans="1:9" x14ac:dyDescent="0.25">
      <c r="A2559" t="s">
        <v>7</v>
      </c>
      <c r="B2559">
        <v>2</v>
      </c>
      <c r="C2559">
        <v>3</v>
      </c>
      <c r="D2559">
        <v>4328</v>
      </c>
      <c r="E2559">
        <v>40</v>
      </c>
      <c r="F2559">
        <v>29.232253177603699</v>
      </c>
      <c r="G2559">
        <v>5.77641913682519</v>
      </c>
      <c r="H2559">
        <f>IF(D2559-D2558=0,G2559-G2558,"")</f>
        <v>0.35560116967841005</v>
      </c>
      <c r="I2559">
        <f>COUNTIF(D:D,Table1[[#This Row],[Track_ID]])</f>
        <v>37</v>
      </c>
    </row>
    <row r="2560" spans="1:9" x14ac:dyDescent="0.25">
      <c r="A2560" t="s">
        <v>7</v>
      </c>
      <c r="B2560">
        <v>2</v>
      </c>
      <c r="C2560">
        <v>3</v>
      </c>
      <c r="D2560">
        <v>4328</v>
      </c>
      <c r="E2560">
        <v>42</v>
      </c>
      <c r="F2560">
        <v>29.2179243244986</v>
      </c>
      <c r="G2560">
        <v>5.9328087843680404</v>
      </c>
      <c r="H2560">
        <f>IF(D2560-D2559=0,G2560-G2559,"")</f>
        <v>0.15638964754285034</v>
      </c>
      <c r="I2560">
        <f>COUNTIF(D:D,Table1[[#This Row],[Track_ID]])</f>
        <v>37</v>
      </c>
    </row>
    <row r="2561" spans="1:9" x14ac:dyDescent="0.25">
      <c r="A2561" t="s">
        <v>7</v>
      </c>
      <c r="B2561">
        <v>2</v>
      </c>
      <c r="C2561">
        <v>3</v>
      </c>
      <c r="D2561">
        <v>4328</v>
      </c>
      <c r="E2561">
        <v>43</v>
      </c>
      <c r="F2561">
        <v>29.249852214307801</v>
      </c>
      <c r="G2561">
        <v>6.0751525459502398</v>
      </c>
      <c r="H2561">
        <f>IF(D2561-D2560=0,G2561-G2560,"")</f>
        <v>0.14234376158219941</v>
      </c>
      <c r="I2561">
        <f>COUNTIF(D:D,Table1[[#This Row],[Track_ID]])</f>
        <v>37</v>
      </c>
    </row>
    <row r="2562" spans="1:9" x14ac:dyDescent="0.25">
      <c r="A2562" t="s">
        <v>7</v>
      </c>
      <c r="B2562">
        <v>2</v>
      </c>
      <c r="C2562">
        <v>3</v>
      </c>
      <c r="D2562">
        <v>4328</v>
      </c>
      <c r="E2562">
        <v>44</v>
      </c>
      <c r="F2562">
        <v>29.259496438591199</v>
      </c>
      <c r="G2562">
        <v>6.1289026578166101</v>
      </c>
      <c r="H2562">
        <f>IF(D2562-D2561=0,G2562-G2561,"")</f>
        <v>5.3750111866370354E-2</v>
      </c>
      <c r="I2562">
        <f>COUNTIF(D:D,Table1[[#This Row],[Track_ID]])</f>
        <v>37</v>
      </c>
    </row>
    <row r="2563" spans="1:9" x14ac:dyDescent="0.25">
      <c r="A2563" t="s">
        <v>7</v>
      </c>
      <c r="B2563">
        <v>2</v>
      </c>
      <c r="C2563">
        <v>3</v>
      </c>
      <c r="D2563">
        <v>4328</v>
      </c>
      <c r="E2563">
        <v>45</v>
      </c>
      <c r="F2563">
        <v>29.263838641846199</v>
      </c>
      <c r="G2563">
        <v>6.0771676446640601</v>
      </c>
      <c r="H2563">
        <f>IF(D2563-D2562=0,G2563-G2562,"")</f>
        <v>-5.1735013152550025E-2</v>
      </c>
      <c r="I2563">
        <f>COUNTIF(D:D,Table1[[#This Row],[Track_ID]])</f>
        <v>37</v>
      </c>
    </row>
    <row r="2564" spans="1:9" x14ac:dyDescent="0.25">
      <c r="A2564" t="s">
        <v>7</v>
      </c>
      <c r="B2564">
        <v>2</v>
      </c>
      <c r="C2564">
        <v>3</v>
      </c>
      <c r="D2564">
        <v>4329</v>
      </c>
      <c r="E2564">
        <v>2</v>
      </c>
      <c r="F2564">
        <v>30.0836432117713</v>
      </c>
      <c r="G2564">
        <v>4.7740748367606001</v>
      </c>
      <c r="H2564" t="str">
        <f>IF(D2564-D2563=0,G2564-G2563,"")</f>
        <v/>
      </c>
      <c r="I2564">
        <f>COUNTIF(D:D,Table1[[#This Row],[Track_ID]])</f>
        <v>4</v>
      </c>
    </row>
    <row r="2565" spans="1:9" x14ac:dyDescent="0.25">
      <c r="A2565" t="s">
        <v>7</v>
      </c>
      <c r="B2565">
        <v>2</v>
      </c>
      <c r="C2565">
        <v>3</v>
      </c>
      <c r="D2565">
        <v>4329</v>
      </c>
      <c r="E2565">
        <v>5</v>
      </c>
      <c r="F2565">
        <v>30.3929920947655</v>
      </c>
      <c r="G2565">
        <v>4.7939610064838396</v>
      </c>
      <c r="H2565">
        <f>IF(D2565-D2564=0,G2565-G2564,"")</f>
        <v>1.9886169723239533E-2</v>
      </c>
      <c r="I2565">
        <f>COUNTIF(D:D,Table1[[#This Row],[Track_ID]])</f>
        <v>4</v>
      </c>
    </row>
    <row r="2566" spans="1:9" x14ac:dyDescent="0.25">
      <c r="A2566" t="s">
        <v>7</v>
      </c>
      <c r="B2566">
        <v>2</v>
      </c>
      <c r="C2566">
        <v>3</v>
      </c>
      <c r="D2566">
        <v>4329</v>
      </c>
      <c r="E2566">
        <v>6</v>
      </c>
      <c r="F2566">
        <v>30.714217847302098</v>
      </c>
      <c r="G2566">
        <v>4.81354442952503</v>
      </c>
      <c r="H2566">
        <f>IF(D2566-D2565=0,G2566-G2565,"")</f>
        <v>1.9583423041190429E-2</v>
      </c>
      <c r="I2566">
        <f>COUNTIF(D:D,Table1[[#This Row],[Track_ID]])</f>
        <v>4</v>
      </c>
    </row>
    <row r="2567" spans="1:9" x14ac:dyDescent="0.25">
      <c r="A2567" t="s">
        <v>7</v>
      </c>
      <c r="B2567">
        <v>2</v>
      </c>
      <c r="C2567">
        <v>3</v>
      </c>
      <c r="D2567">
        <v>4329</v>
      </c>
      <c r="E2567">
        <v>7</v>
      </c>
      <c r="F2567">
        <v>30.850615691350299</v>
      </c>
      <c r="G2567">
        <v>4.8072367665059899</v>
      </c>
      <c r="H2567">
        <f>IF(D2567-D2566=0,G2567-G2566,"")</f>
        <v>-6.3076630190401772E-3</v>
      </c>
      <c r="I2567">
        <f>COUNTIF(D:D,Table1[[#This Row],[Track_ID]])</f>
        <v>4</v>
      </c>
    </row>
    <row r="2568" spans="1:9" x14ac:dyDescent="0.25">
      <c r="A2568" t="s">
        <v>7</v>
      </c>
      <c r="B2568">
        <v>2</v>
      </c>
      <c r="C2568">
        <v>3</v>
      </c>
      <c r="D2568">
        <v>4330</v>
      </c>
      <c r="E2568">
        <v>2</v>
      </c>
      <c r="F2568">
        <v>32.810051326855998</v>
      </c>
      <c r="G2568">
        <v>19.6143705770026</v>
      </c>
      <c r="H2568" t="str">
        <f>IF(D2568-D2567=0,G2568-G2567,"")</f>
        <v/>
      </c>
      <c r="I2568">
        <f>COUNTIF(D:D,Table1[[#This Row],[Track_ID]])</f>
        <v>33</v>
      </c>
    </row>
    <row r="2569" spans="1:9" x14ac:dyDescent="0.25">
      <c r="A2569" t="s">
        <v>7</v>
      </c>
      <c r="B2569">
        <v>2</v>
      </c>
      <c r="C2569">
        <v>3</v>
      </c>
      <c r="D2569">
        <v>4330</v>
      </c>
      <c r="E2569">
        <v>3</v>
      </c>
      <c r="F2569">
        <v>32.829442986092999</v>
      </c>
      <c r="G2569">
        <v>19.8226672861087</v>
      </c>
      <c r="H2569">
        <f>IF(D2569-D2568=0,G2569-G2568,"")</f>
        <v>0.20829670910610076</v>
      </c>
      <c r="I2569">
        <f>COUNTIF(D:D,Table1[[#This Row],[Track_ID]])</f>
        <v>33</v>
      </c>
    </row>
    <row r="2570" spans="1:9" x14ac:dyDescent="0.25">
      <c r="A2570" t="s">
        <v>7</v>
      </c>
      <c r="B2570">
        <v>2</v>
      </c>
      <c r="C2570">
        <v>3</v>
      </c>
      <c r="D2570">
        <v>4330</v>
      </c>
      <c r="E2570">
        <v>4</v>
      </c>
      <c r="F2570">
        <v>32.823024498428701</v>
      </c>
      <c r="G2570">
        <v>19.545481897732898</v>
      </c>
      <c r="H2570">
        <f>IF(D2570-D2569=0,G2570-G2569,"")</f>
        <v>-0.27718538837580198</v>
      </c>
      <c r="I2570">
        <f>COUNTIF(D:D,Table1[[#This Row],[Track_ID]])</f>
        <v>33</v>
      </c>
    </row>
    <row r="2571" spans="1:9" x14ac:dyDescent="0.25">
      <c r="A2571" t="s">
        <v>7</v>
      </c>
      <c r="B2571">
        <v>2</v>
      </c>
      <c r="C2571">
        <v>3</v>
      </c>
      <c r="D2571">
        <v>4330</v>
      </c>
      <c r="E2571">
        <v>5</v>
      </c>
      <c r="F2571">
        <v>32.799346329012899</v>
      </c>
      <c r="G2571">
        <v>19.3826960301753</v>
      </c>
      <c r="H2571">
        <f>IF(D2571-D2570=0,G2571-G2570,"")</f>
        <v>-0.16278586755759861</v>
      </c>
      <c r="I2571">
        <f>COUNTIF(D:D,Table1[[#This Row],[Track_ID]])</f>
        <v>33</v>
      </c>
    </row>
    <row r="2572" spans="1:9" x14ac:dyDescent="0.25">
      <c r="A2572" t="s">
        <v>7</v>
      </c>
      <c r="B2572">
        <v>2</v>
      </c>
      <c r="C2572">
        <v>3</v>
      </c>
      <c r="D2572">
        <v>4330</v>
      </c>
      <c r="E2572">
        <v>6</v>
      </c>
      <c r="F2572">
        <v>32.797649222799201</v>
      </c>
      <c r="G2572">
        <v>19.5922259409449</v>
      </c>
      <c r="H2572">
        <f>IF(D2572-D2571=0,G2572-G2571,"")</f>
        <v>0.20952991076960004</v>
      </c>
      <c r="I2572">
        <f>COUNTIF(D:D,Table1[[#This Row],[Track_ID]])</f>
        <v>33</v>
      </c>
    </row>
    <row r="2573" spans="1:9" x14ac:dyDescent="0.25">
      <c r="A2573" t="s">
        <v>7</v>
      </c>
      <c r="B2573">
        <v>2</v>
      </c>
      <c r="C2573">
        <v>3</v>
      </c>
      <c r="D2573">
        <v>4330</v>
      </c>
      <c r="E2573">
        <v>7</v>
      </c>
      <c r="F2573">
        <v>32.821871852405401</v>
      </c>
      <c r="G2573">
        <v>19.602912892467899</v>
      </c>
      <c r="H2573">
        <f>IF(D2573-D2572=0,G2573-G2572,"")</f>
        <v>1.0686951522998811E-2</v>
      </c>
      <c r="I2573">
        <f>COUNTIF(D:D,Table1[[#This Row],[Track_ID]])</f>
        <v>33</v>
      </c>
    </row>
    <row r="2574" spans="1:9" x14ac:dyDescent="0.25">
      <c r="A2574" t="s">
        <v>7</v>
      </c>
      <c r="B2574">
        <v>2</v>
      </c>
      <c r="C2574">
        <v>3</v>
      </c>
      <c r="D2574">
        <v>4330</v>
      </c>
      <c r="E2574">
        <v>8</v>
      </c>
      <c r="F2574">
        <v>32.8512705617633</v>
      </c>
      <c r="G2574">
        <v>19.855947612284101</v>
      </c>
      <c r="H2574">
        <f>IF(D2574-D2573=0,G2574-G2573,"")</f>
        <v>0.25303471981620262</v>
      </c>
      <c r="I2574">
        <f>COUNTIF(D:D,Table1[[#This Row],[Track_ID]])</f>
        <v>33</v>
      </c>
    </row>
    <row r="2575" spans="1:9" x14ac:dyDescent="0.25">
      <c r="A2575" t="s">
        <v>7</v>
      </c>
      <c r="B2575">
        <v>2</v>
      </c>
      <c r="C2575">
        <v>3</v>
      </c>
      <c r="D2575">
        <v>4330</v>
      </c>
      <c r="E2575">
        <v>9</v>
      </c>
      <c r="F2575">
        <v>32.843528558954702</v>
      </c>
      <c r="G2575">
        <v>19.80658839629</v>
      </c>
      <c r="H2575">
        <f>IF(D2575-D2574=0,G2575-G2574,"")</f>
        <v>-4.9359215994101646E-2</v>
      </c>
      <c r="I2575">
        <f>COUNTIF(D:D,Table1[[#This Row],[Track_ID]])</f>
        <v>33</v>
      </c>
    </row>
    <row r="2576" spans="1:9" x14ac:dyDescent="0.25">
      <c r="A2576" t="s">
        <v>7</v>
      </c>
      <c r="B2576">
        <v>2</v>
      </c>
      <c r="C2576">
        <v>3</v>
      </c>
      <c r="D2576">
        <v>4330</v>
      </c>
      <c r="E2576">
        <v>10</v>
      </c>
      <c r="F2576">
        <v>32.829049782742104</v>
      </c>
      <c r="G2576">
        <v>19.682657345818999</v>
      </c>
      <c r="H2576">
        <f>IF(D2576-D2575=0,G2576-G2575,"")</f>
        <v>-0.1239310504710005</v>
      </c>
      <c r="I2576">
        <f>COUNTIF(D:D,Table1[[#This Row],[Track_ID]])</f>
        <v>33</v>
      </c>
    </row>
    <row r="2577" spans="1:9" x14ac:dyDescent="0.25">
      <c r="A2577" t="s">
        <v>7</v>
      </c>
      <c r="B2577">
        <v>2</v>
      </c>
      <c r="C2577">
        <v>3</v>
      </c>
      <c r="D2577">
        <v>4330</v>
      </c>
      <c r="E2577">
        <v>11</v>
      </c>
      <c r="F2577">
        <v>32.796648276440301</v>
      </c>
      <c r="G2577">
        <v>19.3953671713635</v>
      </c>
      <c r="H2577">
        <f>IF(D2577-D2576=0,G2577-G2576,"")</f>
        <v>-0.28729017445549943</v>
      </c>
      <c r="I2577">
        <f>COUNTIF(D:D,Table1[[#This Row],[Track_ID]])</f>
        <v>33</v>
      </c>
    </row>
    <row r="2578" spans="1:9" x14ac:dyDescent="0.25">
      <c r="A2578" t="s">
        <v>7</v>
      </c>
      <c r="B2578">
        <v>2</v>
      </c>
      <c r="C2578">
        <v>3</v>
      </c>
      <c r="D2578">
        <v>4330</v>
      </c>
      <c r="E2578">
        <v>12</v>
      </c>
      <c r="F2578">
        <v>32.796312097866</v>
      </c>
      <c r="G2578">
        <v>19.312157304843002</v>
      </c>
      <c r="H2578">
        <f>IF(D2578-D2577=0,G2578-G2577,"")</f>
        <v>-8.320986652049811E-2</v>
      </c>
      <c r="I2578">
        <f>COUNTIF(D:D,Table1[[#This Row],[Track_ID]])</f>
        <v>33</v>
      </c>
    </row>
    <row r="2579" spans="1:9" x14ac:dyDescent="0.25">
      <c r="A2579" t="s">
        <v>7</v>
      </c>
      <c r="B2579">
        <v>2</v>
      </c>
      <c r="C2579">
        <v>3</v>
      </c>
      <c r="D2579">
        <v>4330</v>
      </c>
      <c r="E2579">
        <v>13</v>
      </c>
      <c r="F2579">
        <v>32.795013688348199</v>
      </c>
      <c r="G2579">
        <v>18.937915324327601</v>
      </c>
      <c r="H2579">
        <f>IF(D2579-D2578=0,G2579-G2578,"")</f>
        <v>-0.37424198051540003</v>
      </c>
      <c r="I2579">
        <f>COUNTIF(D:D,Table1[[#This Row],[Track_ID]])</f>
        <v>33</v>
      </c>
    </row>
    <row r="2580" spans="1:9" x14ac:dyDescent="0.25">
      <c r="A2580" t="s">
        <v>7</v>
      </c>
      <c r="B2580">
        <v>2</v>
      </c>
      <c r="C2580">
        <v>3</v>
      </c>
      <c r="D2580">
        <v>4330</v>
      </c>
      <c r="E2580">
        <v>14</v>
      </c>
      <c r="F2580">
        <v>32.811666384099098</v>
      </c>
      <c r="G2580">
        <v>19.030976637122201</v>
      </c>
      <c r="H2580">
        <f>IF(D2580-D2579=0,G2580-G2579,"")</f>
        <v>9.3061312794599615E-2</v>
      </c>
      <c r="I2580">
        <f>COUNTIF(D:D,Table1[[#This Row],[Track_ID]])</f>
        <v>33</v>
      </c>
    </row>
    <row r="2581" spans="1:9" x14ac:dyDescent="0.25">
      <c r="A2581" t="s">
        <v>7</v>
      </c>
      <c r="B2581">
        <v>2</v>
      </c>
      <c r="C2581">
        <v>3</v>
      </c>
      <c r="D2581">
        <v>4330</v>
      </c>
      <c r="E2581">
        <v>15</v>
      </c>
      <c r="F2581">
        <v>32.818039518307103</v>
      </c>
      <c r="G2581">
        <v>18.891323688287098</v>
      </c>
      <c r="H2581">
        <f>IF(D2581-D2580=0,G2581-G2580,"")</f>
        <v>-0.13965294883510282</v>
      </c>
      <c r="I2581">
        <f>COUNTIF(D:D,Table1[[#This Row],[Track_ID]])</f>
        <v>33</v>
      </c>
    </row>
    <row r="2582" spans="1:9" x14ac:dyDescent="0.25">
      <c r="A2582" t="s">
        <v>7</v>
      </c>
      <c r="B2582">
        <v>2</v>
      </c>
      <c r="C2582">
        <v>3</v>
      </c>
      <c r="D2582">
        <v>4330</v>
      </c>
      <c r="E2582">
        <v>16</v>
      </c>
      <c r="F2582">
        <v>32.826114202392901</v>
      </c>
      <c r="G2582">
        <v>18.775810239763299</v>
      </c>
      <c r="H2582">
        <f>IF(D2582-D2581=0,G2582-G2581,"")</f>
        <v>-0.11551344852379941</v>
      </c>
      <c r="I2582">
        <f>COUNTIF(D:D,Table1[[#This Row],[Track_ID]])</f>
        <v>33</v>
      </c>
    </row>
    <row r="2583" spans="1:9" x14ac:dyDescent="0.25">
      <c r="A2583" t="s">
        <v>7</v>
      </c>
      <c r="B2583">
        <v>2</v>
      </c>
      <c r="C2583">
        <v>3</v>
      </c>
      <c r="D2583">
        <v>4330</v>
      </c>
      <c r="E2583">
        <v>17</v>
      </c>
      <c r="F2583">
        <v>32.804414327394397</v>
      </c>
      <c r="G2583">
        <v>18.869775122021</v>
      </c>
      <c r="H2583">
        <f>IF(D2583-D2582=0,G2583-G2582,"")</f>
        <v>9.3964882257701277E-2</v>
      </c>
      <c r="I2583">
        <f>COUNTIF(D:D,Table1[[#This Row],[Track_ID]])</f>
        <v>33</v>
      </c>
    </row>
    <row r="2584" spans="1:9" x14ac:dyDescent="0.25">
      <c r="A2584" t="s">
        <v>7</v>
      </c>
      <c r="B2584">
        <v>2</v>
      </c>
      <c r="C2584">
        <v>3</v>
      </c>
      <c r="D2584">
        <v>4330</v>
      </c>
      <c r="E2584">
        <v>18</v>
      </c>
      <c r="F2584">
        <v>32.839245377915702</v>
      </c>
      <c r="G2584">
        <v>18.841661062292399</v>
      </c>
      <c r="H2584">
        <f>IF(D2584-D2583=0,G2584-G2583,"")</f>
        <v>-2.8114059728601148E-2</v>
      </c>
      <c r="I2584">
        <f>COUNTIF(D:D,Table1[[#This Row],[Track_ID]])</f>
        <v>33</v>
      </c>
    </row>
    <row r="2585" spans="1:9" x14ac:dyDescent="0.25">
      <c r="A2585" t="s">
        <v>7</v>
      </c>
      <c r="B2585">
        <v>2</v>
      </c>
      <c r="C2585">
        <v>3</v>
      </c>
      <c r="D2585">
        <v>4330</v>
      </c>
      <c r="E2585">
        <v>19</v>
      </c>
      <c r="F2585">
        <v>32.7739758835665</v>
      </c>
      <c r="G2585">
        <v>18.8044576773672</v>
      </c>
      <c r="H2585">
        <f>IF(D2585-D2584=0,G2585-G2584,"")</f>
        <v>-3.7203384925199146E-2</v>
      </c>
      <c r="I2585">
        <f>COUNTIF(D:D,Table1[[#This Row],[Track_ID]])</f>
        <v>33</v>
      </c>
    </row>
    <row r="2586" spans="1:9" x14ac:dyDescent="0.25">
      <c r="A2586" t="s">
        <v>7</v>
      </c>
      <c r="B2586">
        <v>2</v>
      </c>
      <c r="C2586">
        <v>3</v>
      </c>
      <c r="D2586">
        <v>4330</v>
      </c>
      <c r="E2586">
        <v>21</v>
      </c>
      <c r="F2586">
        <v>32.815681849689099</v>
      </c>
      <c r="G2586">
        <v>19.140989964176001</v>
      </c>
      <c r="H2586">
        <f>IF(D2586-D2585=0,G2586-G2585,"")</f>
        <v>0.33653228680880076</v>
      </c>
      <c r="I2586">
        <f>COUNTIF(D:D,Table1[[#This Row],[Track_ID]])</f>
        <v>33</v>
      </c>
    </row>
    <row r="2587" spans="1:9" x14ac:dyDescent="0.25">
      <c r="A2587" t="s">
        <v>7</v>
      </c>
      <c r="B2587">
        <v>2</v>
      </c>
      <c r="C2587">
        <v>3</v>
      </c>
      <c r="D2587">
        <v>4330</v>
      </c>
      <c r="E2587">
        <v>22</v>
      </c>
      <c r="F2587">
        <v>32.828300269313303</v>
      </c>
      <c r="G2587">
        <v>18.6903513327822</v>
      </c>
      <c r="H2587">
        <f>IF(D2587-D2586=0,G2587-G2586,"")</f>
        <v>-0.45063863139380089</v>
      </c>
      <c r="I2587">
        <f>COUNTIF(D:D,Table1[[#This Row],[Track_ID]])</f>
        <v>33</v>
      </c>
    </row>
    <row r="2588" spans="1:9" x14ac:dyDescent="0.25">
      <c r="A2588" t="s">
        <v>7</v>
      </c>
      <c r="B2588">
        <v>2</v>
      </c>
      <c r="C2588">
        <v>3</v>
      </c>
      <c r="D2588">
        <v>4330</v>
      </c>
      <c r="E2588">
        <v>23</v>
      </c>
      <c r="F2588">
        <v>32.803113608641297</v>
      </c>
      <c r="G2588">
        <v>18.862569679305</v>
      </c>
      <c r="H2588">
        <f>IF(D2588-D2587=0,G2588-G2587,"")</f>
        <v>0.17221834652280066</v>
      </c>
      <c r="I2588">
        <f>COUNTIF(D:D,Table1[[#This Row],[Track_ID]])</f>
        <v>33</v>
      </c>
    </row>
    <row r="2589" spans="1:9" x14ac:dyDescent="0.25">
      <c r="A2589" t="s">
        <v>7</v>
      </c>
      <c r="B2589">
        <v>2</v>
      </c>
      <c r="C2589">
        <v>3</v>
      </c>
      <c r="D2589">
        <v>4330</v>
      </c>
      <c r="E2589">
        <v>24</v>
      </c>
      <c r="F2589">
        <v>32.796505394591101</v>
      </c>
      <c r="G2589">
        <v>19.0406447457643</v>
      </c>
      <c r="H2589">
        <f>IF(D2589-D2588=0,G2589-G2588,"")</f>
        <v>0.17807506645930005</v>
      </c>
      <c r="I2589">
        <f>COUNTIF(D:D,Table1[[#This Row],[Track_ID]])</f>
        <v>33</v>
      </c>
    </row>
    <row r="2590" spans="1:9" x14ac:dyDescent="0.25">
      <c r="A2590" t="s">
        <v>7</v>
      </c>
      <c r="B2590">
        <v>2</v>
      </c>
      <c r="C2590">
        <v>3</v>
      </c>
      <c r="D2590">
        <v>4330</v>
      </c>
      <c r="E2590">
        <v>25</v>
      </c>
      <c r="F2590">
        <v>32.810113890631598</v>
      </c>
      <c r="G2590">
        <v>18.786465100770201</v>
      </c>
      <c r="H2590">
        <f>IF(D2590-D2589=0,G2590-G2589,"")</f>
        <v>-0.25417964499409962</v>
      </c>
      <c r="I2590">
        <f>COUNTIF(D:D,Table1[[#This Row],[Track_ID]])</f>
        <v>33</v>
      </c>
    </row>
    <row r="2591" spans="1:9" x14ac:dyDescent="0.25">
      <c r="A2591" t="s">
        <v>7</v>
      </c>
      <c r="B2591">
        <v>2</v>
      </c>
      <c r="C2591">
        <v>3</v>
      </c>
      <c r="D2591">
        <v>4330</v>
      </c>
      <c r="E2591">
        <v>26</v>
      </c>
      <c r="F2591">
        <v>32.808137689473298</v>
      </c>
      <c r="G2591">
        <v>19.010586532342099</v>
      </c>
      <c r="H2591">
        <f>IF(D2591-D2590=0,G2591-G2590,"")</f>
        <v>0.22412143157189846</v>
      </c>
      <c r="I2591">
        <f>COUNTIF(D:D,Table1[[#This Row],[Track_ID]])</f>
        <v>33</v>
      </c>
    </row>
    <row r="2592" spans="1:9" x14ac:dyDescent="0.25">
      <c r="A2592" t="s">
        <v>7</v>
      </c>
      <c r="B2592">
        <v>2</v>
      </c>
      <c r="C2592">
        <v>3</v>
      </c>
      <c r="D2592">
        <v>4330</v>
      </c>
      <c r="E2592">
        <v>27</v>
      </c>
      <c r="F2592">
        <v>32.824913415228899</v>
      </c>
      <c r="G2592">
        <v>19.028531613754598</v>
      </c>
      <c r="H2592">
        <f>IF(D2592-D2591=0,G2592-G2591,"")</f>
        <v>1.7945081412499064E-2</v>
      </c>
      <c r="I2592">
        <f>COUNTIF(D:D,Table1[[#This Row],[Track_ID]])</f>
        <v>33</v>
      </c>
    </row>
    <row r="2593" spans="1:9" x14ac:dyDescent="0.25">
      <c r="A2593" t="s">
        <v>7</v>
      </c>
      <c r="B2593">
        <v>2</v>
      </c>
      <c r="C2593">
        <v>3</v>
      </c>
      <c r="D2593">
        <v>4330</v>
      </c>
      <c r="E2593">
        <v>28</v>
      </c>
      <c r="F2593">
        <v>32.817179868893902</v>
      </c>
      <c r="G2593">
        <v>19.004087283333</v>
      </c>
      <c r="H2593">
        <f>IF(D2593-D2592=0,G2593-G2592,"")</f>
        <v>-2.4444330421598437E-2</v>
      </c>
      <c r="I2593">
        <f>COUNTIF(D:D,Table1[[#This Row],[Track_ID]])</f>
        <v>33</v>
      </c>
    </row>
    <row r="2594" spans="1:9" x14ac:dyDescent="0.25">
      <c r="A2594" t="s">
        <v>7</v>
      </c>
      <c r="B2594">
        <v>2</v>
      </c>
      <c r="C2594">
        <v>3</v>
      </c>
      <c r="D2594">
        <v>4330</v>
      </c>
      <c r="E2594">
        <v>29</v>
      </c>
      <c r="F2594">
        <v>32.781655262573203</v>
      </c>
      <c r="G2594">
        <v>18.792382860355001</v>
      </c>
      <c r="H2594">
        <f>IF(D2594-D2593=0,G2594-G2593,"")</f>
        <v>-0.21170442297799852</v>
      </c>
      <c r="I2594">
        <f>COUNTIF(D:D,Table1[[#This Row],[Track_ID]])</f>
        <v>33</v>
      </c>
    </row>
    <row r="2595" spans="1:9" x14ac:dyDescent="0.25">
      <c r="A2595" t="s">
        <v>7</v>
      </c>
      <c r="B2595">
        <v>2</v>
      </c>
      <c r="C2595">
        <v>3</v>
      </c>
      <c r="D2595">
        <v>4330</v>
      </c>
      <c r="E2595">
        <v>31</v>
      </c>
      <c r="F2595">
        <v>32.799354149871199</v>
      </c>
      <c r="G2595">
        <v>18.9632134819154</v>
      </c>
      <c r="H2595">
        <f>IF(D2595-D2594=0,G2595-G2594,"")</f>
        <v>0.1708306215603983</v>
      </c>
      <c r="I2595">
        <f>COUNTIF(D:D,Table1[[#This Row],[Track_ID]])</f>
        <v>33</v>
      </c>
    </row>
    <row r="2596" spans="1:9" x14ac:dyDescent="0.25">
      <c r="A2596" t="s">
        <v>7</v>
      </c>
      <c r="B2596">
        <v>2</v>
      </c>
      <c r="C2596">
        <v>3</v>
      </c>
      <c r="D2596">
        <v>4330</v>
      </c>
      <c r="E2596">
        <v>33</v>
      </c>
      <c r="F2596">
        <v>32.829515135501303</v>
      </c>
      <c r="G2596">
        <v>18.8020708455978</v>
      </c>
      <c r="H2596">
        <f>IF(D2596-D2595=0,G2596-G2595,"")</f>
        <v>-0.1611426363175994</v>
      </c>
      <c r="I2596">
        <f>COUNTIF(D:D,Table1[[#This Row],[Track_ID]])</f>
        <v>33</v>
      </c>
    </row>
    <row r="2597" spans="1:9" x14ac:dyDescent="0.25">
      <c r="A2597" t="s">
        <v>7</v>
      </c>
      <c r="B2597">
        <v>2</v>
      </c>
      <c r="C2597">
        <v>3</v>
      </c>
      <c r="D2597">
        <v>4330</v>
      </c>
      <c r="E2597">
        <v>34</v>
      </c>
      <c r="F2597">
        <v>32.779735087490003</v>
      </c>
      <c r="G2597">
        <v>18.935582242868101</v>
      </c>
      <c r="H2597">
        <f>IF(D2597-D2596=0,G2597-G2596,"")</f>
        <v>0.13351139727030059</v>
      </c>
      <c r="I2597">
        <f>COUNTIF(D:D,Table1[[#This Row],[Track_ID]])</f>
        <v>33</v>
      </c>
    </row>
    <row r="2598" spans="1:9" x14ac:dyDescent="0.25">
      <c r="A2598" t="s">
        <v>7</v>
      </c>
      <c r="B2598">
        <v>2</v>
      </c>
      <c r="C2598">
        <v>3</v>
      </c>
      <c r="D2598">
        <v>4330</v>
      </c>
      <c r="E2598">
        <v>35</v>
      </c>
      <c r="F2598">
        <v>32.788528172690398</v>
      </c>
      <c r="G2598">
        <v>18.965736105167501</v>
      </c>
      <c r="H2598">
        <f>IF(D2598-D2597=0,G2598-G2597,"")</f>
        <v>3.0153862299400203E-2</v>
      </c>
      <c r="I2598">
        <f>COUNTIF(D:D,Table1[[#This Row],[Track_ID]])</f>
        <v>33</v>
      </c>
    </row>
    <row r="2599" spans="1:9" x14ac:dyDescent="0.25">
      <c r="A2599" t="s">
        <v>7</v>
      </c>
      <c r="B2599">
        <v>2</v>
      </c>
      <c r="C2599">
        <v>3</v>
      </c>
      <c r="D2599">
        <v>4330</v>
      </c>
      <c r="E2599">
        <v>36</v>
      </c>
      <c r="F2599">
        <v>32.834780975317898</v>
      </c>
      <c r="G2599">
        <v>18.546989849316802</v>
      </c>
      <c r="H2599">
        <f>IF(D2599-D2598=0,G2599-G2598,"")</f>
        <v>-0.41874625585069936</v>
      </c>
      <c r="I2599">
        <f>COUNTIF(D:D,Table1[[#This Row],[Track_ID]])</f>
        <v>33</v>
      </c>
    </row>
    <row r="2600" spans="1:9" x14ac:dyDescent="0.25">
      <c r="A2600" t="s">
        <v>7</v>
      </c>
      <c r="B2600">
        <v>2</v>
      </c>
      <c r="C2600">
        <v>3</v>
      </c>
      <c r="D2600">
        <v>4330</v>
      </c>
      <c r="E2600">
        <v>38</v>
      </c>
      <c r="F2600">
        <v>32.818999064034102</v>
      </c>
      <c r="G2600">
        <v>18.596061057821899</v>
      </c>
      <c r="H2600">
        <f>IF(D2600-D2599=0,G2600-G2599,"")</f>
        <v>4.9071208505097275E-2</v>
      </c>
      <c r="I2600">
        <f>COUNTIF(D:D,Table1[[#This Row],[Track_ID]])</f>
        <v>33</v>
      </c>
    </row>
    <row r="2601" spans="1:9" x14ac:dyDescent="0.25">
      <c r="A2601" t="s">
        <v>7</v>
      </c>
      <c r="B2601">
        <v>2</v>
      </c>
      <c r="C2601">
        <v>3</v>
      </c>
      <c r="D2601">
        <v>4331</v>
      </c>
      <c r="E2601">
        <v>2</v>
      </c>
      <c r="F2601">
        <v>12.5211728186014</v>
      </c>
      <c r="G2601">
        <v>29.974530202448999</v>
      </c>
      <c r="H2601" t="str">
        <f>IF(D2601-D2600=0,G2601-G2600,"")</f>
        <v/>
      </c>
      <c r="I2601">
        <f>COUNTIF(D:D,Table1[[#This Row],[Track_ID]])</f>
        <v>295</v>
      </c>
    </row>
    <row r="2602" spans="1:9" x14ac:dyDescent="0.25">
      <c r="A2602" t="s">
        <v>7</v>
      </c>
      <c r="B2602">
        <v>2</v>
      </c>
      <c r="C2602">
        <v>3</v>
      </c>
      <c r="D2602">
        <v>4331</v>
      </c>
      <c r="E2602">
        <v>3</v>
      </c>
      <c r="F2602">
        <v>12.5197453505507</v>
      </c>
      <c r="G2602">
        <v>29.9444194001873</v>
      </c>
      <c r="H2602">
        <f>IF(D2602-D2601=0,G2602-G2601,"")</f>
        <v>-3.0110802261699376E-2</v>
      </c>
      <c r="I2602">
        <f>COUNTIF(D:D,Table1[[#This Row],[Track_ID]])</f>
        <v>295</v>
      </c>
    </row>
    <row r="2603" spans="1:9" x14ac:dyDescent="0.25">
      <c r="A2603" t="s">
        <v>7</v>
      </c>
      <c r="B2603">
        <v>2</v>
      </c>
      <c r="C2603">
        <v>3</v>
      </c>
      <c r="D2603">
        <v>4331</v>
      </c>
      <c r="E2603">
        <v>4</v>
      </c>
      <c r="F2603">
        <v>12.5380188450848</v>
      </c>
      <c r="G2603">
        <v>29.880933735444</v>
      </c>
      <c r="H2603">
        <f>IF(D2603-D2602=0,G2603-G2602,"")</f>
        <v>-6.3485664743300418E-2</v>
      </c>
      <c r="I2603">
        <f>COUNTIF(D:D,Table1[[#This Row],[Track_ID]])</f>
        <v>295</v>
      </c>
    </row>
    <row r="2604" spans="1:9" x14ac:dyDescent="0.25">
      <c r="A2604" t="s">
        <v>7</v>
      </c>
      <c r="B2604">
        <v>2</v>
      </c>
      <c r="C2604">
        <v>3</v>
      </c>
      <c r="D2604">
        <v>4331</v>
      </c>
      <c r="E2604">
        <v>5</v>
      </c>
      <c r="F2604">
        <v>12.5284374226071</v>
      </c>
      <c r="G2604">
        <v>29.815403268804001</v>
      </c>
      <c r="H2604">
        <f>IF(D2604-D2603=0,G2604-G2603,"")</f>
        <v>-6.5530466639998508E-2</v>
      </c>
      <c r="I2604">
        <f>COUNTIF(D:D,Table1[[#This Row],[Track_ID]])</f>
        <v>295</v>
      </c>
    </row>
    <row r="2605" spans="1:9" x14ac:dyDescent="0.25">
      <c r="A2605" t="s">
        <v>7</v>
      </c>
      <c r="B2605">
        <v>2</v>
      </c>
      <c r="C2605">
        <v>3</v>
      </c>
      <c r="D2605">
        <v>4331</v>
      </c>
      <c r="E2605">
        <v>6</v>
      </c>
      <c r="F2605">
        <v>12.5031812760358</v>
      </c>
      <c r="G2605">
        <v>29.7482817358601</v>
      </c>
      <c r="H2605">
        <f>IF(D2605-D2604=0,G2605-G2604,"")</f>
        <v>-6.7121532943900775E-2</v>
      </c>
      <c r="I2605">
        <f>COUNTIF(D:D,Table1[[#This Row],[Track_ID]])</f>
        <v>295</v>
      </c>
    </row>
    <row r="2606" spans="1:9" x14ac:dyDescent="0.25">
      <c r="A2606" t="s">
        <v>7</v>
      </c>
      <c r="B2606">
        <v>2</v>
      </c>
      <c r="C2606">
        <v>3</v>
      </c>
      <c r="D2606">
        <v>4331</v>
      </c>
      <c r="E2606">
        <v>7</v>
      </c>
      <c r="F2606">
        <v>12.5233113172358</v>
      </c>
      <c r="G2606">
        <v>29.700191594186698</v>
      </c>
      <c r="H2606">
        <f>IF(D2606-D2605=0,G2606-G2605,"")</f>
        <v>-4.8090141673402087E-2</v>
      </c>
      <c r="I2606">
        <f>COUNTIF(D:D,Table1[[#This Row],[Track_ID]])</f>
        <v>295</v>
      </c>
    </row>
    <row r="2607" spans="1:9" x14ac:dyDescent="0.25">
      <c r="A2607" t="s">
        <v>7</v>
      </c>
      <c r="B2607">
        <v>2</v>
      </c>
      <c r="C2607">
        <v>3</v>
      </c>
      <c r="D2607">
        <v>4331</v>
      </c>
      <c r="E2607">
        <v>8</v>
      </c>
      <c r="F2607">
        <v>12.516255966797599</v>
      </c>
      <c r="G2607">
        <v>29.665749603298501</v>
      </c>
      <c r="H2607">
        <f>IF(D2607-D2606=0,G2607-G2606,"")</f>
        <v>-3.4441990888197438E-2</v>
      </c>
      <c r="I2607">
        <f>COUNTIF(D:D,Table1[[#This Row],[Track_ID]])</f>
        <v>295</v>
      </c>
    </row>
    <row r="2608" spans="1:9" x14ac:dyDescent="0.25">
      <c r="A2608" t="s">
        <v>7</v>
      </c>
      <c r="B2608">
        <v>2</v>
      </c>
      <c r="C2608">
        <v>3</v>
      </c>
      <c r="D2608">
        <v>4331</v>
      </c>
      <c r="E2608">
        <v>9</v>
      </c>
      <c r="F2608">
        <v>12.510591348002301</v>
      </c>
      <c r="G2608">
        <v>29.642559987020501</v>
      </c>
      <c r="H2608">
        <f>IF(D2608-D2607=0,G2608-G2607,"")</f>
        <v>-2.3189616277999647E-2</v>
      </c>
      <c r="I2608">
        <f>COUNTIF(D:D,Table1[[#This Row],[Track_ID]])</f>
        <v>295</v>
      </c>
    </row>
    <row r="2609" spans="1:9" x14ac:dyDescent="0.25">
      <c r="A2609" t="s">
        <v>7</v>
      </c>
      <c r="B2609">
        <v>2</v>
      </c>
      <c r="C2609">
        <v>3</v>
      </c>
      <c r="D2609">
        <v>4331</v>
      </c>
      <c r="E2609">
        <v>10</v>
      </c>
      <c r="F2609">
        <v>12.511112757174599</v>
      </c>
      <c r="G2609">
        <v>29.606681365235101</v>
      </c>
      <c r="H2609">
        <f>IF(D2609-D2608=0,G2609-G2608,"")</f>
        <v>-3.5878621785400355E-2</v>
      </c>
      <c r="I2609">
        <f>COUNTIF(D:D,Table1[[#This Row],[Track_ID]])</f>
        <v>295</v>
      </c>
    </row>
    <row r="2610" spans="1:9" x14ac:dyDescent="0.25">
      <c r="A2610" t="s">
        <v>7</v>
      </c>
      <c r="B2610">
        <v>2</v>
      </c>
      <c r="C2610">
        <v>3</v>
      </c>
      <c r="D2610">
        <v>4331</v>
      </c>
      <c r="E2610">
        <v>11</v>
      </c>
      <c r="F2610">
        <v>12.5099626338063</v>
      </c>
      <c r="G2610">
        <v>29.551510612354001</v>
      </c>
      <c r="H2610">
        <f>IF(D2610-D2609=0,G2610-G2609,"")</f>
        <v>-5.5170752881100071E-2</v>
      </c>
      <c r="I2610">
        <f>COUNTIF(D:D,Table1[[#This Row],[Track_ID]])</f>
        <v>295</v>
      </c>
    </row>
    <row r="2611" spans="1:9" x14ac:dyDescent="0.25">
      <c r="A2611" t="s">
        <v>7</v>
      </c>
      <c r="B2611">
        <v>2</v>
      </c>
      <c r="C2611">
        <v>3</v>
      </c>
      <c r="D2611">
        <v>4331</v>
      </c>
      <c r="E2611">
        <v>12</v>
      </c>
      <c r="F2611">
        <v>12.5096575178876</v>
      </c>
      <c r="G2611">
        <v>29.5043015826298</v>
      </c>
      <c r="H2611">
        <f>IF(D2611-D2610=0,G2611-G2610,"")</f>
        <v>-4.7209029724200491E-2</v>
      </c>
      <c r="I2611">
        <f>COUNTIF(D:D,Table1[[#This Row],[Track_ID]])</f>
        <v>295</v>
      </c>
    </row>
    <row r="2612" spans="1:9" x14ac:dyDescent="0.25">
      <c r="A2612" t="s">
        <v>7</v>
      </c>
      <c r="B2612">
        <v>2</v>
      </c>
      <c r="C2612">
        <v>3</v>
      </c>
      <c r="D2612">
        <v>4331</v>
      </c>
      <c r="E2612">
        <v>13</v>
      </c>
      <c r="F2612">
        <v>12.498212870890301</v>
      </c>
      <c r="G2612">
        <v>29.4713199281844</v>
      </c>
      <c r="H2612">
        <f>IF(D2612-D2611=0,G2612-G2611,"")</f>
        <v>-3.2981654445400466E-2</v>
      </c>
      <c r="I2612">
        <f>COUNTIF(D:D,Table1[[#This Row],[Track_ID]])</f>
        <v>295</v>
      </c>
    </row>
    <row r="2613" spans="1:9" x14ac:dyDescent="0.25">
      <c r="A2613" t="s">
        <v>7</v>
      </c>
      <c r="B2613">
        <v>2</v>
      </c>
      <c r="C2613">
        <v>3</v>
      </c>
      <c r="D2613">
        <v>4331</v>
      </c>
      <c r="E2613">
        <v>14</v>
      </c>
      <c r="F2613">
        <v>12.492207344052501</v>
      </c>
      <c r="G2613">
        <v>29.4219219631572</v>
      </c>
      <c r="H2613">
        <f>IF(D2613-D2612=0,G2613-G2612,"")</f>
        <v>-4.9397965027200286E-2</v>
      </c>
      <c r="I2613">
        <f>COUNTIF(D:D,Table1[[#This Row],[Track_ID]])</f>
        <v>295</v>
      </c>
    </row>
    <row r="2614" spans="1:9" x14ac:dyDescent="0.25">
      <c r="A2614" t="s">
        <v>7</v>
      </c>
      <c r="B2614">
        <v>2</v>
      </c>
      <c r="C2614">
        <v>3</v>
      </c>
      <c r="D2614">
        <v>4331</v>
      </c>
      <c r="E2614">
        <v>15</v>
      </c>
      <c r="F2614">
        <v>12.485958878442499</v>
      </c>
      <c r="G2614">
        <v>29.370280644155098</v>
      </c>
      <c r="H2614">
        <f>IF(D2614-D2613=0,G2614-G2613,"")</f>
        <v>-5.1641319002101227E-2</v>
      </c>
      <c r="I2614">
        <f>COUNTIF(D:D,Table1[[#This Row],[Track_ID]])</f>
        <v>295</v>
      </c>
    </row>
    <row r="2615" spans="1:9" x14ac:dyDescent="0.25">
      <c r="A2615" t="s">
        <v>7</v>
      </c>
      <c r="B2615">
        <v>2</v>
      </c>
      <c r="C2615">
        <v>3</v>
      </c>
      <c r="D2615">
        <v>4331</v>
      </c>
      <c r="E2615">
        <v>16</v>
      </c>
      <c r="F2615">
        <v>12.486751278471401</v>
      </c>
      <c r="G2615">
        <v>29.350756043781999</v>
      </c>
      <c r="H2615">
        <f>IF(D2615-D2614=0,G2615-G2614,"")</f>
        <v>-1.9524600373099332E-2</v>
      </c>
      <c r="I2615">
        <f>COUNTIF(D:D,Table1[[#This Row],[Track_ID]])</f>
        <v>295</v>
      </c>
    </row>
    <row r="2616" spans="1:9" x14ac:dyDescent="0.25">
      <c r="A2616" t="s">
        <v>7</v>
      </c>
      <c r="B2616">
        <v>2</v>
      </c>
      <c r="C2616">
        <v>3</v>
      </c>
      <c r="D2616">
        <v>4331</v>
      </c>
      <c r="E2616">
        <v>17</v>
      </c>
      <c r="F2616">
        <v>12.477433472667601</v>
      </c>
      <c r="G2616">
        <v>29.3098545563305</v>
      </c>
      <c r="H2616">
        <f>IF(D2616-D2615=0,G2616-G2615,"")</f>
        <v>-4.0901487451499463E-2</v>
      </c>
      <c r="I2616">
        <f>COUNTIF(D:D,Table1[[#This Row],[Track_ID]])</f>
        <v>295</v>
      </c>
    </row>
    <row r="2617" spans="1:9" x14ac:dyDescent="0.25">
      <c r="A2617" t="s">
        <v>7</v>
      </c>
      <c r="B2617">
        <v>2</v>
      </c>
      <c r="C2617">
        <v>3</v>
      </c>
      <c r="D2617">
        <v>4331</v>
      </c>
      <c r="E2617">
        <v>18</v>
      </c>
      <c r="F2617">
        <v>12.4771515696573</v>
      </c>
      <c r="G2617">
        <v>29.285170670483598</v>
      </c>
      <c r="H2617">
        <f>IF(D2617-D2616=0,G2617-G2616,"")</f>
        <v>-2.4683885846901177E-2</v>
      </c>
      <c r="I2617">
        <f>COUNTIF(D:D,Table1[[#This Row],[Track_ID]])</f>
        <v>295</v>
      </c>
    </row>
    <row r="2618" spans="1:9" x14ac:dyDescent="0.25">
      <c r="A2618" t="s">
        <v>7</v>
      </c>
      <c r="B2618">
        <v>2</v>
      </c>
      <c r="C2618">
        <v>3</v>
      </c>
      <c r="D2618">
        <v>4331</v>
      </c>
      <c r="E2618">
        <v>19</v>
      </c>
      <c r="F2618">
        <v>12.480944842664799</v>
      </c>
      <c r="G2618">
        <v>29.254230412944199</v>
      </c>
      <c r="H2618">
        <f>IF(D2618-D2617=0,G2618-G2617,"")</f>
        <v>-3.0940257539398885E-2</v>
      </c>
      <c r="I2618">
        <f>COUNTIF(D:D,Table1[[#This Row],[Track_ID]])</f>
        <v>295</v>
      </c>
    </row>
    <row r="2619" spans="1:9" x14ac:dyDescent="0.25">
      <c r="A2619" t="s">
        <v>7</v>
      </c>
      <c r="B2619">
        <v>2</v>
      </c>
      <c r="C2619">
        <v>3</v>
      </c>
      <c r="D2619">
        <v>4331</v>
      </c>
      <c r="E2619">
        <v>20</v>
      </c>
      <c r="F2619">
        <v>12.489496106012201</v>
      </c>
      <c r="G2619">
        <v>29.2174906246413</v>
      </c>
      <c r="H2619">
        <f>IF(D2619-D2618=0,G2619-G2618,"")</f>
        <v>-3.6739788302899257E-2</v>
      </c>
      <c r="I2619">
        <f>COUNTIF(D:D,Table1[[#This Row],[Track_ID]])</f>
        <v>295</v>
      </c>
    </row>
    <row r="2620" spans="1:9" x14ac:dyDescent="0.25">
      <c r="A2620" t="s">
        <v>7</v>
      </c>
      <c r="B2620">
        <v>2</v>
      </c>
      <c r="C2620">
        <v>3</v>
      </c>
      <c r="D2620">
        <v>4331</v>
      </c>
      <c r="E2620">
        <v>21</v>
      </c>
      <c r="F2620">
        <v>12.4780695319579</v>
      </c>
      <c r="G2620">
        <v>29.151849508880399</v>
      </c>
      <c r="H2620">
        <f>IF(D2620-D2619=0,G2620-G2619,"")</f>
        <v>-6.5641115760900703E-2</v>
      </c>
      <c r="I2620">
        <f>COUNTIF(D:D,Table1[[#This Row],[Track_ID]])</f>
        <v>295</v>
      </c>
    </row>
    <row r="2621" spans="1:9" x14ac:dyDescent="0.25">
      <c r="A2621" t="s">
        <v>7</v>
      </c>
      <c r="B2621">
        <v>2</v>
      </c>
      <c r="C2621">
        <v>3</v>
      </c>
      <c r="D2621">
        <v>4331</v>
      </c>
      <c r="E2621">
        <v>22</v>
      </c>
      <c r="F2621">
        <v>12.481697686572399</v>
      </c>
      <c r="G2621">
        <v>29.0926414766619</v>
      </c>
      <c r="H2621">
        <f>IF(D2621-D2620=0,G2621-G2620,"")</f>
        <v>-5.9208032218499795E-2</v>
      </c>
      <c r="I2621">
        <f>COUNTIF(D:D,Table1[[#This Row],[Track_ID]])</f>
        <v>295</v>
      </c>
    </row>
    <row r="2622" spans="1:9" x14ac:dyDescent="0.25">
      <c r="A2622" t="s">
        <v>7</v>
      </c>
      <c r="B2622">
        <v>2</v>
      </c>
      <c r="C2622">
        <v>3</v>
      </c>
      <c r="D2622">
        <v>4331</v>
      </c>
      <c r="E2622">
        <v>23</v>
      </c>
      <c r="F2622">
        <v>12.4892491870496</v>
      </c>
      <c r="G2622">
        <v>29.0273995952939</v>
      </c>
      <c r="H2622">
        <f>IF(D2622-D2621=0,G2622-G2621,"")</f>
        <v>-6.5241881367999355E-2</v>
      </c>
      <c r="I2622">
        <f>COUNTIF(D:D,Table1[[#This Row],[Track_ID]])</f>
        <v>295</v>
      </c>
    </row>
    <row r="2623" spans="1:9" x14ac:dyDescent="0.25">
      <c r="A2623" t="s">
        <v>7</v>
      </c>
      <c r="B2623">
        <v>2</v>
      </c>
      <c r="C2623">
        <v>3</v>
      </c>
      <c r="D2623">
        <v>4331</v>
      </c>
      <c r="E2623">
        <v>24</v>
      </c>
      <c r="F2623">
        <v>12.4649585644491</v>
      </c>
      <c r="G2623">
        <v>28.955951120522901</v>
      </c>
      <c r="H2623">
        <f>IF(D2623-D2622=0,G2623-G2622,"")</f>
        <v>-7.1448474770999582E-2</v>
      </c>
      <c r="I2623">
        <f>COUNTIF(D:D,Table1[[#This Row],[Track_ID]])</f>
        <v>295</v>
      </c>
    </row>
    <row r="2624" spans="1:9" x14ac:dyDescent="0.25">
      <c r="A2624" t="s">
        <v>7</v>
      </c>
      <c r="B2624">
        <v>2</v>
      </c>
      <c r="C2624">
        <v>3</v>
      </c>
      <c r="D2624">
        <v>4331</v>
      </c>
      <c r="E2624">
        <v>25</v>
      </c>
      <c r="F2624">
        <v>12.4720536489171</v>
      </c>
      <c r="G2624">
        <v>28.901061172788999</v>
      </c>
      <c r="H2624">
        <f>IF(D2624-D2623=0,G2624-G2623,"")</f>
        <v>-5.4889947733901323E-2</v>
      </c>
      <c r="I2624">
        <f>COUNTIF(D:D,Table1[[#This Row],[Track_ID]])</f>
        <v>295</v>
      </c>
    </row>
    <row r="2625" spans="1:9" x14ac:dyDescent="0.25">
      <c r="A2625" t="s">
        <v>7</v>
      </c>
      <c r="B2625">
        <v>2</v>
      </c>
      <c r="C2625">
        <v>3</v>
      </c>
      <c r="D2625">
        <v>4331</v>
      </c>
      <c r="E2625">
        <v>26</v>
      </c>
      <c r="F2625">
        <v>12.462967260114601</v>
      </c>
      <c r="G2625">
        <v>28.850706734201498</v>
      </c>
      <c r="H2625">
        <f>IF(D2625-D2624=0,G2625-G2624,"")</f>
        <v>-5.0354438587500994E-2</v>
      </c>
      <c r="I2625">
        <f>COUNTIF(D:D,Table1[[#This Row],[Track_ID]])</f>
        <v>295</v>
      </c>
    </row>
    <row r="2626" spans="1:9" x14ac:dyDescent="0.25">
      <c r="A2626" t="s">
        <v>7</v>
      </c>
      <c r="B2626">
        <v>2</v>
      </c>
      <c r="C2626">
        <v>3</v>
      </c>
      <c r="D2626">
        <v>4331</v>
      </c>
      <c r="E2626">
        <v>27</v>
      </c>
      <c r="F2626">
        <v>12.449620058805101</v>
      </c>
      <c r="G2626">
        <v>28.783393374514699</v>
      </c>
      <c r="H2626">
        <f>IF(D2626-D2625=0,G2626-G2625,"")</f>
        <v>-6.7313359686799856E-2</v>
      </c>
      <c r="I2626">
        <f>COUNTIF(D:D,Table1[[#This Row],[Track_ID]])</f>
        <v>295</v>
      </c>
    </row>
    <row r="2627" spans="1:9" x14ac:dyDescent="0.25">
      <c r="A2627" t="s">
        <v>7</v>
      </c>
      <c r="B2627">
        <v>2</v>
      </c>
      <c r="C2627">
        <v>3</v>
      </c>
      <c r="D2627">
        <v>4331</v>
      </c>
      <c r="E2627">
        <v>28</v>
      </c>
      <c r="F2627">
        <v>12.441296945429499</v>
      </c>
      <c r="G2627">
        <v>28.692441230560899</v>
      </c>
      <c r="H2627">
        <f>IF(D2627-D2626=0,G2627-G2626,"")</f>
        <v>-9.0952143953799691E-2</v>
      </c>
      <c r="I2627">
        <f>COUNTIF(D:D,Table1[[#This Row],[Track_ID]])</f>
        <v>295</v>
      </c>
    </row>
    <row r="2628" spans="1:9" x14ac:dyDescent="0.25">
      <c r="A2628" t="s">
        <v>7</v>
      </c>
      <c r="B2628">
        <v>2</v>
      </c>
      <c r="C2628">
        <v>3</v>
      </c>
      <c r="D2628">
        <v>4331</v>
      </c>
      <c r="E2628">
        <v>29</v>
      </c>
      <c r="F2628">
        <v>12.449542427598599</v>
      </c>
      <c r="G2628">
        <v>28.679636776449399</v>
      </c>
      <c r="H2628">
        <f>IF(D2628-D2627=0,G2628-G2627,"")</f>
        <v>-1.2804454111499552E-2</v>
      </c>
      <c r="I2628">
        <f>COUNTIF(D:D,Table1[[#This Row],[Track_ID]])</f>
        <v>295</v>
      </c>
    </row>
    <row r="2629" spans="1:9" x14ac:dyDescent="0.25">
      <c r="A2629" t="s">
        <v>7</v>
      </c>
      <c r="B2629">
        <v>2</v>
      </c>
      <c r="C2629">
        <v>3</v>
      </c>
      <c r="D2629">
        <v>4331</v>
      </c>
      <c r="E2629">
        <v>30</v>
      </c>
      <c r="F2629">
        <v>12.4492980129133</v>
      </c>
      <c r="G2629">
        <v>28.627336432898701</v>
      </c>
      <c r="H2629">
        <f>IF(D2629-D2628=0,G2629-G2628,"")</f>
        <v>-5.2300343550697903E-2</v>
      </c>
      <c r="I2629">
        <f>COUNTIF(D:D,Table1[[#This Row],[Track_ID]])</f>
        <v>295</v>
      </c>
    </row>
    <row r="2630" spans="1:9" x14ac:dyDescent="0.25">
      <c r="A2630" t="s">
        <v>7</v>
      </c>
      <c r="B2630">
        <v>2</v>
      </c>
      <c r="C2630">
        <v>3</v>
      </c>
      <c r="D2630">
        <v>4331</v>
      </c>
      <c r="E2630">
        <v>31</v>
      </c>
      <c r="F2630">
        <v>12.4555617859929</v>
      </c>
      <c r="G2630">
        <v>28.5872470929028</v>
      </c>
      <c r="H2630">
        <f>IF(D2630-D2629=0,G2630-G2629,"")</f>
        <v>-4.0089339995901696E-2</v>
      </c>
      <c r="I2630">
        <f>COUNTIF(D:D,Table1[[#This Row],[Track_ID]])</f>
        <v>295</v>
      </c>
    </row>
    <row r="2631" spans="1:9" x14ac:dyDescent="0.25">
      <c r="A2631" t="s">
        <v>7</v>
      </c>
      <c r="B2631">
        <v>2</v>
      </c>
      <c r="C2631">
        <v>3</v>
      </c>
      <c r="D2631">
        <v>4331</v>
      </c>
      <c r="E2631">
        <v>32</v>
      </c>
      <c r="F2631">
        <v>12.466546159051701</v>
      </c>
      <c r="G2631">
        <v>28.5451288692018</v>
      </c>
      <c r="H2631">
        <f>IF(D2631-D2630=0,G2631-G2630,"")</f>
        <v>-4.211822370099938E-2</v>
      </c>
      <c r="I2631">
        <f>COUNTIF(D:D,Table1[[#This Row],[Track_ID]])</f>
        <v>295</v>
      </c>
    </row>
    <row r="2632" spans="1:9" x14ac:dyDescent="0.25">
      <c r="A2632" t="s">
        <v>7</v>
      </c>
      <c r="B2632">
        <v>2</v>
      </c>
      <c r="C2632">
        <v>3</v>
      </c>
      <c r="D2632">
        <v>4331</v>
      </c>
      <c r="E2632">
        <v>33</v>
      </c>
      <c r="F2632">
        <v>12.4647676202214</v>
      </c>
      <c r="G2632">
        <v>28.521422973383199</v>
      </c>
      <c r="H2632">
        <f>IF(D2632-D2631=0,G2632-G2631,"")</f>
        <v>-2.3705895818601164E-2</v>
      </c>
      <c r="I2632">
        <f>COUNTIF(D:D,Table1[[#This Row],[Track_ID]])</f>
        <v>295</v>
      </c>
    </row>
    <row r="2633" spans="1:9" x14ac:dyDescent="0.25">
      <c r="A2633" t="s">
        <v>7</v>
      </c>
      <c r="B2633">
        <v>2</v>
      </c>
      <c r="C2633">
        <v>3</v>
      </c>
      <c r="D2633">
        <v>4331</v>
      </c>
      <c r="E2633">
        <v>34</v>
      </c>
      <c r="F2633">
        <v>12.468559601687801</v>
      </c>
      <c r="G2633">
        <v>28.453754539816899</v>
      </c>
      <c r="H2633">
        <f>IF(D2633-D2632=0,G2633-G2632,"")</f>
        <v>-6.7668433566300479E-2</v>
      </c>
      <c r="I2633">
        <f>COUNTIF(D:D,Table1[[#This Row],[Track_ID]])</f>
        <v>295</v>
      </c>
    </row>
    <row r="2634" spans="1:9" x14ac:dyDescent="0.25">
      <c r="A2634" t="s">
        <v>7</v>
      </c>
      <c r="B2634">
        <v>2</v>
      </c>
      <c r="C2634">
        <v>3</v>
      </c>
      <c r="D2634">
        <v>4331</v>
      </c>
      <c r="E2634">
        <v>35</v>
      </c>
      <c r="F2634">
        <v>12.4764540883188</v>
      </c>
      <c r="G2634">
        <v>28.392072122044301</v>
      </c>
      <c r="H2634">
        <f>IF(D2634-D2633=0,G2634-G2633,"")</f>
        <v>-6.1682417772598086E-2</v>
      </c>
      <c r="I2634">
        <f>COUNTIF(D:D,Table1[[#This Row],[Track_ID]])</f>
        <v>295</v>
      </c>
    </row>
    <row r="2635" spans="1:9" x14ac:dyDescent="0.25">
      <c r="A2635" t="s">
        <v>7</v>
      </c>
      <c r="B2635">
        <v>2</v>
      </c>
      <c r="C2635">
        <v>3</v>
      </c>
      <c r="D2635">
        <v>4331</v>
      </c>
      <c r="E2635">
        <v>36</v>
      </c>
      <c r="F2635">
        <v>12.4755103721056</v>
      </c>
      <c r="G2635">
        <v>28.3323455725839</v>
      </c>
      <c r="H2635">
        <f>IF(D2635-D2634=0,G2635-G2634,"")</f>
        <v>-5.9726549460400236E-2</v>
      </c>
      <c r="I2635">
        <f>COUNTIF(D:D,Table1[[#This Row],[Track_ID]])</f>
        <v>295</v>
      </c>
    </row>
    <row r="2636" spans="1:9" x14ac:dyDescent="0.25">
      <c r="A2636" t="s">
        <v>7</v>
      </c>
      <c r="B2636">
        <v>2</v>
      </c>
      <c r="C2636">
        <v>3</v>
      </c>
      <c r="D2636">
        <v>4331</v>
      </c>
      <c r="E2636">
        <v>37</v>
      </c>
      <c r="F2636">
        <v>12.472283475757299</v>
      </c>
      <c r="G2636">
        <v>28.261778411451299</v>
      </c>
      <c r="H2636">
        <f>IF(D2636-D2635=0,G2636-G2635,"")</f>
        <v>-7.0567161132601086E-2</v>
      </c>
      <c r="I2636">
        <f>COUNTIF(D:D,Table1[[#This Row],[Track_ID]])</f>
        <v>295</v>
      </c>
    </row>
    <row r="2637" spans="1:9" x14ac:dyDescent="0.25">
      <c r="A2637" t="s">
        <v>7</v>
      </c>
      <c r="B2637">
        <v>2</v>
      </c>
      <c r="C2637">
        <v>3</v>
      </c>
      <c r="D2637">
        <v>4331</v>
      </c>
      <c r="E2637">
        <v>38</v>
      </c>
      <c r="F2637">
        <v>12.4701566859613</v>
      </c>
      <c r="G2637">
        <v>28.184343082996499</v>
      </c>
      <c r="H2637">
        <f>IF(D2637-D2636=0,G2637-G2636,"")</f>
        <v>-7.7435328454800612E-2</v>
      </c>
      <c r="I2637">
        <f>COUNTIF(D:D,Table1[[#This Row],[Track_ID]])</f>
        <v>295</v>
      </c>
    </row>
    <row r="2638" spans="1:9" x14ac:dyDescent="0.25">
      <c r="A2638" t="s">
        <v>7</v>
      </c>
      <c r="B2638">
        <v>2</v>
      </c>
      <c r="C2638">
        <v>3</v>
      </c>
      <c r="D2638">
        <v>4331</v>
      </c>
      <c r="E2638">
        <v>39</v>
      </c>
      <c r="F2638">
        <v>12.4776454646491</v>
      </c>
      <c r="G2638">
        <v>28.134743853082501</v>
      </c>
      <c r="H2638">
        <f>IF(D2638-D2637=0,G2638-G2637,"")</f>
        <v>-4.9599229913997789E-2</v>
      </c>
      <c r="I2638">
        <f>COUNTIF(D:D,Table1[[#This Row],[Track_ID]])</f>
        <v>295</v>
      </c>
    </row>
    <row r="2639" spans="1:9" x14ac:dyDescent="0.25">
      <c r="A2639" t="s">
        <v>7</v>
      </c>
      <c r="B2639">
        <v>2</v>
      </c>
      <c r="C2639">
        <v>3</v>
      </c>
      <c r="D2639">
        <v>4331</v>
      </c>
      <c r="E2639">
        <v>40</v>
      </c>
      <c r="F2639">
        <v>12.4752842740118</v>
      </c>
      <c r="G2639">
        <v>28.052374753339201</v>
      </c>
      <c r="H2639">
        <f>IF(D2639-D2638=0,G2639-G2638,"")</f>
        <v>-8.2369099743299756E-2</v>
      </c>
      <c r="I2639">
        <f>COUNTIF(D:D,Table1[[#This Row],[Track_ID]])</f>
        <v>295</v>
      </c>
    </row>
    <row r="2640" spans="1:9" x14ac:dyDescent="0.25">
      <c r="A2640" t="s">
        <v>7</v>
      </c>
      <c r="B2640">
        <v>2</v>
      </c>
      <c r="C2640">
        <v>3</v>
      </c>
      <c r="D2640">
        <v>4331</v>
      </c>
      <c r="E2640">
        <v>41</v>
      </c>
      <c r="F2640">
        <v>12.484066481560101</v>
      </c>
      <c r="G2640">
        <v>27.968433697019702</v>
      </c>
      <c r="H2640">
        <f>IF(D2640-D2639=0,G2640-G2639,"")</f>
        <v>-8.3941056319499552E-2</v>
      </c>
      <c r="I2640">
        <f>COUNTIF(D:D,Table1[[#This Row],[Track_ID]])</f>
        <v>295</v>
      </c>
    </row>
    <row r="2641" spans="1:9" x14ac:dyDescent="0.25">
      <c r="A2641" t="s">
        <v>7</v>
      </c>
      <c r="B2641">
        <v>2</v>
      </c>
      <c r="C2641">
        <v>3</v>
      </c>
      <c r="D2641">
        <v>4331</v>
      </c>
      <c r="E2641">
        <v>42</v>
      </c>
      <c r="F2641">
        <v>12.485079286378999</v>
      </c>
      <c r="G2641">
        <v>27.908868534244</v>
      </c>
      <c r="H2641">
        <f>IF(D2641-D2640=0,G2641-G2640,"")</f>
        <v>-5.9565162775701452E-2</v>
      </c>
      <c r="I2641">
        <f>COUNTIF(D:D,Table1[[#This Row],[Track_ID]])</f>
        <v>295</v>
      </c>
    </row>
    <row r="2642" spans="1:9" x14ac:dyDescent="0.25">
      <c r="A2642" t="s">
        <v>7</v>
      </c>
      <c r="B2642">
        <v>2</v>
      </c>
      <c r="C2642">
        <v>3</v>
      </c>
      <c r="D2642">
        <v>4331</v>
      </c>
      <c r="E2642">
        <v>43</v>
      </c>
      <c r="F2642">
        <v>12.480279957130501</v>
      </c>
      <c r="G2642">
        <v>27.855929541445398</v>
      </c>
      <c r="H2642">
        <f>IF(D2642-D2641=0,G2642-G2641,"")</f>
        <v>-5.2938992798601703E-2</v>
      </c>
      <c r="I2642">
        <f>COUNTIF(D:D,Table1[[#This Row],[Track_ID]])</f>
        <v>295</v>
      </c>
    </row>
    <row r="2643" spans="1:9" x14ac:dyDescent="0.25">
      <c r="A2643" t="s">
        <v>7</v>
      </c>
      <c r="B2643">
        <v>2</v>
      </c>
      <c r="C2643">
        <v>3</v>
      </c>
      <c r="D2643">
        <v>4331</v>
      </c>
      <c r="E2643">
        <v>44</v>
      </c>
      <c r="F2643">
        <v>12.4859408116977</v>
      </c>
      <c r="G2643">
        <v>27.7918156845083</v>
      </c>
      <c r="H2643">
        <f>IF(D2643-D2642=0,G2643-G2642,"")</f>
        <v>-6.4113856937098035E-2</v>
      </c>
      <c r="I2643">
        <f>COUNTIF(D:D,Table1[[#This Row],[Track_ID]])</f>
        <v>295</v>
      </c>
    </row>
    <row r="2644" spans="1:9" x14ac:dyDescent="0.25">
      <c r="A2644" t="s">
        <v>7</v>
      </c>
      <c r="B2644">
        <v>2</v>
      </c>
      <c r="C2644">
        <v>3</v>
      </c>
      <c r="D2644">
        <v>4331</v>
      </c>
      <c r="E2644">
        <v>45</v>
      </c>
      <c r="F2644">
        <v>12.477885488417201</v>
      </c>
      <c r="G2644">
        <v>27.737314304990601</v>
      </c>
      <c r="H2644">
        <f>IF(D2644-D2643=0,G2644-G2643,"")</f>
        <v>-5.4501379517699178E-2</v>
      </c>
      <c r="I2644">
        <f>COUNTIF(D:D,Table1[[#This Row],[Track_ID]])</f>
        <v>295</v>
      </c>
    </row>
    <row r="2645" spans="1:9" x14ac:dyDescent="0.25">
      <c r="A2645" t="s">
        <v>7</v>
      </c>
      <c r="B2645">
        <v>2</v>
      </c>
      <c r="C2645">
        <v>3</v>
      </c>
      <c r="D2645">
        <v>4331</v>
      </c>
      <c r="E2645">
        <v>46</v>
      </c>
      <c r="F2645">
        <v>12.4809299879338</v>
      </c>
      <c r="G2645">
        <v>27.6702073748015</v>
      </c>
      <c r="H2645">
        <f>IF(D2645-D2644=0,G2645-G2644,"")</f>
        <v>-6.7106930189101632E-2</v>
      </c>
      <c r="I2645">
        <f>COUNTIF(D:D,Table1[[#This Row],[Track_ID]])</f>
        <v>295</v>
      </c>
    </row>
    <row r="2646" spans="1:9" x14ac:dyDescent="0.25">
      <c r="A2646" t="s">
        <v>7</v>
      </c>
      <c r="B2646">
        <v>2</v>
      </c>
      <c r="C2646">
        <v>3</v>
      </c>
      <c r="D2646">
        <v>4331</v>
      </c>
      <c r="E2646">
        <v>47</v>
      </c>
      <c r="F2646">
        <v>12.4996196098563</v>
      </c>
      <c r="G2646">
        <v>27.609719774563299</v>
      </c>
      <c r="H2646">
        <f>IF(D2646-D2645=0,G2646-G2645,"")</f>
        <v>-6.0487600238200656E-2</v>
      </c>
      <c r="I2646">
        <f>COUNTIF(D:D,Table1[[#This Row],[Track_ID]])</f>
        <v>295</v>
      </c>
    </row>
    <row r="2647" spans="1:9" x14ac:dyDescent="0.25">
      <c r="A2647" t="s">
        <v>7</v>
      </c>
      <c r="B2647">
        <v>2</v>
      </c>
      <c r="C2647">
        <v>3</v>
      </c>
      <c r="D2647">
        <v>4331</v>
      </c>
      <c r="E2647">
        <v>48</v>
      </c>
      <c r="F2647">
        <v>12.478924948244201</v>
      </c>
      <c r="G2647">
        <v>27.530483003575402</v>
      </c>
      <c r="H2647">
        <f>IF(D2647-D2646=0,G2647-G2646,"")</f>
        <v>-7.9236770987897387E-2</v>
      </c>
      <c r="I2647">
        <f>COUNTIF(D:D,Table1[[#This Row],[Track_ID]])</f>
        <v>295</v>
      </c>
    </row>
    <row r="2648" spans="1:9" x14ac:dyDescent="0.25">
      <c r="A2648" t="s">
        <v>7</v>
      </c>
      <c r="B2648">
        <v>2</v>
      </c>
      <c r="C2648">
        <v>3</v>
      </c>
      <c r="D2648">
        <v>4331</v>
      </c>
      <c r="E2648">
        <v>49</v>
      </c>
      <c r="F2648">
        <v>12.4793263672363</v>
      </c>
      <c r="G2648">
        <v>27.464689377857901</v>
      </c>
      <c r="H2648">
        <f>IF(D2648-D2647=0,G2648-G2647,"")</f>
        <v>-6.5793625717500248E-2</v>
      </c>
      <c r="I2648">
        <f>COUNTIF(D:D,Table1[[#This Row],[Track_ID]])</f>
        <v>295</v>
      </c>
    </row>
    <row r="2649" spans="1:9" x14ac:dyDescent="0.25">
      <c r="A2649" t="s">
        <v>7</v>
      </c>
      <c r="B2649">
        <v>2</v>
      </c>
      <c r="C2649">
        <v>3</v>
      </c>
      <c r="D2649">
        <v>4331</v>
      </c>
      <c r="E2649">
        <v>50</v>
      </c>
      <c r="F2649">
        <v>12.4925017327832</v>
      </c>
      <c r="G2649">
        <v>27.397001951247599</v>
      </c>
      <c r="H2649">
        <f>IF(D2649-D2648=0,G2649-G2648,"")</f>
        <v>-6.7687426610302026E-2</v>
      </c>
      <c r="I2649">
        <f>COUNTIF(D:D,Table1[[#This Row],[Track_ID]])</f>
        <v>295</v>
      </c>
    </row>
    <row r="2650" spans="1:9" x14ac:dyDescent="0.25">
      <c r="A2650" t="s">
        <v>7</v>
      </c>
      <c r="B2650">
        <v>2</v>
      </c>
      <c r="C2650">
        <v>3</v>
      </c>
      <c r="D2650">
        <v>4331</v>
      </c>
      <c r="E2650">
        <v>51</v>
      </c>
      <c r="F2650">
        <v>12.4794678198034</v>
      </c>
      <c r="G2650">
        <v>27.3402737917596</v>
      </c>
      <c r="H2650">
        <f>IF(D2650-D2649=0,G2650-G2649,"")</f>
        <v>-5.6728159487999363E-2</v>
      </c>
      <c r="I2650">
        <f>COUNTIF(D:D,Table1[[#This Row],[Track_ID]])</f>
        <v>295</v>
      </c>
    </row>
    <row r="2651" spans="1:9" x14ac:dyDescent="0.25">
      <c r="A2651" t="s">
        <v>7</v>
      </c>
      <c r="B2651">
        <v>2</v>
      </c>
      <c r="C2651">
        <v>3</v>
      </c>
      <c r="D2651">
        <v>4331</v>
      </c>
      <c r="E2651">
        <v>52</v>
      </c>
      <c r="F2651">
        <v>12.475059235354699</v>
      </c>
      <c r="G2651">
        <v>27.2492860469976</v>
      </c>
      <c r="H2651">
        <f>IF(D2651-D2650=0,G2651-G2650,"")</f>
        <v>-9.0987744761999778E-2</v>
      </c>
      <c r="I2651">
        <f>COUNTIF(D:D,Table1[[#This Row],[Track_ID]])</f>
        <v>295</v>
      </c>
    </row>
    <row r="2652" spans="1:9" x14ac:dyDescent="0.25">
      <c r="A2652" t="s">
        <v>7</v>
      </c>
      <c r="B2652">
        <v>2</v>
      </c>
      <c r="C2652">
        <v>3</v>
      </c>
      <c r="D2652">
        <v>4331</v>
      </c>
      <c r="E2652">
        <v>53</v>
      </c>
      <c r="F2652">
        <v>12.4864290063529</v>
      </c>
      <c r="G2652">
        <v>27.197954590962699</v>
      </c>
      <c r="H2652">
        <f>IF(D2652-D2651=0,G2652-G2651,"")</f>
        <v>-5.1331456034901635E-2</v>
      </c>
      <c r="I2652">
        <f>COUNTIF(D:D,Table1[[#This Row],[Track_ID]])</f>
        <v>295</v>
      </c>
    </row>
    <row r="2653" spans="1:9" x14ac:dyDescent="0.25">
      <c r="A2653" t="s">
        <v>7</v>
      </c>
      <c r="B2653">
        <v>2</v>
      </c>
      <c r="C2653">
        <v>3</v>
      </c>
      <c r="D2653">
        <v>4331</v>
      </c>
      <c r="E2653">
        <v>54</v>
      </c>
      <c r="F2653">
        <v>12.4833216541134</v>
      </c>
      <c r="G2653">
        <v>27.137187318077299</v>
      </c>
      <c r="H2653">
        <f>IF(D2653-D2652=0,G2653-G2652,"")</f>
        <v>-6.0767272885399848E-2</v>
      </c>
      <c r="I2653">
        <f>COUNTIF(D:D,Table1[[#This Row],[Track_ID]])</f>
        <v>295</v>
      </c>
    </row>
    <row r="2654" spans="1:9" x14ac:dyDescent="0.25">
      <c r="A2654" t="s">
        <v>7</v>
      </c>
      <c r="B2654">
        <v>2</v>
      </c>
      <c r="C2654">
        <v>3</v>
      </c>
      <c r="D2654">
        <v>4331</v>
      </c>
      <c r="E2654">
        <v>55</v>
      </c>
      <c r="F2654">
        <v>12.4750716343392</v>
      </c>
      <c r="G2654">
        <v>27.083629426452099</v>
      </c>
      <c r="H2654">
        <f>IF(D2654-D2653=0,G2654-G2653,"")</f>
        <v>-5.3557891625199971E-2</v>
      </c>
      <c r="I2654">
        <f>COUNTIF(D:D,Table1[[#This Row],[Track_ID]])</f>
        <v>295</v>
      </c>
    </row>
    <row r="2655" spans="1:9" x14ac:dyDescent="0.25">
      <c r="A2655" t="s">
        <v>7</v>
      </c>
      <c r="B2655">
        <v>2</v>
      </c>
      <c r="C2655">
        <v>3</v>
      </c>
      <c r="D2655">
        <v>4331</v>
      </c>
      <c r="E2655">
        <v>56</v>
      </c>
      <c r="F2655">
        <v>12.485947576409201</v>
      </c>
      <c r="G2655">
        <v>27.033223871707602</v>
      </c>
      <c r="H2655">
        <f>IF(D2655-D2654=0,G2655-G2654,"")</f>
        <v>-5.0405554744497039E-2</v>
      </c>
      <c r="I2655">
        <f>COUNTIF(D:D,Table1[[#This Row],[Track_ID]])</f>
        <v>295</v>
      </c>
    </row>
    <row r="2656" spans="1:9" x14ac:dyDescent="0.25">
      <c r="A2656" t="s">
        <v>7</v>
      </c>
      <c r="B2656">
        <v>2</v>
      </c>
      <c r="C2656">
        <v>3</v>
      </c>
      <c r="D2656">
        <v>4331</v>
      </c>
      <c r="E2656">
        <v>57</v>
      </c>
      <c r="F2656">
        <v>12.4739582716412</v>
      </c>
      <c r="G2656">
        <v>26.9670188749994</v>
      </c>
      <c r="H2656">
        <f>IF(D2656-D2655=0,G2656-G2655,"")</f>
        <v>-6.6204996708201236E-2</v>
      </c>
      <c r="I2656">
        <f>COUNTIF(D:D,Table1[[#This Row],[Track_ID]])</f>
        <v>295</v>
      </c>
    </row>
    <row r="2657" spans="1:9" x14ac:dyDescent="0.25">
      <c r="A2657" t="s">
        <v>7</v>
      </c>
      <c r="B2657">
        <v>2</v>
      </c>
      <c r="C2657">
        <v>3</v>
      </c>
      <c r="D2657">
        <v>4331</v>
      </c>
      <c r="E2657">
        <v>58</v>
      </c>
      <c r="F2657">
        <v>12.482625654876299</v>
      </c>
      <c r="G2657">
        <v>26.904804635146899</v>
      </c>
      <c r="H2657">
        <f>IF(D2657-D2656=0,G2657-G2656,"")</f>
        <v>-6.2214239852501407E-2</v>
      </c>
      <c r="I2657">
        <f>COUNTIF(D:D,Table1[[#This Row],[Track_ID]])</f>
        <v>295</v>
      </c>
    </row>
    <row r="2658" spans="1:9" x14ac:dyDescent="0.25">
      <c r="A2658" t="s">
        <v>7</v>
      </c>
      <c r="B2658">
        <v>2</v>
      </c>
      <c r="C2658">
        <v>3</v>
      </c>
      <c r="D2658">
        <v>4331</v>
      </c>
      <c r="E2658">
        <v>59</v>
      </c>
      <c r="F2658">
        <v>12.4927788412348</v>
      </c>
      <c r="G2658">
        <v>26.851594889834001</v>
      </c>
      <c r="H2658">
        <f>IF(D2658-D2657=0,G2658-G2657,"")</f>
        <v>-5.3209745312898349E-2</v>
      </c>
      <c r="I2658">
        <f>COUNTIF(D:D,Table1[[#This Row],[Track_ID]])</f>
        <v>295</v>
      </c>
    </row>
    <row r="2659" spans="1:9" x14ac:dyDescent="0.25">
      <c r="A2659" t="s">
        <v>7</v>
      </c>
      <c r="B2659">
        <v>2</v>
      </c>
      <c r="C2659">
        <v>3</v>
      </c>
      <c r="D2659">
        <v>4331</v>
      </c>
      <c r="E2659">
        <v>60</v>
      </c>
      <c r="F2659">
        <v>12.4734118851829</v>
      </c>
      <c r="G2659">
        <v>26.775666242668098</v>
      </c>
      <c r="H2659">
        <f>IF(D2659-D2658=0,G2659-G2658,"")</f>
        <v>-7.5928647165902419E-2</v>
      </c>
      <c r="I2659">
        <f>COUNTIF(D:D,Table1[[#This Row],[Track_ID]])</f>
        <v>295</v>
      </c>
    </row>
    <row r="2660" spans="1:9" x14ac:dyDescent="0.25">
      <c r="A2660" t="s">
        <v>7</v>
      </c>
      <c r="B2660">
        <v>2</v>
      </c>
      <c r="C2660">
        <v>3</v>
      </c>
      <c r="D2660">
        <v>4331</v>
      </c>
      <c r="E2660">
        <v>61</v>
      </c>
      <c r="F2660">
        <v>12.4708397348627</v>
      </c>
      <c r="G2660">
        <v>26.713011260208699</v>
      </c>
      <c r="H2660">
        <f>IF(D2660-D2659=0,G2660-G2659,"")</f>
        <v>-6.2654982459399378E-2</v>
      </c>
      <c r="I2660">
        <f>COUNTIF(D:D,Table1[[#This Row],[Track_ID]])</f>
        <v>295</v>
      </c>
    </row>
    <row r="2661" spans="1:9" x14ac:dyDescent="0.25">
      <c r="A2661" t="s">
        <v>7</v>
      </c>
      <c r="B2661">
        <v>2</v>
      </c>
      <c r="C2661">
        <v>3</v>
      </c>
      <c r="D2661">
        <v>4331</v>
      </c>
      <c r="E2661">
        <v>62</v>
      </c>
      <c r="F2661">
        <v>12.471981002639501</v>
      </c>
      <c r="G2661">
        <v>26.6282071784719</v>
      </c>
      <c r="H2661">
        <f>IF(D2661-D2660=0,G2661-G2660,"")</f>
        <v>-8.4804081736798764E-2</v>
      </c>
      <c r="I2661">
        <f>COUNTIF(D:D,Table1[[#This Row],[Track_ID]])</f>
        <v>295</v>
      </c>
    </row>
    <row r="2662" spans="1:9" x14ac:dyDescent="0.25">
      <c r="A2662" t="s">
        <v>7</v>
      </c>
      <c r="B2662">
        <v>2</v>
      </c>
      <c r="C2662">
        <v>3</v>
      </c>
      <c r="D2662">
        <v>4331</v>
      </c>
      <c r="E2662">
        <v>63</v>
      </c>
      <c r="F2662">
        <v>12.456573309432899</v>
      </c>
      <c r="G2662">
        <v>26.581157189548001</v>
      </c>
      <c r="H2662">
        <f>IF(D2662-D2661=0,G2662-G2661,"")</f>
        <v>-4.7049988923898667E-2</v>
      </c>
      <c r="I2662">
        <f>COUNTIF(D:D,Table1[[#This Row],[Track_ID]])</f>
        <v>295</v>
      </c>
    </row>
    <row r="2663" spans="1:9" x14ac:dyDescent="0.25">
      <c r="A2663" t="s">
        <v>7</v>
      </c>
      <c r="B2663">
        <v>2</v>
      </c>
      <c r="C2663">
        <v>3</v>
      </c>
      <c r="D2663">
        <v>4331</v>
      </c>
      <c r="E2663">
        <v>64</v>
      </c>
      <c r="F2663">
        <v>12.468877461891299</v>
      </c>
      <c r="G2663">
        <v>26.534551615140401</v>
      </c>
      <c r="H2663">
        <f>IF(D2663-D2662=0,G2663-G2662,"")</f>
        <v>-4.6605574407600159E-2</v>
      </c>
      <c r="I2663">
        <f>COUNTIF(D:D,Table1[[#This Row],[Track_ID]])</f>
        <v>295</v>
      </c>
    </row>
    <row r="2664" spans="1:9" x14ac:dyDescent="0.25">
      <c r="A2664" t="s">
        <v>7</v>
      </c>
      <c r="B2664">
        <v>2</v>
      </c>
      <c r="C2664">
        <v>3</v>
      </c>
      <c r="D2664">
        <v>4331</v>
      </c>
      <c r="E2664">
        <v>65</v>
      </c>
      <c r="F2664">
        <v>12.483209074663099</v>
      </c>
      <c r="G2664">
        <v>26.486724371282499</v>
      </c>
      <c r="H2664">
        <f>IF(D2664-D2663=0,G2664-G2663,"")</f>
        <v>-4.7827243857902602E-2</v>
      </c>
      <c r="I2664">
        <f>COUNTIF(D:D,Table1[[#This Row],[Track_ID]])</f>
        <v>295</v>
      </c>
    </row>
    <row r="2665" spans="1:9" x14ac:dyDescent="0.25">
      <c r="A2665" t="s">
        <v>7</v>
      </c>
      <c r="B2665">
        <v>2</v>
      </c>
      <c r="C2665">
        <v>3</v>
      </c>
      <c r="D2665">
        <v>4331</v>
      </c>
      <c r="E2665">
        <v>66</v>
      </c>
      <c r="F2665">
        <v>12.460599930914199</v>
      </c>
      <c r="G2665">
        <v>26.4282244032436</v>
      </c>
      <c r="H2665">
        <f>IF(D2665-D2664=0,G2665-G2664,"")</f>
        <v>-5.8499968038898231E-2</v>
      </c>
      <c r="I2665">
        <f>COUNTIF(D:D,Table1[[#This Row],[Track_ID]])</f>
        <v>295</v>
      </c>
    </row>
    <row r="2666" spans="1:9" x14ac:dyDescent="0.25">
      <c r="A2666" t="s">
        <v>7</v>
      </c>
      <c r="B2666">
        <v>2</v>
      </c>
      <c r="C2666">
        <v>3</v>
      </c>
      <c r="D2666">
        <v>4331</v>
      </c>
      <c r="E2666">
        <v>67</v>
      </c>
      <c r="F2666">
        <v>12.470092258533001</v>
      </c>
      <c r="G2666">
        <v>26.3651689476307</v>
      </c>
      <c r="H2666">
        <f>IF(D2666-D2665=0,G2666-G2665,"")</f>
        <v>-6.3055455612900602E-2</v>
      </c>
      <c r="I2666">
        <f>COUNTIF(D:D,Table1[[#This Row],[Track_ID]])</f>
        <v>295</v>
      </c>
    </row>
    <row r="2667" spans="1:9" x14ac:dyDescent="0.25">
      <c r="A2667" t="s">
        <v>7</v>
      </c>
      <c r="B2667">
        <v>2</v>
      </c>
      <c r="C2667">
        <v>3</v>
      </c>
      <c r="D2667">
        <v>4331</v>
      </c>
      <c r="E2667">
        <v>68</v>
      </c>
      <c r="F2667">
        <v>12.479195438069899</v>
      </c>
      <c r="G2667">
        <v>26.316855271154399</v>
      </c>
      <c r="H2667">
        <f>IF(D2667-D2666=0,G2667-G2666,"")</f>
        <v>-4.8313676476301026E-2</v>
      </c>
      <c r="I2667">
        <f>COUNTIF(D:D,Table1[[#This Row],[Track_ID]])</f>
        <v>295</v>
      </c>
    </row>
    <row r="2668" spans="1:9" x14ac:dyDescent="0.25">
      <c r="A2668" t="s">
        <v>7</v>
      </c>
      <c r="B2668">
        <v>2</v>
      </c>
      <c r="C2668">
        <v>3</v>
      </c>
      <c r="D2668">
        <v>4331</v>
      </c>
      <c r="E2668">
        <v>69</v>
      </c>
      <c r="F2668">
        <v>12.472224923953799</v>
      </c>
      <c r="G2668">
        <v>26.266965896475199</v>
      </c>
      <c r="H2668">
        <f>IF(D2668-D2667=0,G2668-G2667,"")</f>
        <v>-4.988937467919996E-2</v>
      </c>
      <c r="I2668">
        <f>COUNTIF(D:D,Table1[[#This Row],[Track_ID]])</f>
        <v>295</v>
      </c>
    </row>
    <row r="2669" spans="1:9" x14ac:dyDescent="0.25">
      <c r="A2669" t="s">
        <v>7</v>
      </c>
      <c r="B2669">
        <v>2</v>
      </c>
      <c r="C2669">
        <v>3</v>
      </c>
      <c r="D2669">
        <v>4331</v>
      </c>
      <c r="E2669">
        <v>70</v>
      </c>
      <c r="F2669">
        <v>12.467039009329801</v>
      </c>
      <c r="G2669">
        <v>26.248553802397598</v>
      </c>
      <c r="H2669">
        <f>IF(D2669-D2668=0,G2669-G2668,"")</f>
        <v>-1.8412094077600472E-2</v>
      </c>
      <c r="I2669">
        <f>COUNTIF(D:D,Table1[[#This Row],[Track_ID]])</f>
        <v>295</v>
      </c>
    </row>
    <row r="2670" spans="1:9" x14ac:dyDescent="0.25">
      <c r="A2670" t="s">
        <v>7</v>
      </c>
      <c r="B2670">
        <v>2</v>
      </c>
      <c r="C2670">
        <v>3</v>
      </c>
      <c r="D2670">
        <v>4331</v>
      </c>
      <c r="E2670">
        <v>71</v>
      </c>
      <c r="F2670">
        <v>12.4724855070254</v>
      </c>
      <c r="G2670">
        <v>26.203368020062701</v>
      </c>
      <c r="H2670">
        <f>IF(D2670-D2669=0,G2670-G2669,"")</f>
        <v>-4.518578233489734E-2</v>
      </c>
      <c r="I2670">
        <f>COUNTIF(D:D,Table1[[#This Row],[Track_ID]])</f>
        <v>295</v>
      </c>
    </row>
    <row r="2671" spans="1:9" x14ac:dyDescent="0.25">
      <c r="A2671" t="s">
        <v>7</v>
      </c>
      <c r="B2671">
        <v>2</v>
      </c>
      <c r="C2671">
        <v>3</v>
      </c>
      <c r="D2671">
        <v>4331</v>
      </c>
      <c r="E2671">
        <v>72</v>
      </c>
      <c r="F2671">
        <v>12.475344395361301</v>
      </c>
      <c r="G2671">
        <v>26.181388855757099</v>
      </c>
      <c r="H2671">
        <f>IF(D2671-D2670=0,G2671-G2670,"")</f>
        <v>-2.1979164305601984E-2</v>
      </c>
      <c r="I2671">
        <f>COUNTIF(D:D,Table1[[#This Row],[Track_ID]])</f>
        <v>295</v>
      </c>
    </row>
    <row r="2672" spans="1:9" x14ac:dyDescent="0.25">
      <c r="A2672" t="s">
        <v>7</v>
      </c>
      <c r="B2672">
        <v>2</v>
      </c>
      <c r="C2672">
        <v>3</v>
      </c>
      <c r="D2672">
        <v>4331</v>
      </c>
      <c r="E2672">
        <v>73</v>
      </c>
      <c r="F2672">
        <v>12.452673170988099</v>
      </c>
      <c r="G2672">
        <v>26.125291451821699</v>
      </c>
      <c r="H2672">
        <f>IF(D2672-D2671=0,G2672-G2671,"")</f>
        <v>-5.6097403935400081E-2</v>
      </c>
      <c r="I2672">
        <f>COUNTIF(D:D,Table1[[#This Row],[Track_ID]])</f>
        <v>295</v>
      </c>
    </row>
    <row r="2673" spans="1:9" x14ac:dyDescent="0.25">
      <c r="A2673" t="s">
        <v>7</v>
      </c>
      <c r="B2673">
        <v>2</v>
      </c>
      <c r="C2673">
        <v>3</v>
      </c>
      <c r="D2673">
        <v>4331</v>
      </c>
      <c r="E2673">
        <v>74</v>
      </c>
      <c r="F2673">
        <v>12.4336228115354</v>
      </c>
      <c r="G2673">
        <v>26.0622200324656</v>
      </c>
      <c r="H2673">
        <f>IF(D2673-D2672=0,G2673-G2672,"")</f>
        <v>-6.3071419356099057E-2</v>
      </c>
      <c r="I2673">
        <f>COUNTIF(D:D,Table1[[#This Row],[Track_ID]])</f>
        <v>295</v>
      </c>
    </row>
    <row r="2674" spans="1:9" x14ac:dyDescent="0.25">
      <c r="A2674" t="s">
        <v>7</v>
      </c>
      <c r="B2674">
        <v>2</v>
      </c>
      <c r="C2674">
        <v>3</v>
      </c>
      <c r="D2674">
        <v>4331</v>
      </c>
      <c r="E2674">
        <v>75</v>
      </c>
      <c r="F2674">
        <v>12.4371821889491</v>
      </c>
      <c r="G2674">
        <v>26.0126104743808</v>
      </c>
      <c r="H2674">
        <f>IF(D2674-D2673=0,G2674-G2673,"")</f>
        <v>-4.9609558084799943E-2</v>
      </c>
      <c r="I2674">
        <f>COUNTIF(D:D,Table1[[#This Row],[Track_ID]])</f>
        <v>295</v>
      </c>
    </row>
    <row r="2675" spans="1:9" x14ac:dyDescent="0.25">
      <c r="A2675" t="s">
        <v>7</v>
      </c>
      <c r="B2675">
        <v>2</v>
      </c>
      <c r="C2675">
        <v>3</v>
      </c>
      <c r="D2675">
        <v>4331</v>
      </c>
      <c r="E2675">
        <v>76</v>
      </c>
      <c r="F2675">
        <v>12.426078515013</v>
      </c>
      <c r="G2675">
        <v>25.980181816060501</v>
      </c>
      <c r="H2675">
        <f>IF(D2675-D2674=0,G2675-G2674,"")</f>
        <v>-3.2428658320299064E-2</v>
      </c>
      <c r="I2675">
        <f>COUNTIF(D:D,Table1[[#This Row],[Track_ID]])</f>
        <v>295</v>
      </c>
    </row>
    <row r="2676" spans="1:9" x14ac:dyDescent="0.25">
      <c r="A2676" t="s">
        <v>7</v>
      </c>
      <c r="B2676">
        <v>2</v>
      </c>
      <c r="C2676">
        <v>3</v>
      </c>
      <c r="D2676">
        <v>4331</v>
      </c>
      <c r="E2676">
        <v>77</v>
      </c>
      <c r="F2676">
        <v>12.378035643244299</v>
      </c>
      <c r="G2676">
        <v>25.922905850126199</v>
      </c>
      <c r="H2676">
        <f>IF(D2676-D2675=0,G2676-G2675,"")</f>
        <v>-5.7275965934302064E-2</v>
      </c>
      <c r="I2676">
        <f>COUNTIF(D:D,Table1[[#This Row],[Track_ID]])</f>
        <v>295</v>
      </c>
    </row>
    <row r="2677" spans="1:9" x14ac:dyDescent="0.25">
      <c r="A2677" t="s">
        <v>7</v>
      </c>
      <c r="B2677">
        <v>2</v>
      </c>
      <c r="C2677">
        <v>3</v>
      </c>
      <c r="D2677">
        <v>4331</v>
      </c>
      <c r="E2677">
        <v>78</v>
      </c>
      <c r="F2677">
        <v>12.358371450398099</v>
      </c>
      <c r="G2677">
        <v>25.874191737020499</v>
      </c>
      <c r="H2677">
        <f>IF(D2677-D2676=0,G2677-G2676,"")</f>
        <v>-4.8714113105699397E-2</v>
      </c>
      <c r="I2677">
        <f>COUNTIF(D:D,Table1[[#This Row],[Track_ID]])</f>
        <v>295</v>
      </c>
    </row>
    <row r="2678" spans="1:9" x14ac:dyDescent="0.25">
      <c r="A2678" t="s">
        <v>7</v>
      </c>
      <c r="B2678">
        <v>2</v>
      </c>
      <c r="C2678">
        <v>3</v>
      </c>
      <c r="D2678">
        <v>4331</v>
      </c>
      <c r="E2678">
        <v>79</v>
      </c>
      <c r="F2678">
        <v>12.335604184341101</v>
      </c>
      <c r="G2678">
        <v>25.7951109757207</v>
      </c>
      <c r="H2678">
        <f>IF(D2678-D2677=0,G2678-G2677,"")</f>
        <v>-7.9080761299799462E-2</v>
      </c>
      <c r="I2678">
        <f>COUNTIF(D:D,Table1[[#This Row],[Track_ID]])</f>
        <v>295</v>
      </c>
    </row>
    <row r="2679" spans="1:9" x14ac:dyDescent="0.25">
      <c r="A2679" t="s">
        <v>7</v>
      </c>
      <c r="B2679">
        <v>2</v>
      </c>
      <c r="C2679">
        <v>3</v>
      </c>
      <c r="D2679">
        <v>4331</v>
      </c>
      <c r="E2679">
        <v>80</v>
      </c>
      <c r="F2679">
        <v>12.3224752201476</v>
      </c>
      <c r="G2679">
        <v>25.7313101659769</v>
      </c>
      <c r="H2679">
        <f>IF(D2679-D2678=0,G2679-G2678,"")</f>
        <v>-6.3800809743799647E-2</v>
      </c>
      <c r="I2679">
        <f>COUNTIF(D:D,Table1[[#This Row],[Track_ID]])</f>
        <v>295</v>
      </c>
    </row>
    <row r="2680" spans="1:9" x14ac:dyDescent="0.25">
      <c r="A2680" t="s">
        <v>7</v>
      </c>
      <c r="B2680">
        <v>2</v>
      </c>
      <c r="C2680">
        <v>3</v>
      </c>
      <c r="D2680">
        <v>4331</v>
      </c>
      <c r="E2680">
        <v>81</v>
      </c>
      <c r="F2680">
        <v>12.309336344292101</v>
      </c>
      <c r="G2680">
        <v>25.679549500604502</v>
      </c>
      <c r="H2680">
        <f>IF(D2680-D2679=0,G2680-G2679,"")</f>
        <v>-5.1760665372398762E-2</v>
      </c>
      <c r="I2680">
        <f>COUNTIF(D:D,Table1[[#This Row],[Track_ID]])</f>
        <v>295</v>
      </c>
    </row>
    <row r="2681" spans="1:9" x14ac:dyDescent="0.25">
      <c r="A2681" t="s">
        <v>7</v>
      </c>
      <c r="B2681">
        <v>2</v>
      </c>
      <c r="C2681">
        <v>3</v>
      </c>
      <c r="D2681">
        <v>4331</v>
      </c>
      <c r="E2681">
        <v>82</v>
      </c>
      <c r="F2681">
        <v>12.293476445993001</v>
      </c>
      <c r="G2681">
        <v>25.609753771276502</v>
      </c>
      <c r="H2681">
        <f>IF(D2681-D2680=0,G2681-G2680,"")</f>
        <v>-6.9795729327999823E-2</v>
      </c>
      <c r="I2681">
        <f>COUNTIF(D:D,Table1[[#This Row],[Track_ID]])</f>
        <v>295</v>
      </c>
    </row>
    <row r="2682" spans="1:9" x14ac:dyDescent="0.25">
      <c r="A2682" t="s">
        <v>7</v>
      </c>
      <c r="B2682">
        <v>2</v>
      </c>
      <c r="C2682">
        <v>3</v>
      </c>
      <c r="D2682">
        <v>4331</v>
      </c>
      <c r="E2682">
        <v>83</v>
      </c>
      <c r="F2682">
        <v>12.285070480993699</v>
      </c>
      <c r="G2682">
        <v>25.553160306553</v>
      </c>
      <c r="H2682">
        <f>IF(D2682-D2681=0,G2682-G2681,"")</f>
        <v>-5.6593464723501796E-2</v>
      </c>
      <c r="I2682">
        <f>COUNTIF(D:D,Table1[[#This Row],[Track_ID]])</f>
        <v>295</v>
      </c>
    </row>
    <row r="2683" spans="1:9" x14ac:dyDescent="0.25">
      <c r="A2683" t="s">
        <v>7</v>
      </c>
      <c r="B2683">
        <v>2</v>
      </c>
      <c r="C2683">
        <v>3</v>
      </c>
      <c r="D2683">
        <v>4331</v>
      </c>
      <c r="E2683">
        <v>84</v>
      </c>
      <c r="F2683">
        <v>12.273115718996101</v>
      </c>
      <c r="G2683">
        <v>25.496329013696801</v>
      </c>
      <c r="H2683">
        <f>IF(D2683-D2682=0,G2683-G2682,"")</f>
        <v>-5.6831292856198701E-2</v>
      </c>
      <c r="I2683">
        <f>COUNTIF(D:D,Table1[[#This Row],[Track_ID]])</f>
        <v>295</v>
      </c>
    </row>
    <row r="2684" spans="1:9" x14ac:dyDescent="0.25">
      <c r="A2684" t="s">
        <v>7</v>
      </c>
      <c r="B2684">
        <v>2</v>
      </c>
      <c r="C2684">
        <v>3</v>
      </c>
      <c r="D2684">
        <v>4331</v>
      </c>
      <c r="E2684">
        <v>85</v>
      </c>
      <c r="F2684">
        <v>12.2715993402186</v>
      </c>
      <c r="G2684">
        <v>25.443249085252599</v>
      </c>
      <c r="H2684">
        <f>IF(D2684-D2683=0,G2684-G2683,"")</f>
        <v>-5.307992844420184E-2</v>
      </c>
      <c r="I2684">
        <f>COUNTIF(D:D,Table1[[#This Row],[Track_ID]])</f>
        <v>295</v>
      </c>
    </row>
    <row r="2685" spans="1:9" x14ac:dyDescent="0.25">
      <c r="A2685" t="s">
        <v>7</v>
      </c>
      <c r="B2685">
        <v>2</v>
      </c>
      <c r="C2685">
        <v>3</v>
      </c>
      <c r="D2685">
        <v>4331</v>
      </c>
      <c r="E2685">
        <v>86</v>
      </c>
      <c r="F2685">
        <v>12.2624100759838</v>
      </c>
      <c r="G2685">
        <v>25.397200563988399</v>
      </c>
      <c r="H2685">
        <f>IF(D2685-D2684=0,G2685-G2684,"")</f>
        <v>-4.6048521264200559E-2</v>
      </c>
      <c r="I2685">
        <f>COUNTIF(D:D,Table1[[#This Row],[Track_ID]])</f>
        <v>295</v>
      </c>
    </row>
    <row r="2686" spans="1:9" x14ac:dyDescent="0.25">
      <c r="A2686" t="s">
        <v>7</v>
      </c>
      <c r="B2686">
        <v>2</v>
      </c>
      <c r="C2686">
        <v>3</v>
      </c>
      <c r="D2686">
        <v>4331</v>
      </c>
      <c r="E2686">
        <v>87</v>
      </c>
      <c r="F2686">
        <v>12.2689127956292</v>
      </c>
      <c r="G2686">
        <v>25.354032767150301</v>
      </c>
      <c r="H2686">
        <f>IF(D2686-D2685=0,G2686-G2685,"")</f>
        <v>-4.3167796838098127E-2</v>
      </c>
      <c r="I2686">
        <f>COUNTIF(D:D,Table1[[#This Row],[Track_ID]])</f>
        <v>295</v>
      </c>
    </row>
    <row r="2687" spans="1:9" x14ac:dyDescent="0.25">
      <c r="A2687" t="s">
        <v>7</v>
      </c>
      <c r="B2687">
        <v>2</v>
      </c>
      <c r="C2687">
        <v>3</v>
      </c>
      <c r="D2687">
        <v>4331</v>
      </c>
      <c r="E2687">
        <v>88</v>
      </c>
      <c r="F2687">
        <v>12.291113607844901</v>
      </c>
      <c r="G2687">
        <v>25.310898225045602</v>
      </c>
      <c r="H2687">
        <f>IF(D2687-D2686=0,G2687-G2686,"")</f>
        <v>-4.3134542104699136E-2</v>
      </c>
      <c r="I2687">
        <f>COUNTIF(D:D,Table1[[#This Row],[Track_ID]])</f>
        <v>295</v>
      </c>
    </row>
    <row r="2688" spans="1:9" x14ac:dyDescent="0.25">
      <c r="A2688" t="s">
        <v>7</v>
      </c>
      <c r="B2688">
        <v>2</v>
      </c>
      <c r="C2688">
        <v>3</v>
      </c>
      <c r="D2688">
        <v>4331</v>
      </c>
      <c r="E2688">
        <v>89</v>
      </c>
      <c r="F2688">
        <v>12.294765317854999</v>
      </c>
      <c r="G2688">
        <v>25.2567787994962</v>
      </c>
      <c r="H2688">
        <f>IF(D2688-D2687=0,G2688-G2687,"")</f>
        <v>-5.4119425549401967E-2</v>
      </c>
      <c r="I2688">
        <f>COUNTIF(D:D,Table1[[#This Row],[Track_ID]])</f>
        <v>295</v>
      </c>
    </row>
    <row r="2689" spans="1:9" x14ac:dyDescent="0.25">
      <c r="A2689" t="s">
        <v>7</v>
      </c>
      <c r="B2689">
        <v>2</v>
      </c>
      <c r="C2689">
        <v>3</v>
      </c>
      <c r="D2689">
        <v>4331</v>
      </c>
      <c r="E2689">
        <v>90</v>
      </c>
      <c r="F2689">
        <v>12.3121642446282</v>
      </c>
      <c r="G2689">
        <v>25.220631556220798</v>
      </c>
      <c r="H2689">
        <f>IF(D2689-D2688=0,G2689-G2688,"")</f>
        <v>-3.6147243275401308E-2</v>
      </c>
      <c r="I2689">
        <f>COUNTIF(D:D,Table1[[#This Row],[Track_ID]])</f>
        <v>295</v>
      </c>
    </row>
    <row r="2690" spans="1:9" x14ac:dyDescent="0.25">
      <c r="A2690" t="s">
        <v>7</v>
      </c>
      <c r="B2690">
        <v>2</v>
      </c>
      <c r="C2690">
        <v>3</v>
      </c>
      <c r="D2690">
        <v>4331</v>
      </c>
      <c r="E2690">
        <v>91</v>
      </c>
      <c r="F2690">
        <v>12.346872352065301</v>
      </c>
      <c r="G2690">
        <v>25.180308382784901</v>
      </c>
      <c r="H2690">
        <f>IF(D2690-D2689=0,G2690-G2689,"")</f>
        <v>-4.032317343589753E-2</v>
      </c>
      <c r="I2690">
        <f>COUNTIF(D:D,Table1[[#This Row],[Track_ID]])</f>
        <v>295</v>
      </c>
    </row>
    <row r="2691" spans="1:9" x14ac:dyDescent="0.25">
      <c r="A2691" t="s">
        <v>7</v>
      </c>
      <c r="B2691">
        <v>2</v>
      </c>
      <c r="C2691">
        <v>3</v>
      </c>
      <c r="D2691">
        <v>4331</v>
      </c>
      <c r="E2691">
        <v>92</v>
      </c>
      <c r="F2691">
        <v>12.367697688941499</v>
      </c>
      <c r="G2691">
        <v>25.141342095999001</v>
      </c>
      <c r="H2691">
        <f>IF(D2691-D2690=0,G2691-G2690,"")</f>
        <v>-3.8966286785900195E-2</v>
      </c>
      <c r="I2691">
        <f>COUNTIF(D:D,Table1[[#This Row],[Track_ID]])</f>
        <v>295</v>
      </c>
    </row>
    <row r="2692" spans="1:9" x14ac:dyDescent="0.25">
      <c r="A2692" t="s">
        <v>7</v>
      </c>
      <c r="B2692">
        <v>2</v>
      </c>
      <c r="C2692">
        <v>3</v>
      </c>
      <c r="D2692">
        <v>4331</v>
      </c>
      <c r="E2692">
        <v>93</v>
      </c>
      <c r="F2692">
        <v>12.3940515938086</v>
      </c>
      <c r="G2692">
        <v>25.108128211393101</v>
      </c>
      <c r="H2692">
        <f>IF(D2692-D2691=0,G2692-G2691,"")</f>
        <v>-3.321388460589958E-2</v>
      </c>
      <c r="I2692">
        <f>COUNTIF(D:D,Table1[[#This Row],[Track_ID]])</f>
        <v>295</v>
      </c>
    </row>
    <row r="2693" spans="1:9" x14ac:dyDescent="0.25">
      <c r="A2693" t="s">
        <v>7</v>
      </c>
      <c r="B2693">
        <v>2</v>
      </c>
      <c r="C2693">
        <v>3</v>
      </c>
      <c r="D2693">
        <v>4331</v>
      </c>
      <c r="E2693">
        <v>94</v>
      </c>
      <c r="F2693">
        <v>12.4321864215053</v>
      </c>
      <c r="G2693">
        <v>25.085921516263401</v>
      </c>
      <c r="H2693">
        <f>IF(D2693-D2692=0,G2693-G2692,"")</f>
        <v>-2.2206695129700194E-2</v>
      </c>
      <c r="I2693">
        <f>COUNTIF(D:D,Table1[[#This Row],[Track_ID]])</f>
        <v>295</v>
      </c>
    </row>
    <row r="2694" spans="1:9" x14ac:dyDescent="0.25">
      <c r="A2694" t="s">
        <v>7</v>
      </c>
      <c r="B2694">
        <v>2</v>
      </c>
      <c r="C2694">
        <v>3</v>
      </c>
      <c r="D2694">
        <v>4331</v>
      </c>
      <c r="E2694">
        <v>95</v>
      </c>
      <c r="F2694">
        <v>12.4622980250843</v>
      </c>
      <c r="G2694">
        <v>25.0332555573642</v>
      </c>
      <c r="H2694">
        <f>IF(D2694-D2693=0,G2694-G2693,"")</f>
        <v>-5.2665958899201115E-2</v>
      </c>
      <c r="I2694">
        <f>COUNTIF(D:D,Table1[[#This Row],[Track_ID]])</f>
        <v>295</v>
      </c>
    </row>
    <row r="2695" spans="1:9" x14ac:dyDescent="0.25">
      <c r="A2695" t="s">
        <v>7</v>
      </c>
      <c r="B2695">
        <v>2</v>
      </c>
      <c r="C2695">
        <v>3</v>
      </c>
      <c r="D2695">
        <v>4331</v>
      </c>
      <c r="E2695">
        <v>96</v>
      </c>
      <c r="F2695">
        <v>12.4945586822805</v>
      </c>
      <c r="G2695">
        <v>25.021425026205499</v>
      </c>
      <c r="H2695">
        <f>IF(D2695-D2694=0,G2695-G2694,"")</f>
        <v>-1.1830531158700808E-2</v>
      </c>
      <c r="I2695">
        <f>COUNTIF(D:D,Table1[[#This Row],[Track_ID]])</f>
        <v>295</v>
      </c>
    </row>
    <row r="2696" spans="1:9" x14ac:dyDescent="0.25">
      <c r="A2696" t="s">
        <v>7</v>
      </c>
      <c r="B2696">
        <v>2</v>
      </c>
      <c r="C2696">
        <v>3</v>
      </c>
      <c r="D2696">
        <v>4331</v>
      </c>
      <c r="E2696">
        <v>97</v>
      </c>
      <c r="F2696">
        <v>12.5192170519956</v>
      </c>
      <c r="G2696">
        <v>24.989769272167699</v>
      </c>
      <c r="H2696">
        <f>IF(D2696-D2695=0,G2696-G2695,"")</f>
        <v>-3.1655754037799966E-2</v>
      </c>
      <c r="I2696">
        <f>COUNTIF(D:D,Table1[[#This Row],[Track_ID]])</f>
        <v>295</v>
      </c>
    </row>
    <row r="2697" spans="1:9" x14ac:dyDescent="0.25">
      <c r="A2697" t="s">
        <v>7</v>
      </c>
      <c r="B2697">
        <v>2</v>
      </c>
      <c r="C2697">
        <v>3</v>
      </c>
      <c r="D2697">
        <v>4331</v>
      </c>
      <c r="E2697">
        <v>98</v>
      </c>
      <c r="F2697">
        <v>12.573356873524499</v>
      </c>
      <c r="G2697">
        <v>24.959154968788699</v>
      </c>
      <c r="H2697">
        <f>IF(D2697-D2696=0,G2697-G2696,"")</f>
        <v>-3.0614303379000063E-2</v>
      </c>
      <c r="I2697">
        <f>COUNTIF(D:D,Table1[[#This Row],[Track_ID]])</f>
        <v>295</v>
      </c>
    </row>
    <row r="2698" spans="1:9" x14ac:dyDescent="0.25">
      <c r="A2698" t="s">
        <v>7</v>
      </c>
      <c r="B2698">
        <v>2</v>
      </c>
      <c r="C2698">
        <v>3</v>
      </c>
      <c r="D2698">
        <v>4331</v>
      </c>
      <c r="E2698">
        <v>99</v>
      </c>
      <c r="F2698">
        <v>12.592459882727001</v>
      </c>
      <c r="G2698">
        <v>24.924565140104999</v>
      </c>
      <c r="H2698">
        <f>IF(D2698-D2697=0,G2698-G2697,"")</f>
        <v>-3.4589828683699864E-2</v>
      </c>
      <c r="I2698">
        <f>COUNTIF(D:D,Table1[[#This Row],[Track_ID]])</f>
        <v>295</v>
      </c>
    </row>
    <row r="2699" spans="1:9" x14ac:dyDescent="0.25">
      <c r="A2699" t="s">
        <v>7</v>
      </c>
      <c r="B2699">
        <v>2</v>
      </c>
      <c r="C2699">
        <v>3</v>
      </c>
      <c r="D2699">
        <v>4331</v>
      </c>
      <c r="E2699">
        <v>100</v>
      </c>
      <c r="F2699">
        <v>12.615200308049801</v>
      </c>
      <c r="G2699">
        <v>24.891205477463298</v>
      </c>
      <c r="H2699">
        <f>IF(D2699-D2698=0,G2699-G2698,"")</f>
        <v>-3.3359662641700538E-2</v>
      </c>
      <c r="I2699">
        <f>COUNTIF(D:D,Table1[[#This Row],[Track_ID]])</f>
        <v>295</v>
      </c>
    </row>
    <row r="2700" spans="1:9" x14ac:dyDescent="0.25">
      <c r="A2700" t="s">
        <v>7</v>
      </c>
      <c r="B2700">
        <v>2</v>
      </c>
      <c r="C2700">
        <v>3</v>
      </c>
      <c r="D2700">
        <v>4331</v>
      </c>
      <c r="E2700">
        <v>101</v>
      </c>
      <c r="F2700">
        <v>12.6455573247632</v>
      </c>
      <c r="G2700">
        <v>24.875808581016599</v>
      </c>
      <c r="H2700">
        <f>IF(D2700-D2699=0,G2700-G2699,"")</f>
        <v>-1.539689644669906E-2</v>
      </c>
      <c r="I2700">
        <f>COUNTIF(D:D,Table1[[#This Row],[Track_ID]])</f>
        <v>295</v>
      </c>
    </row>
    <row r="2701" spans="1:9" x14ac:dyDescent="0.25">
      <c r="A2701" t="s">
        <v>7</v>
      </c>
      <c r="B2701">
        <v>2</v>
      </c>
      <c r="C2701">
        <v>3</v>
      </c>
      <c r="D2701">
        <v>4331</v>
      </c>
      <c r="E2701">
        <v>102</v>
      </c>
      <c r="F2701">
        <v>12.6834557727489</v>
      </c>
      <c r="G2701">
        <v>24.830984542532899</v>
      </c>
      <c r="H2701">
        <f>IF(D2701-D2700=0,G2701-G2700,"")</f>
        <v>-4.4824038483699979E-2</v>
      </c>
      <c r="I2701">
        <f>COUNTIF(D:D,Table1[[#This Row],[Track_ID]])</f>
        <v>295</v>
      </c>
    </row>
    <row r="2702" spans="1:9" x14ac:dyDescent="0.25">
      <c r="A2702" t="s">
        <v>7</v>
      </c>
      <c r="B2702">
        <v>2</v>
      </c>
      <c r="C2702">
        <v>3</v>
      </c>
      <c r="D2702">
        <v>4331</v>
      </c>
      <c r="E2702">
        <v>103</v>
      </c>
      <c r="F2702">
        <v>12.7103551184228</v>
      </c>
      <c r="G2702">
        <v>24.792935905392401</v>
      </c>
      <c r="H2702">
        <f>IF(D2702-D2701=0,G2702-G2701,"")</f>
        <v>-3.8048637140498442E-2</v>
      </c>
      <c r="I2702">
        <f>COUNTIF(D:D,Table1[[#This Row],[Track_ID]])</f>
        <v>295</v>
      </c>
    </row>
    <row r="2703" spans="1:9" x14ac:dyDescent="0.25">
      <c r="A2703" t="s">
        <v>7</v>
      </c>
      <c r="B2703">
        <v>2</v>
      </c>
      <c r="C2703">
        <v>3</v>
      </c>
      <c r="D2703">
        <v>4331</v>
      </c>
      <c r="E2703">
        <v>104</v>
      </c>
      <c r="F2703">
        <v>12.7257454764003</v>
      </c>
      <c r="G2703">
        <v>24.773414156359301</v>
      </c>
      <c r="H2703">
        <f>IF(D2703-D2702=0,G2703-G2702,"")</f>
        <v>-1.9521749033099667E-2</v>
      </c>
      <c r="I2703">
        <f>COUNTIF(D:D,Table1[[#This Row],[Track_ID]])</f>
        <v>295</v>
      </c>
    </row>
    <row r="2704" spans="1:9" x14ac:dyDescent="0.25">
      <c r="A2704" t="s">
        <v>7</v>
      </c>
      <c r="B2704">
        <v>2</v>
      </c>
      <c r="C2704">
        <v>3</v>
      </c>
      <c r="D2704">
        <v>4331</v>
      </c>
      <c r="E2704">
        <v>105</v>
      </c>
      <c r="F2704">
        <v>12.774610870642499</v>
      </c>
      <c r="G2704">
        <v>24.751400858984798</v>
      </c>
      <c r="H2704">
        <f>IF(D2704-D2703=0,G2704-G2703,"")</f>
        <v>-2.2013297374503082E-2</v>
      </c>
      <c r="I2704">
        <f>COUNTIF(D:D,Table1[[#This Row],[Track_ID]])</f>
        <v>295</v>
      </c>
    </row>
    <row r="2705" spans="1:9" x14ac:dyDescent="0.25">
      <c r="A2705" t="s">
        <v>7</v>
      </c>
      <c r="B2705">
        <v>2</v>
      </c>
      <c r="C2705">
        <v>3</v>
      </c>
      <c r="D2705">
        <v>4331</v>
      </c>
      <c r="E2705">
        <v>106</v>
      </c>
      <c r="F2705">
        <v>12.7900127823392</v>
      </c>
      <c r="G2705">
        <v>24.730794898834599</v>
      </c>
      <c r="H2705">
        <f>IF(D2705-D2704=0,G2705-G2704,"")</f>
        <v>-2.060596015019911E-2</v>
      </c>
      <c r="I2705">
        <f>COUNTIF(D:D,Table1[[#This Row],[Track_ID]])</f>
        <v>295</v>
      </c>
    </row>
    <row r="2706" spans="1:9" x14ac:dyDescent="0.25">
      <c r="A2706" t="s">
        <v>7</v>
      </c>
      <c r="B2706">
        <v>2</v>
      </c>
      <c r="C2706">
        <v>3</v>
      </c>
      <c r="D2706">
        <v>4331</v>
      </c>
      <c r="E2706">
        <v>107</v>
      </c>
      <c r="F2706">
        <v>12.8201153482752</v>
      </c>
      <c r="G2706">
        <v>24.688708775699801</v>
      </c>
      <c r="H2706">
        <f>IF(D2706-D2705=0,G2706-G2705,"")</f>
        <v>-4.2086123134797759E-2</v>
      </c>
      <c r="I2706">
        <f>COUNTIF(D:D,Table1[[#This Row],[Track_ID]])</f>
        <v>295</v>
      </c>
    </row>
    <row r="2707" spans="1:9" x14ac:dyDescent="0.25">
      <c r="A2707" t="s">
        <v>7</v>
      </c>
      <c r="B2707">
        <v>2</v>
      </c>
      <c r="C2707">
        <v>3</v>
      </c>
      <c r="D2707">
        <v>4331</v>
      </c>
      <c r="E2707">
        <v>108</v>
      </c>
      <c r="F2707">
        <v>12.853315905258899</v>
      </c>
      <c r="G2707">
        <v>24.656763935355102</v>
      </c>
      <c r="H2707">
        <f>IF(D2707-D2706=0,G2707-G2706,"")</f>
        <v>-3.1944840344699799E-2</v>
      </c>
      <c r="I2707">
        <f>COUNTIF(D:D,Table1[[#This Row],[Track_ID]])</f>
        <v>295</v>
      </c>
    </row>
    <row r="2708" spans="1:9" x14ac:dyDescent="0.25">
      <c r="A2708" t="s">
        <v>7</v>
      </c>
      <c r="B2708">
        <v>2</v>
      </c>
      <c r="C2708">
        <v>3</v>
      </c>
      <c r="D2708">
        <v>4331</v>
      </c>
      <c r="E2708">
        <v>109</v>
      </c>
      <c r="F2708">
        <v>12.871848038988199</v>
      </c>
      <c r="G2708">
        <v>24.616482058395</v>
      </c>
      <c r="H2708">
        <f>IF(D2708-D2707=0,G2708-G2707,"")</f>
        <v>-4.0281876960101215E-2</v>
      </c>
      <c r="I2708">
        <f>COUNTIF(D:D,Table1[[#This Row],[Track_ID]])</f>
        <v>295</v>
      </c>
    </row>
    <row r="2709" spans="1:9" x14ac:dyDescent="0.25">
      <c r="A2709" t="s">
        <v>7</v>
      </c>
      <c r="B2709">
        <v>2</v>
      </c>
      <c r="C2709">
        <v>3</v>
      </c>
      <c r="D2709">
        <v>4331</v>
      </c>
      <c r="E2709">
        <v>110</v>
      </c>
      <c r="F2709">
        <v>12.892777399512701</v>
      </c>
      <c r="G2709">
        <v>24.576462616826799</v>
      </c>
      <c r="H2709">
        <f>IF(D2709-D2708=0,G2709-G2708,"")</f>
        <v>-4.0019441568201586E-2</v>
      </c>
      <c r="I2709">
        <f>COUNTIF(D:D,Table1[[#This Row],[Track_ID]])</f>
        <v>295</v>
      </c>
    </row>
    <row r="2710" spans="1:9" x14ac:dyDescent="0.25">
      <c r="A2710" t="s">
        <v>7</v>
      </c>
      <c r="B2710">
        <v>2</v>
      </c>
      <c r="C2710">
        <v>3</v>
      </c>
      <c r="D2710">
        <v>4331</v>
      </c>
      <c r="E2710">
        <v>111</v>
      </c>
      <c r="F2710">
        <v>12.905189345826599</v>
      </c>
      <c r="G2710">
        <v>24.5511400047926</v>
      </c>
      <c r="H2710">
        <f>IF(D2710-D2709=0,G2710-G2709,"")</f>
        <v>-2.5322612034198499E-2</v>
      </c>
      <c r="I2710">
        <f>COUNTIF(D:D,Table1[[#This Row],[Track_ID]])</f>
        <v>295</v>
      </c>
    </row>
    <row r="2711" spans="1:9" x14ac:dyDescent="0.25">
      <c r="A2711" t="s">
        <v>7</v>
      </c>
      <c r="B2711">
        <v>2</v>
      </c>
      <c r="C2711">
        <v>3</v>
      </c>
      <c r="D2711">
        <v>4331</v>
      </c>
      <c r="E2711">
        <v>112</v>
      </c>
      <c r="F2711">
        <v>12.919454893945501</v>
      </c>
      <c r="G2711">
        <v>24.525765013570101</v>
      </c>
      <c r="H2711">
        <f>IF(D2711-D2710=0,G2711-G2710,"")</f>
        <v>-2.5374991222498977E-2</v>
      </c>
      <c r="I2711">
        <f>COUNTIF(D:D,Table1[[#This Row],[Track_ID]])</f>
        <v>295</v>
      </c>
    </row>
    <row r="2712" spans="1:9" x14ac:dyDescent="0.25">
      <c r="A2712" t="s">
        <v>7</v>
      </c>
      <c r="B2712">
        <v>2</v>
      </c>
      <c r="C2712">
        <v>3</v>
      </c>
      <c r="D2712">
        <v>4331</v>
      </c>
      <c r="E2712">
        <v>113</v>
      </c>
      <c r="F2712">
        <v>12.933103638414901</v>
      </c>
      <c r="G2712">
        <v>24.492492107760501</v>
      </c>
      <c r="H2712">
        <f>IF(D2712-D2711=0,G2712-G2711,"")</f>
        <v>-3.3272905809599962E-2</v>
      </c>
      <c r="I2712">
        <f>COUNTIF(D:D,Table1[[#This Row],[Track_ID]])</f>
        <v>295</v>
      </c>
    </row>
    <row r="2713" spans="1:9" x14ac:dyDescent="0.25">
      <c r="A2713" t="s">
        <v>7</v>
      </c>
      <c r="B2713">
        <v>2</v>
      </c>
      <c r="C2713">
        <v>3</v>
      </c>
      <c r="D2713">
        <v>4331</v>
      </c>
      <c r="E2713">
        <v>114</v>
      </c>
      <c r="F2713">
        <v>12.9359559556679</v>
      </c>
      <c r="G2713">
        <v>24.442995503118301</v>
      </c>
      <c r="H2713">
        <f>IF(D2713-D2712=0,G2713-G2712,"")</f>
        <v>-4.9496604642200737E-2</v>
      </c>
      <c r="I2713">
        <f>COUNTIF(D:D,Table1[[#This Row],[Track_ID]])</f>
        <v>295</v>
      </c>
    </row>
    <row r="2714" spans="1:9" x14ac:dyDescent="0.25">
      <c r="A2714" t="s">
        <v>7</v>
      </c>
      <c r="B2714">
        <v>2</v>
      </c>
      <c r="C2714">
        <v>3</v>
      </c>
      <c r="D2714">
        <v>4331</v>
      </c>
      <c r="E2714">
        <v>115</v>
      </c>
      <c r="F2714">
        <v>12.9614393657777</v>
      </c>
      <c r="G2714">
        <v>24.390263845851699</v>
      </c>
      <c r="H2714">
        <f>IF(D2714-D2713=0,G2714-G2713,"")</f>
        <v>-5.2731657266601673E-2</v>
      </c>
      <c r="I2714">
        <f>COUNTIF(D:D,Table1[[#This Row],[Track_ID]])</f>
        <v>295</v>
      </c>
    </row>
    <row r="2715" spans="1:9" x14ac:dyDescent="0.25">
      <c r="A2715" t="s">
        <v>7</v>
      </c>
      <c r="B2715">
        <v>2</v>
      </c>
      <c r="C2715">
        <v>3</v>
      </c>
      <c r="D2715">
        <v>4331</v>
      </c>
      <c r="E2715">
        <v>116</v>
      </c>
      <c r="F2715">
        <v>12.971638716229601</v>
      </c>
      <c r="G2715">
        <v>24.361093629344001</v>
      </c>
      <c r="H2715">
        <f>IF(D2715-D2714=0,G2715-G2714,"")</f>
        <v>-2.9170216507697688E-2</v>
      </c>
      <c r="I2715">
        <f>COUNTIF(D:D,Table1[[#This Row],[Track_ID]])</f>
        <v>295</v>
      </c>
    </row>
    <row r="2716" spans="1:9" x14ac:dyDescent="0.25">
      <c r="A2716" t="s">
        <v>7</v>
      </c>
      <c r="B2716">
        <v>2</v>
      </c>
      <c r="C2716">
        <v>3</v>
      </c>
      <c r="D2716">
        <v>4331</v>
      </c>
      <c r="E2716">
        <v>117</v>
      </c>
      <c r="F2716">
        <v>12.973309224579699</v>
      </c>
      <c r="G2716">
        <v>24.3076391850107</v>
      </c>
      <c r="H2716">
        <f>IF(D2716-D2715=0,G2716-G2715,"")</f>
        <v>-5.3454444333301154E-2</v>
      </c>
      <c r="I2716">
        <f>COUNTIF(D:D,Table1[[#This Row],[Track_ID]])</f>
        <v>295</v>
      </c>
    </row>
    <row r="2717" spans="1:9" x14ac:dyDescent="0.25">
      <c r="A2717" t="s">
        <v>7</v>
      </c>
      <c r="B2717">
        <v>2</v>
      </c>
      <c r="C2717">
        <v>3</v>
      </c>
      <c r="D2717">
        <v>4331</v>
      </c>
      <c r="E2717">
        <v>118</v>
      </c>
      <c r="F2717">
        <v>12.979733297908099</v>
      </c>
      <c r="G2717">
        <v>24.2673351543467</v>
      </c>
      <c r="H2717">
        <f>IF(D2717-D2716=0,G2717-G2716,"")</f>
        <v>-4.0304030664000123E-2</v>
      </c>
      <c r="I2717">
        <f>COUNTIF(D:D,Table1[[#This Row],[Track_ID]])</f>
        <v>295</v>
      </c>
    </row>
    <row r="2718" spans="1:9" x14ac:dyDescent="0.25">
      <c r="A2718" t="s">
        <v>7</v>
      </c>
      <c r="B2718">
        <v>2</v>
      </c>
      <c r="C2718">
        <v>3</v>
      </c>
      <c r="D2718">
        <v>4331</v>
      </c>
      <c r="E2718">
        <v>119</v>
      </c>
      <c r="F2718">
        <v>12.990339316253101</v>
      </c>
      <c r="G2718">
        <v>24.2342143324523</v>
      </c>
      <c r="H2718">
        <f>IF(D2718-D2717=0,G2718-G2717,"")</f>
        <v>-3.312082189439991E-2</v>
      </c>
      <c r="I2718">
        <f>COUNTIF(D:D,Table1[[#This Row],[Track_ID]])</f>
        <v>295</v>
      </c>
    </row>
    <row r="2719" spans="1:9" x14ac:dyDescent="0.25">
      <c r="A2719" t="s">
        <v>7</v>
      </c>
      <c r="B2719">
        <v>2</v>
      </c>
      <c r="C2719">
        <v>3</v>
      </c>
      <c r="D2719">
        <v>4331</v>
      </c>
      <c r="E2719">
        <v>120</v>
      </c>
      <c r="F2719">
        <v>12.971469044695199</v>
      </c>
      <c r="G2719">
        <v>24.1925715055864</v>
      </c>
      <c r="H2719">
        <f>IF(D2719-D2718=0,G2719-G2718,"")</f>
        <v>-4.1642826865899707E-2</v>
      </c>
      <c r="I2719">
        <f>COUNTIF(D:D,Table1[[#This Row],[Track_ID]])</f>
        <v>295</v>
      </c>
    </row>
    <row r="2720" spans="1:9" x14ac:dyDescent="0.25">
      <c r="A2720" t="s">
        <v>7</v>
      </c>
      <c r="B2720">
        <v>2</v>
      </c>
      <c r="C2720">
        <v>3</v>
      </c>
      <c r="D2720">
        <v>4331</v>
      </c>
      <c r="E2720">
        <v>121</v>
      </c>
      <c r="F2720">
        <v>12.9486820667668</v>
      </c>
      <c r="G2720">
        <v>24.1707246412534</v>
      </c>
      <c r="H2720">
        <f>IF(D2720-D2719=0,G2720-G2719,"")</f>
        <v>-2.1846864332999871E-2</v>
      </c>
      <c r="I2720">
        <f>COUNTIF(D:D,Table1[[#This Row],[Track_ID]])</f>
        <v>295</v>
      </c>
    </row>
    <row r="2721" spans="1:9" x14ac:dyDescent="0.25">
      <c r="A2721" t="s">
        <v>7</v>
      </c>
      <c r="B2721">
        <v>2</v>
      </c>
      <c r="C2721">
        <v>3</v>
      </c>
      <c r="D2721">
        <v>4331</v>
      </c>
      <c r="E2721">
        <v>122</v>
      </c>
      <c r="F2721">
        <v>12.963048129949801</v>
      </c>
      <c r="G2721">
        <v>24.1347248614234</v>
      </c>
      <c r="H2721">
        <f>IF(D2721-D2720=0,G2721-G2720,"")</f>
        <v>-3.5999779830000023E-2</v>
      </c>
      <c r="I2721">
        <f>COUNTIF(D:D,Table1[[#This Row],[Track_ID]])</f>
        <v>295</v>
      </c>
    </row>
    <row r="2722" spans="1:9" x14ac:dyDescent="0.25">
      <c r="A2722" t="s">
        <v>7</v>
      </c>
      <c r="B2722">
        <v>2</v>
      </c>
      <c r="C2722">
        <v>3</v>
      </c>
      <c r="D2722">
        <v>4331</v>
      </c>
      <c r="E2722">
        <v>123</v>
      </c>
      <c r="F2722">
        <v>12.936629741075899</v>
      </c>
      <c r="G2722">
        <v>24.095410514344199</v>
      </c>
      <c r="H2722">
        <f>IF(D2722-D2721=0,G2722-G2721,"")</f>
        <v>-3.9314347079201895E-2</v>
      </c>
      <c r="I2722">
        <f>COUNTIF(D:D,Table1[[#This Row],[Track_ID]])</f>
        <v>295</v>
      </c>
    </row>
    <row r="2723" spans="1:9" x14ac:dyDescent="0.25">
      <c r="A2723" t="s">
        <v>7</v>
      </c>
      <c r="B2723">
        <v>2</v>
      </c>
      <c r="C2723">
        <v>3</v>
      </c>
      <c r="D2723">
        <v>4331</v>
      </c>
      <c r="E2723">
        <v>124</v>
      </c>
      <c r="F2723">
        <v>12.911646060746801</v>
      </c>
      <c r="G2723">
        <v>24.0672762535172</v>
      </c>
      <c r="H2723">
        <f>IF(D2723-D2722=0,G2723-G2722,"")</f>
        <v>-2.8134260826998769E-2</v>
      </c>
      <c r="I2723">
        <f>COUNTIF(D:D,Table1[[#This Row],[Track_ID]])</f>
        <v>295</v>
      </c>
    </row>
    <row r="2724" spans="1:9" x14ac:dyDescent="0.25">
      <c r="A2724" t="s">
        <v>7</v>
      </c>
      <c r="B2724">
        <v>2</v>
      </c>
      <c r="C2724">
        <v>3</v>
      </c>
      <c r="D2724">
        <v>4331</v>
      </c>
      <c r="E2724">
        <v>125</v>
      </c>
      <c r="F2724">
        <v>12.9165322802994</v>
      </c>
      <c r="G2724">
        <v>24.048196900287198</v>
      </c>
      <c r="H2724">
        <f>IF(D2724-D2723=0,G2724-G2723,"")</f>
        <v>-1.9079353230001317E-2</v>
      </c>
      <c r="I2724">
        <f>COUNTIF(D:D,Table1[[#This Row],[Track_ID]])</f>
        <v>295</v>
      </c>
    </row>
    <row r="2725" spans="1:9" x14ac:dyDescent="0.25">
      <c r="A2725" t="s">
        <v>7</v>
      </c>
      <c r="B2725">
        <v>2</v>
      </c>
      <c r="C2725">
        <v>3</v>
      </c>
      <c r="D2725">
        <v>4331</v>
      </c>
      <c r="E2725">
        <v>126</v>
      </c>
      <c r="F2725">
        <v>12.9054702384083</v>
      </c>
      <c r="G2725">
        <v>24.009842873044999</v>
      </c>
      <c r="H2725">
        <f>IF(D2725-D2724=0,G2725-G2724,"")</f>
        <v>-3.8354027242199606E-2</v>
      </c>
      <c r="I2725">
        <f>COUNTIF(D:D,Table1[[#This Row],[Track_ID]])</f>
        <v>295</v>
      </c>
    </row>
    <row r="2726" spans="1:9" x14ac:dyDescent="0.25">
      <c r="A2726" t="s">
        <v>7</v>
      </c>
      <c r="B2726">
        <v>2</v>
      </c>
      <c r="C2726">
        <v>3</v>
      </c>
      <c r="D2726">
        <v>4331</v>
      </c>
      <c r="E2726">
        <v>127</v>
      </c>
      <c r="F2726">
        <v>12.883393737930501</v>
      </c>
      <c r="G2726">
        <v>23.964569780270601</v>
      </c>
      <c r="H2726">
        <f>IF(D2726-D2725=0,G2726-G2725,"")</f>
        <v>-4.5273092774397838E-2</v>
      </c>
      <c r="I2726">
        <f>COUNTIF(D:D,Table1[[#This Row],[Track_ID]])</f>
        <v>295</v>
      </c>
    </row>
    <row r="2727" spans="1:9" x14ac:dyDescent="0.25">
      <c r="A2727" t="s">
        <v>7</v>
      </c>
      <c r="B2727">
        <v>2</v>
      </c>
      <c r="C2727">
        <v>3</v>
      </c>
      <c r="D2727">
        <v>4331</v>
      </c>
      <c r="E2727">
        <v>128</v>
      </c>
      <c r="F2727">
        <v>12.8575645453835</v>
      </c>
      <c r="G2727">
        <v>23.933374203285201</v>
      </c>
      <c r="H2727">
        <f>IF(D2727-D2726=0,G2727-G2726,"")</f>
        <v>-3.1195576985400209E-2</v>
      </c>
      <c r="I2727">
        <f>COUNTIF(D:D,Table1[[#This Row],[Track_ID]])</f>
        <v>295</v>
      </c>
    </row>
    <row r="2728" spans="1:9" x14ac:dyDescent="0.25">
      <c r="A2728" t="s">
        <v>7</v>
      </c>
      <c r="B2728">
        <v>2</v>
      </c>
      <c r="C2728">
        <v>3</v>
      </c>
      <c r="D2728">
        <v>4331</v>
      </c>
      <c r="E2728">
        <v>129</v>
      </c>
      <c r="F2728">
        <v>12.8483032077428</v>
      </c>
      <c r="G2728">
        <v>23.8778542412322</v>
      </c>
      <c r="H2728">
        <f>IF(D2728-D2727=0,G2728-G2727,"")</f>
        <v>-5.5519962053001137E-2</v>
      </c>
      <c r="I2728">
        <f>COUNTIF(D:D,Table1[[#This Row],[Track_ID]])</f>
        <v>295</v>
      </c>
    </row>
    <row r="2729" spans="1:9" x14ac:dyDescent="0.25">
      <c r="A2729" t="s">
        <v>7</v>
      </c>
      <c r="B2729">
        <v>2</v>
      </c>
      <c r="C2729">
        <v>3</v>
      </c>
      <c r="D2729">
        <v>4331</v>
      </c>
      <c r="E2729">
        <v>130</v>
      </c>
      <c r="F2729">
        <v>12.829645934288401</v>
      </c>
      <c r="G2729">
        <v>23.834316752324</v>
      </c>
      <c r="H2729">
        <f>IF(D2729-D2728=0,G2729-G2728,"")</f>
        <v>-4.3537488908199862E-2</v>
      </c>
      <c r="I2729">
        <f>COUNTIF(D:D,Table1[[#This Row],[Track_ID]])</f>
        <v>295</v>
      </c>
    </row>
    <row r="2730" spans="1:9" x14ac:dyDescent="0.25">
      <c r="A2730" t="s">
        <v>7</v>
      </c>
      <c r="B2730">
        <v>2</v>
      </c>
      <c r="C2730">
        <v>3</v>
      </c>
      <c r="D2730">
        <v>4331</v>
      </c>
      <c r="E2730">
        <v>131</v>
      </c>
      <c r="F2730">
        <v>12.803429518702</v>
      </c>
      <c r="G2730">
        <v>23.774949823566601</v>
      </c>
      <c r="H2730">
        <f>IF(D2730-D2729=0,G2730-G2729,"")</f>
        <v>-5.9366928757398796E-2</v>
      </c>
      <c r="I2730">
        <f>COUNTIF(D:D,Table1[[#This Row],[Track_ID]])</f>
        <v>295</v>
      </c>
    </row>
    <row r="2731" spans="1:9" x14ac:dyDescent="0.25">
      <c r="A2731" t="s">
        <v>7</v>
      </c>
      <c r="B2731">
        <v>2</v>
      </c>
      <c r="C2731">
        <v>3</v>
      </c>
      <c r="D2731">
        <v>4331</v>
      </c>
      <c r="E2731">
        <v>132</v>
      </c>
      <c r="F2731">
        <v>12.7806265445164</v>
      </c>
      <c r="G2731">
        <v>23.720105946004701</v>
      </c>
      <c r="H2731">
        <f>IF(D2731-D2730=0,G2731-G2730,"")</f>
        <v>-5.4843877561900456E-2</v>
      </c>
      <c r="I2731">
        <f>COUNTIF(D:D,Table1[[#This Row],[Track_ID]])</f>
        <v>295</v>
      </c>
    </row>
    <row r="2732" spans="1:9" x14ac:dyDescent="0.25">
      <c r="A2732" t="s">
        <v>7</v>
      </c>
      <c r="B2732">
        <v>2</v>
      </c>
      <c r="C2732">
        <v>3</v>
      </c>
      <c r="D2732">
        <v>4331</v>
      </c>
      <c r="E2732">
        <v>133</v>
      </c>
      <c r="F2732">
        <v>12.745254237451601</v>
      </c>
      <c r="G2732">
        <v>23.664460410859899</v>
      </c>
      <c r="H2732">
        <f>IF(D2732-D2731=0,G2732-G2731,"")</f>
        <v>-5.5645535144801528E-2</v>
      </c>
      <c r="I2732">
        <f>COUNTIF(D:D,Table1[[#This Row],[Track_ID]])</f>
        <v>295</v>
      </c>
    </row>
    <row r="2733" spans="1:9" x14ac:dyDescent="0.25">
      <c r="A2733" t="s">
        <v>7</v>
      </c>
      <c r="B2733">
        <v>2</v>
      </c>
      <c r="C2733">
        <v>3</v>
      </c>
      <c r="D2733">
        <v>4331</v>
      </c>
      <c r="E2733">
        <v>134</v>
      </c>
      <c r="F2733">
        <v>12.7243782191359</v>
      </c>
      <c r="G2733">
        <v>23.616589675414399</v>
      </c>
      <c r="H2733">
        <f>IF(D2733-D2732=0,G2733-G2732,"")</f>
        <v>-4.787073544549969E-2</v>
      </c>
      <c r="I2733">
        <f>COUNTIF(D:D,Table1[[#This Row],[Track_ID]])</f>
        <v>295</v>
      </c>
    </row>
    <row r="2734" spans="1:9" x14ac:dyDescent="0.25">
      <c r="A2734" t="s">
        <v>7</v>
      </c>
      <c r="B2734">
        <v>2</v>
      </c>
      <c r="C2734">
        <v>3</v>
      </c>
      <c r="D2734">
        <v>4331</v>
      </c>
      <c r="E2734">
        <v>135</v>
      </c>
      <c r="F2734">
        <v>12.7060387284959</v>
      </c>
      <c r="G2734">
        <v>23.593640077660101</v>
      </c>
      <c r="H2734">
        <f>IF(D2734-D2733=0,G2734-G2733,"")</f>
        <v>-2.2949597754298168E-2</v>
      </c>
      <c r="I2734">
        <f>COUNTIF(D:D,Table1[[#This Row],[Track_ID]])</f>
        <v>295</v>
      </c>
    </row>
    <row r="2735" spans="1:9" x14ac:dyDescent="0.25">
      <c r="A2735" t="s">
        <v>7</v>
      </c>
      <c r="B2735">
        <v>2</v>
      </c>
      <c r="C2735">
        <v>3</v>
      </c>
      <c r="D2735">
        <v>4331</v>
      </c>
      <c r="E2735">
        <v>136</v>
      </c>
      <c r="F2735">
        <v>12.6943860879064</v>
      </c>
      <c r="G2735">
        <v>23.549451752495401</v>
      </c>
      <c r="H2735">
        <f>IF(D2735-D2734=0,G2735-G2734,"")</f>
        <v>-4.4188325164700615E-2</v>
      </c>
      <c r="I2735">
        <f>COUNTIF(D:D,Table1[[#This Row],[Track_ID]])</f>
        <v>295</v>
      </c>
    </row>
    <row r="2736" spans="1:9" x14ac:dyDescent="0.25">
      <c r="A2736" t="s">
        <v>7</v>
      </c>
      <c r="B2736">
        <v>2</v>
      </c>
      <c r="C2736">
        <v>3</v>
      </c>
      <c r="D2736">
        <v>4331</v>
      </c>
      <c r="E2736">
        <v>137</v>
      </c>
      <c r="F2736">
        <v>12.675959158278101</v>
      </c>
      <c r="G2736">
        <v>23.508389669634099</v>
      </c>
      <c r="H2736">
        <f>IF(D2736-D2735=0,G2736-G2735,"")</f>
        <v>-4.1062082861301974E-2</v>
      </c>
      <c r="I2736">
        <f>COUNTIF(D:D,Table1[[#This Row],[Track_ID]])</f>
        <v>295</v>
      </c>
    </row>
    <row r="2737" spans="1:9" x14ac:dyDescent="0.25">
      <c r="A2737" t="s">
        <v>7</v>
      </c>
      <c r="B2737">
        <v>2</v>
      </c>
      <c r="C2737">
        <v>3</v>
      </c>
      <c r="D2737">
        <v>4331</v>
      </c>
      <c r="E2737">
        <v>138</v>
      </c>
      <c r="F2737">
        <v>12.6508236452907</v>
      </c>
      <c r="G2737">
        <v>23.4750114097431</v>
      </c>
      <c r="H2737">
        <f>IF(D2737-D2736=0,G2737-G2736,"")</f>
        <v>-3.3378259890998407E-2</v>
      </c>
      <c r="I2737">
        <f>COUNTIF(D:D,Table1[[#This Row],[Track_ID]])</f>
        <v>295</v>
      </c>
    </row>
    <row r="2738" spans="1:9" x14ac:dyDescent="0.25">
      <c r="A2738" t="s">
        <v>7</v>
      </c>
      <c r="B2738">
        <v>2</v>
      </c>
      <c r="C2738">
        <v>3</v>
      </c>
      <c r="D2738">
        <v>4331</v>
      </c>
      <c r="E2738">
        <v>139</v>
      </c>
      <c r="F2738">
        <v>12.633105118395701</v>
      </c>
      <c r="G2738">
        <v>23.418492260529501</v>
      </c>
      <c r="H2738">
        <f>IF(D2738-D2737=0,G2738-G2737,"")</f>
        <v>-5.6519149213599462E-2</v>
      </c>
      <c r="I2738">
        <f>COUNTIF(D:D,Table1[[#This Row],[Track_ID]])</f>
        <v>295</v>
      </c>
    </row>
    <row r="2739" spans="1:9" x14ac:dyDescent="0.25">
      <c r="A2739" t="s">
        <v>7</v>
      </c>
      <c r="B2739">
        <v>2</v>
      </c>
      <c r="C2739">
        <v>3</v>
      </c>
      <c r="D2739">
        <v>4331</v>
      </c>
      <c r="E2739">
        <v>140</v>
      </c>
      <c r="F2739">
        <v>12.612089727539299</v>
      </c>
      <c r="G2739">
        <v>23.379354013151701</v>
      </c>
      <c r="H2739">
        <f>IF(D2739-D2738=0,G2739-G2738,"")</f>
        <v>-3.9138247377799473E-2</v>
      </c>
      <c r="I2739">
        <f>COUNTIF(D:D,Table1[[#This Row],[Track_ID]])</f>
        <v>295</v>
      </c>
    </row>
    <row r="2740" spans="1:9" x14ac:dyDescent="0.25">
      <c r="A2740" t="s">
        <v>7</v>
      </c>
      <c r="B2740">
        <v>2</v>
      </c>
      <c r="C2740">
        <v>3</v>
      </c>
      <c r="D2740">
        <v>4331</v>
      </c>
      <c r="E2740">
        <v>141</v>
      </c>
      <c r="F2740">
        <v>12.5792657074864</v>
      </c>
      <c r="G2740">
        <v>23.311046751602898</v>
      </c>
      <c r="H2740">
        <f>IF(D2740-D2739=0,G2740-G2739,"")</f>
        <v>-6.8307261548802956E-2</v>
      </c>
      <c r="I2740">
        <f>COUNTIF(D:D,Table1[[#This Row],[Track_ID]])</f>
        <v>295</v>
      </c>
    </row>
    <row r="2741" spans="1:9" x14ac:dyDescent="0.25">
      <c r="A2741" t="s">
        <v>7</v>
      </c>
      <c r="B2741">
        <v>2</v>
      </c>
      <c r="C2741">
        <v>3</v>
      </c>
      <c r="D2741">
        <v>4331</v>
      </c>
      <c r="E2741">
        <v>142</v>
      </c>
      <c r="F2741">
        <v>12.558549921828</v>
      </c>
      <c r="G2741">
        <v>23.2531524010449</v>
      </c>
      <c r="H2741">
        <f>IF(D2741-D2740=0,G2741-G2740,"")</f>
        <v>-5.7894350557997853E-2</v>
      </c>
      <c r="I2741">
        <f>COUNTIF(D:D,Table1[[#This Row],[Track_ID]])</f>
        <v>295</v>
      </c>
    </row>
    <row r="2742" spans="1:9" x14ac:dyDescent="0.25">
      <c r="A2742" t="s">
        <v>7</v>
      </c>
      <c r="B2742">
        <v>2</v>
      </c>
      <c r="C2742">
        <v>3</v>
      </c>
      <c r="D2742">
        <v>4331</v>
      </c>
      <c r="E2742">
        <v>143</v>
      </c>
      <c r="F2742">
        <v>12.535417699135399</v>
      </c>
      <c r="G2742">
        <v>23.199613339839399</v>
      </c>
      <c r="H2742">
        <f>IF(D2742-D2741=0,G2742-G2741,"")</f>
        <v>-5.3539061205501781E-2</v>
      </c>
      <c r="I2742">
        <f>COUNTIF(D:D,Table1[[#This Row],[Track_ID]])</f>
        <v>295</v>
      </c>
    </row>
    <row r="2743" spans="1:9" x14ac:dyDescent="0.25">
      <c r="A2743" t="s">
        <v>7</v>
      </c>
      <c r="B2743">
        <v>2</v>
      </c>
      <c r="C2743">
        <v>3</v>
      </c>
      <c r="D2743">
        <v>4331</v>
      </c>
      <c r="E2743">
        <v>144</v>
      </c>
      <c r="F2743">
        <v>12.5304723957076</v>
      </c>
      <c r="G2743">
        <v>23.145013907943099</v>
      </c>
      <c r="H2743">
        <f>IF(D2743-D2742=0,G2743-G2742,"")</f>
        <v>-5.4599431896299677E-2</v>
      </c>
      <c r="I2743">
        <f>COUNTIF(D:D,Table1[[#This Row],[Track_ID]])</f>
        <v>295</v>
      </c>
    </row>
    <row r="2744" spans="1:9" x14ac:dyDescent="0.25">
      <c r="A2744" t="s">
        <v>7</v>
      </c>
      <c r="B2744">
        <v>2</v>
      </c>
      <c r="C2744">
        <v>3</v>
      </c>
      <c r="D2744">
        <v>4331</v>
      </c>
      <c r="E2744">
        <v>145</v>
      </c>
      <c r="F2744">
        <v>12.518930283474599</v>
      </c>
      <c r="G2744">
        <v>23.103055909396801</v>
      </c>
      <c r="H2744">
        <f>IF(D2744-D2743=0,G2744-G2743,"")</f>
        <v>-4.1957998546298114E-2</v>
      </c>
      <c r="I2744">
        <f>COUNTIF(D:D,Table1[[#This Row],[Track_ID]])</f>
        <v>295</v>
      </c>
    </row>
    <row r="2745" spans="1:9" x14ac:dyDescent="0.25">
      <c r="A2745" t="s">
        <v>7</v>
      </c>
      <c r="B2745">
        <v>2</v>
      </c>
      <c r="C2745">
        <v>3</v>
      </c>
      <c r="D2745">
        <v>4331</v>
      </c>
      <c r="E2745">
        <v>146</v>
      </c>
      <c r="F2745">
        <v>12.490050478467101</v>
      </c>
      <c r="G2745">
        <v>23.054250581794399</v>
      </c>
      <c r="H2745">
        <f>IF(D2745-D2744=0,G2745-G2744,"")</f>
        <v>-4.880532760240186E-2</v>
      </c>
      <c r="I2745">
        <f>COUNTIF(D:D,Table1[[#This Row],[Track_ID]])</f>
        <v>295</v>
      </c>
    </row>
    <row r="2746" spans="1:9" x14ac:dyDescent="0.25">
      <c r="A2746" t="s">
        <v>7</v>
      </c>
      <c r="B2746">
        <v>2</v>
      </c>
      <c r="C2746">
        <v>3</v>
      </c>
      <c r="D2746">
        <v>4331</v>
      </c>
      <c r="E2746">
        <v>147</v>
      </c>
      <c r="F2746">
        <v>12.495045636791099</v>
      </c>
      <c r="G2746">
        <v>23.0006364315343</v>
      </c>
      <c r="H2746">
        <f>IF(D2746-D2745=0,G2746-G2745,"")</f>
        <v>-5.361415026009908E-2</v>
      </c>
      <c r="I2746">
        <f>COUNTIF(D:D,Table1[[#This Row],[Track_ID]])</f>
        <v>295</v>
      </c>
    </row>
    <row r="2747" spans="1:9" x14ac:dyDescent="0.25">
      <c r="A2747" t="s">
        <v>7</v>
      </c>
      <c r="B2747">
        <v>2</v>
      </c>
      <c r="C2747">
        <v>3</v>
      </c>
      <c r="D2747">
        <v>4331</v>
      </c>
      <c r="E2747">
        <v>148</v>
      </c>
      <c r="F2747">
        <v>12.4953348270246</v>
      </c>
      <c r="G2747">
        <v>22.9430988802992</v>
      </c>
      <c r="H2747">
        <f>IF(D2747-D2746=0,G2747-G2746,"")</f>
        <v>-5.7537551235100182E-2</v>
      </c>
      <c r="I2747">
        <f>COUNTIF(D:D,Table1[[#This Row],[Track_ID]])</f>
        <v>295</v>
      </c>
    </row>
    <row r="2748" spans="1:9" x14ac:dyDescent="0.25">
      <c r="A2748" t="s">
        <v>7</v>
      </c>
      <c r="B2748">
        <v>2</v>
      </c>
      <c r="C2748">
        <v>3</v>
      </c>
      <c r="D2748">
        <v>4331</v>
      </c>
      <c r="E2748">
        <v>149</v>
      </c>
      <c r="F2748">
        <v>12.4796650788655</v>
      </c>
      <c r="G2748">
        <v>22.877156348078401</v>
      </c>
      <c r="H2748">
        <f>IF(D2748-D2747=0,G2748-G2747,"")</f>
        <v>-6.5942532220798711E-2</v>
      </c>
      <c r="I2748">
        <f>COUNTIF(D:D,Table1[[#This Row],[Track_ID]])</f>
        <v>295</v>
      </c>
    </row>
    <row r="2749" spans="1:9" x14ac:dyDescent="0.25">
      <c r="A2749" t="s">
        <v>7</v>
      </c>
      <c r="B2749">
        <v>2</v>
      </c>
      <c r="C2749">
        <v>3</v>
      </c>
      <c r="D2749">
        <v>4331</v>
      </c>
      <c r="E2749">
        <v>150</v>
      </c>
      <c r="F2749">
        <v>12.466432263298699</v>
      </c>
      <c r="G2749">
        <v>22.821734710181001</v>
      </c>
      <c r="H2749">
        <f>IF(D2749-D2748=0,G2749-G2748,"")</f>
        <v>-5.5421637897399734E-2</v>
      </c>
      <c r="I2749">
        <f>COUNTIF(D:D,Table1[[#This Row],[Track_ID]])</f>
        <v>295</v>
      </c>
    </row>
    <row r="2750" spans="1:9" x14ac:dyDescent="0.25">
      <c r="A2750" t="s">
        <v>7</v>
      </c>
      <c r="B2750">
        <v>2</v>
      </c>
      <c r="C2750">
        <v>3</v>
      </c>
      <c r="D2750">
        <v>4331</v>
      </c>
      <c r="E2750">
        <v>151</v>
      </c>
      <c r="F2750">
        <v>12.464844533625101</v>
      </c>
      <c r="G2750">
        <v>22.777305532605499</v>
      </c>
      <c r="H2750">
        <f>IF(D2750-D2749=0,G2750-G2749,"")</f>
        <v>-4.442917757550191E-2</v>
      </c>
      <c r="I2750">
        <f>COUNTIF(D:D,Table1[[#This Row],[Track_ID]])</f>
        <v>295</v>
      </c>
    </row>
    <row r="2751" spans="1:9" x14ac:dyDescent="0.25">
      <c r="A2751" t="s">
        <v>7</v>
      </c>
      <c r="B2751">
        <v>2</v>
      </c>
      <c r="C2751">
        <v>3</v>
      </c>
      <c r="D2751">
        <v>4331</v>
      </c>
      <c r="E2751">
        <v>152</v>
      </c>
      <c r="F2751">
        <v>12.4566613285096</v>
      </c>
      <c r="G2751">
        <v>22.721722623475902</v>
      </c>
      <c r="H2751">
        <f>IF(D2751-D2750=0,G2751-G2750,"")</f>
        <v>-5.5582909129597624E-2</v>
      </c>
      <c r="I2751">
        <f>COUNTIF(D:D,Table1[[#This Row],[Track_ID]])</f>
        <v>295</v>
      </c>
    </row>
    <row r="2752" spans="1:9" x14ac:dyDescent="0.25">
      <c r="A2752" t="s">
        <v>7</v>
      </c>
      <c r="B2752">
        <v>2</v>
      </c>
      <c r="C2752">
        <v>3</v>
      </c>
      <c r="D2752">
        <v>4331</v>
      </c>
      <c r="E2752">
        <v>153</v>
      </c>
      <c r="F2752">
        <v>12.4514106013486</v>
      </c>
      <c r="G2752">
        <v>22.6743923484965</v>
      </c>
      <c r="H2752">
        <f>IF(D2752-D2751=0,G2752-G2751,"")</f>
        <v>-4.7330274979401565E-2</v>
      </c>
      <c r="I2752">
        <f>COUNTIF(D:D,Table1[[#This Row],[Track_ID]])</f>
        <v>295</v>
      </c>
    </row>
    <row r="2753" spans="1:9" x14ac:dyDescent="0.25">
      <c r="A2753" t="s">
        <v>7</v>
      </c>
      <c r="B2753">
        <v>2</v>
      </c>
      <c r="C2753">
        <v>3</v>
      </c>
      <c r="D2753">
        <v>4331</v>
      </c>
      <c r="E2753">
        <v>154</v>
      </c>
      <c r="F2753">
        <v>12.452350954305601</v>
      </c>
      <c r="G2753">
        <v>22.636789552328398</v>
      </c>
      <c r="H2753">
        <f>IF(D2753-D2752=0,G2753-G2752,"")</f>
        <v>-3.7602796168101804E-2</v>
      </c>
      <c r="I2753">
        <f>COUNTIF(D:D,Table1[[#This Row],[Track_ID]])</f>
        <v>295</v>
      </c>
    </row>
    <row r="2754" spans="1:9" x14ac:dyDescent="0.25">
      <c r="A2754" t="s">
        <v>7</v>
      </c>
      <c r="B2754">
        <v>2</v>
      </c>
      <c r="C2754">
        <v>3</v>
      </c>
      <c r="D2754">
        <v>4331</v>
      </c>
      <c r="E2754">
        <v>155</v>
      </c>
      <c r="F2754">
        <v>12.431725823244699</v>
      </c>
      <c r="G2754">
        <v>22.5912381206007</v>
      </c>
      <c r="H2754">
        <f>IF(D2754-D2753=0,G2754-G2753,"")</f>
        <v>-4.5551431727698599E-2</v>
      </c>
      <c r="I2754">
        <f>COUNTIF(D:D,Table1[[#This Row],[Track_ID]])</f>
        <v>295</v>
      </c>
    </row>
    <row r="2755" spans="1:9" x14ac:dyDescent="0.25">
      <c r="A2755" t="s">
        <v>7</v>
      </c>
      <c r="B2755">
        <v>2</v>
      </c>
      <c r="C2755">
        <v>3</v>
      </c>
      <c r="D2755">
        <v>4331</v>
      </c>
      <c r="E2755">
        <v>156</v>
      </c>
      <c r="F2755">
        <v>12.437606679979799</v>
      </c>
      <c r="G2755">
        <v>22.5728507484727</v>
      </c>
      <c r="H2755">
        <f>IF(D2755-D2754=0,G2755-G2754,"")</f>
        <v>-1.8387372128000123E-2</v>
      </c>
      <c r="I2755">
        <f>COUNTIF(D:D,Table1[[#This Row],[Track_ID]])</f>
        <v>295</v>
      </c>
    </row>
    <row r="2756" spans="1:9" x14ac:dyDescent="0.25">
      <c r="A2756" t="s">
        <v>7</v>
      </c>
      <c r="B2756">
        <v>2</v>
      </c>
      <c r="C2756">
        <v>3</v>
      </c>
      <c r="D2756">
        <v>4331</v>
      </c>
      <c r="E2756">
        <v>157</v>
      </c>
      <c r="F2756">
        <v>12.4373774355861</v>
      </c>
      <c r="G2756">
        <v>22.573107244943799</v>
      </c>
      <c r="H2756">
        <f>IF(D2756-D2755=0,G2756-G2755,"")</f>
        <v>2.5649647109915463E-4</v>
      </c>
      <c r="I2756">
        <f>COUNTIF(D:D,Table1[[#This Row],[Track_ID]])</f>
        <v>295</v>
      </c>
    </row>
    <row r="2757" spans="1:9" x14ac:dyDescent="0.25">
      <c r="A2757" t="s">
        <v>7</v>
      </c>
      <c r="B2757">
        <v>2</v>
      </c>
      <c r="C2757">
        <v>3</v>
      </c>
      <c r="D2757">
        <v>4331</v>
      </c>
      <c r="E2757">
        <v>158</v>
      </c>
      <c r="F2757">
        <v>12.43957184776</v>
      </c>
      <c r="G2757">
        <v>22.5730188126788</v>
      </c>
      <c r="H2757">
        <f>IF(D2757-D2756=0,G2757-G2756,"")</f>
        <v>-8.8432264998772325E-5</v>
      </c>
      <c r="I2757">
        <f>COUNTIF(D:D,Table1[[#This Row],[Track_ID]])</f>
        <v>295</v>
      </c>
    </row>
    <row r="2758" spans="1:9" x14ac:dyDescent="0.25">
      <c r="A2758" t="s">
        <v>7</v>
      </c>
      <c r="B2758">
        <v>2</v>
      </c>
      <c r="C2758">
        <v>3</v>
      </c>
      <c r="D2758">
        <v>4331</v>
      </c>
      <c r="E2758">
        <v>159</v>
      </c>
      <c r="F2758">
        <v>12.432527654442101</v>
      </c>
      <c r="G2758">
        <v>22.560934656790799</v>
      </c>
      <c r="H2758">
        <f>IF(D2758-D2757=0,G2758-G2757,"")</f>
        <v>-1.2084155888000936E-2</v>
      </c>
      <c r="I2758">
        <f>COUNTIF(D:D,Table1[[#This Row],[Track_ID]])</f>
        <v>295</v>
      </c>
    </row>
    <row r="2759" spans="1:9" x14ac:dyDescent="0.25">
      <c r="A2759" t="s">
        <v>7</v>
      </c>
      <c r="B2759">
        <v>2</v>
      </c>
      <c r="C2759">
        <v>3</v>
      </c>
      <c r="D2759">
        <v>4331</v>
      </c>
      <c r="E2759">
        <v>160</v>
      </c>
      <c r="F2759">
        <v>12.4354129088339</v>
      </c>
      <c r="G2759">
        <v>22.5189387567738</v>
      </c>
      <c r="H2759">
        <f>IF(D2759-D2758=0,G2759-G2758,"")</f>
        <v>-4.1995900016999599E-2</v>
      </c>
      <c r="I2759">
        <f>COUNTIF(D:D,Table1[[#This Row],[Track_ID]])</f>
        <v>295</v>
      </c>
    </row>
    <row r="2760" spans="1:9" x14ac:dyDescent="0.25">
      <c r="A2760" t="s">
        <v>7</v>
      </c>
      <c r="B2760">
        <v>2</v>
      </c>
      <c r="C2760">
        <v>3</v>
      </c>
      <c r="D2760">
        <v>4331</v>
      </c>
      <c r="E2760">
        <v>161</v>
      </c>
      <c r="F2760">
        <v>12.4284294433846</v>
      </c>
      <c r="G2760">
        <v>22.476624487264701</v>
      </c>
      <c r="H2760">
        <f>IF(D2760-D2759=0,G2760-G2759,"")</f>
        <v>-4.2314269509098779E-2</v>
      </c>
      <c r="I2760">
        <f>COUNTIF(D:D,Table1[[#This Row],[Track_ID]])</f>
        <v>295</v>
      </c>
    </row>
    <row r="2761" spans="1:9" x14ac:dyDescent="0.25">
      <c r="A2761" t="s">
        <v>7</v>
      </c>
      <c r="B2761">
        <v>2</v>
      </c>
      <c r="C2761">
        <v>3</v>
      </c>
      <c r="D2761">
        <v>4331</v>
      </c>
      <c r="E2761">
        <v>162</v>
      </c>
      <c r="F2761">
        <v>12.411000090017399</v>
      </c>
      <c r="G2761">
        <v>22.4034693056667</v>
      </c>
      <c r="H2761">
        <f>IF(D2761-D2760=0,G2761-G2760,"")</f>
        <v>-7.3155181598000496E-2</v>
      </c>
      <c r="I2761">
        <f>COUNTIF(D:D,Table1[[#This Row],[Track_ID]])</f>
        <v>295</v>
      </c>
    </row>
    <row r="2762" spans="1:9" x14ac:dyDescent="0.25">
      <c r="A2762" t="s">
        <v>7</v>
      </c>
      <c r="B2762">
        <v>2</v>
      </c>
      <c r="C2762">
        <v>3</v>
      </c>
      <c r="D2762">
        <v>4331</v>
      </c>
      <c r="E2762">
        <v>163</v>
      </c>
      <c r="F2762">
        <v>12.422579782238</v>
      </c>
      <c r="G2762">
        <v>22.3494448559521</v>
      </c>
      <c r="H2762">
        <f>IF(D2762-D2761=0,G2762-G2761,"")</f>
        <v>-5.4024449714599854E-2</v>
      </c>
      <c r="I2762">
        <f>COUNTIF(D:D,Table1[[#This Row],[Track_ID]])</f>
        <v>295</v>
      </c>
    </row>
    <row r="2763" spans="1:9" x14ac:dyDescent="0.25">
      <c r="A2763" t="s">
        <v>7</v>
      </c>
      <c r="B2763">
        <v>2</v>
      </c>
      <c r="C2763">
        <v>3</v>
      </c>
      <c r="D2763">
        <v>4331</v>
      </c>
      <c r="E2763">
        <v>164</v>
      </c>
      <c r="F2763">
        <v>12.4152387746143</v>
      </c>
      <c r="G2763">
        <v>22.308690489355602</v>
      </c>
      <c r="H2763">
        <f>IF(D2763-D2762=0,G2763-G2762,"")</f>
        <v>-4.075436659649867E-2</v>
      </c>
      <c r="I2763">
        <f>COUNTIF(D:D,Table1[[#This Row],[Track_ID]])</f>
        <v>295</v>
      </c>
    </row>
    <row r="2764" spans="1:9" x14ac:dyDescent="0.25">
      <c r="A2764" t="s">
        <v>7</v>
      </c>
      <c r="B2764">
        <v>2</v>
      </c>
      <c r="C2764">
        <v>3</v>
      </c>
      <c r="D2764">
        <v>4331</v>
      </c>
      <c r="E2764">
        <v>165</v>
      </c>
      <c r="F2764">
        <v>12.4007898734971</v>
      </c>
      <c r="G2764">
        <v>22.259662139245499</v>
      </c>
      <c r="H2764">
        <f>IF(D2764-D2763=0,G2764-G2763,"")</f>
        <v>-4.9028350110102537E-2</v>
      </c>
      <c r="I2764">
        <f>COUNTIF(D:D,Table1[[#This Row],[Track_ID]])</f>
        <v>295</v>
      </c>
    </row>
    <row r="2765" spans="1:9" x14ac:dyDescent="0.25">
      <c r="A2765" t="s">
        <v>7</v>
      </c>
      <c r="B2765">
        <v>2</v>
      </c>
      <c r="C2765">
        <v>3</v>
      </c>
      <c r="D2765">
        <v>4331</v>
      </c>
      <c r="E2765">
        <v>166</v>
      </c>
      <c r="F2765">
        <v>12.404641684031899</v>
      </c>
      <c r="G2765">
        <v>22.2052555858087</v>
      </c>
      <c r="H2765">
        <f>IF(D2765-D2764=0,G2765-G2764,"")</f>
        <v>-5.4406553436798788E-2</v>
      </c>
      <c r="I2765">
        <f>COUNTIF(D:D,Table1[[#This Row],[Track_ID]])</f>
        <v>295</v>
      </c>
    </row>
    <row r="2766" spans="1:9" x14ac:dyDescent="0.25">
      <c r="A2766" t="s">
        <v>7</v>
      </c>
      <c r="B2766">
        <v>2</v>
      </c>
      <c r="C2766">
        <v>3</v>
      </c>
      <c r="D2766">
        <v>4331</v>
      </c>
      <c r="E2766">
        <v>167</v>
      </c>
      <c r="F2766">
        <v>12.4033635885684</v>
      </c>
      <c r="G2766">
        <v>22.156666042107599</v>
      </c>
      <c r="H2766">
        <f>IF(D2766-D2765=0,G2766-G2765,"")</f>
        <v>-4.858954370110169E-2</v>
      </c>
      <c r="I2766">
        <f>COUNTIF(D:D,Table1[[#This Row],[Track_ID]])</f>
        <v>295</v>
      </c>
    </row>
    <row r="2767" spans="1:9" x14ac:dyDescent="0.25">
      <c r="A2767" t="s">
        <v>7</v>
      </c>
      <c r="B2767">
        <v>2</v>
      </c>
      <c r="C2767">
        <v>3</v>
      </c>
      <c r="D2767">
        <v>4331</v>
      </c>
      <c r="E2767">
        <v>168</v>
      </c>
      <c r="F2767">
        <v>12.3989980542383</v>
      </c>
      <c r="G2767">
        <v>22.110527689761302</v>
      </c>
      <c r="H2767">
        <f>IF(D2767-D2766=0,G2767-G2766,"")</f>
        <v>-4.613835234629704E-2</v>
      </c>
      <c r="I2767">
        <f>COUNTIF(D:D,Table1[[#This Row],[Track_ID]])</f>
        <v>295</v>
      </c>
    </row>
    <row r="2768" spans="1:9" x14ac:dyDescent="0.25">
      <c r="A2768" t="s">
        <v>7</v>
      </c>
      <c r="B2768">
        <v>2</v>
      </c>
      <c r="C2768">
        <v>3</v>
      </c>
      <c r="D2768">
        <v>4331</v>
      </c>
      <c r="E2768">
        <v>169</v>
      </c>
      <c r="F2768">
        <v>12.4001855085247</v>
      </c>
      <c r="G2768">
        <v>22.0703808587011</v>
      </c>
      <c r="H2768">
        <f>IF(D2768-D2767=0,G2768-G2767,"")</f>
        <v>-4.0146831060202004E-2</v>
      </c>
      <c r="I2768">
        <f>COUNTIF(D:D,Table1[[#This Row],[Track_ID]])</f>
        <v>295</v>
      </c>
    </row>
    <row r="2769" spans="1:9" x14ac:dyDescent="0.25">
      <c r="A2769" t="s">
        <v>7</v>
      </c>
      <c r="B2769">
        <v>2</v>
      </c>
      <c r="C2769">
        <v>3</v>
      </c>
      <c r="D2769">
        <v>4331</v>
      </c>
      <c r="E2769">
        <v>170</v>
      </c>
      <c r="F2769">
        <v>12.399335794314799</v>
      </c>
      <c r="G2769">
        <v>22.0196746957531</v>
      </c>
      <c r="H2769">
        <f>IF(D2769-D2768=0,G2769-G2768,"")</f>
        <v>-5.07061629479999E-2</v>
      </c>
      <c r="I2769">
        <f>COUNTIF(D:D,Table1[[#This Row],[Track_ID]])</f>
        <v>295</v>
      </c>
    </row>
    <row r="2770" spans="1:9" x14ac:dyDescent="0.25">
      <c r="A2770" t="s">
        <v>7</v>
      </c>
      <c r="B2770">
        <v>2</v>
      </c>
      <c r="C2770">
        <v>3</v>
      </c>
      <c r="D2770">
        <v>4331</v>
      </c>
      <c r="E2770">
        <v>171</v>
      </c>
      <c r="F2770">
        <v>12.3952218441779</v>
      </c>
      <c r="G2770">
        <v>21.957852704275101</v>
      </c>
      <c r="H2770">
        <f>IF(D2770-D2769=0,G2770-G2769,"")</f>
        <v>-6.1821991477998495E-2</v>
      </c>
      <c r="I2770">
        <f>COUNTIF(D:D,Table1[[#This Row],[Track_ID]])</f>
        <v>295</v>
      </c>
    </row>
    <row r="2771" spans="1:9" x14ac:dyDescent="0.25">
      <c r="A2771" t="s">
        <v>7</v>
      </c>
      <c r="B2771">
        <v>2</v>
      </c>
      <c r="C2771">
        <v>3</v>
      </c>
      <c r="D2771">
        <v>4331</v>
      </c>
      <c r="E2771">
        <v>172</v>
      </c>
      <c r="F2771">
        <v>12.393128141013101</v>
      </c>
      <c r="G2771">
        <v>21.915327586034401</v>
      </c>
      <c r="H2771">
        <f>IF(D2771-D2770=0,G2771-G2770,"")</f>
        <v>-4.2525118240700266E-2</v>
      </c>
      <c r="I2771">
        <f>COUNTIF(D:D,Table1[[#This Row],[Track_ID]])</f>
        <v>295</v>
      </c>
    </row>
    <row r="2772" spans="1:9" x14ac:dyDescent="0.25">
      <c r="A2772" t="s">
        <v>7</v>
      </c>
      <c r="B2772">
        <v>2</v>
      </c>
      <c r="C2772">
        <v>3</v>
      </c>
      <c r="D2772">
        <v>4331</v>
      </c>
      <c r="E2772">
        <v>173</v>
      </c>
      <c r="F2772">
        <v>12.397241149828799</v>
      </c>
      <c r="G2772">
        <v>21.8566170807342</v>
      </c>
      <c r="H2772">
        <f>IF(D2772-D2771=0,G2772-G2771,"")</f>
        <v>-5.8710505300201277E-2</v>
      </c>
      <c r="I2772">
        <f>COUNTIF(D:D,Table1[[#This Row],[Track_ID]])</f>
        <v>295</v>
      </c>
    </row>
    <row r="2773" spans="1:9" x14ac:dyDescent="0.25">
      <c r="A2773" t="s">
        <v>7</v>
      </c>
      <c r="B2773">
        <v>2</v>
      </c>
      <c r="C2773">
        <v>3</v>
      </c>
      <c r="D2773">
        <v>4331</v>
      </c>
      <c r="E2773">
        <v>174</v>
      </c>
      <c r="F2773">
        <v>12.393976609554599</v>
      </c>
      <c r="G2773">
        <v>21.794558854910399</v>
      </c>
      <c r="H2773">
        <f>IF(D2773-D2772=0,G2773-G2772,"")</f>
        <v>-6.2058225823800939E-2</v>
      </c>
      <c r="I2773">
        <f>COUNTIF(D:D,Table1[[#This Row],[Track_ID]])</f>
        <v>295</v>
      </c>
    </row>
    <row r="2774" spans="1:9" x14ac:dyDescent="0.25">
      <c r="A2774" t="s">
        <v>7</v>
      </c>
      <c r="B2774">
        <v>2</v>
      </c>
      <c r="C2774">
        <v>3</v>
      </c>
      <c r="D2774">
        <v>4331</v>
      </c>
      <c r="E2774">
        <v>175</v>
      </c>
      <c r="F2774">
        <v>12.390248585884599</v>
      </c>
      <c r="G2774">
        <v>21.7418896915852</v>
      </c>
      <c r="H2774">
        <f>IF(D2774-D2773=0,G2774-G2773,"")</f>
        <v>-5.2669163325198554E-2</v>
      </c>
      <c r="I2774">
        <f>COUNTIF(D:D,Table1[[#This Row],[Track_ID]])</f>
        <v>295</v>
      </c>
    </row>
    <row r="2775" spans="1:9" x14ac:dyDescent="0.25">
      <c r="A2775" t="s">
        <v>7</v>
      </c>
      <c r="B2775">
        <v>2</v>
      </c>
      <c r="C2775">
        <v>3</v>
      </c>
      <c r="D2775">
        <v>4331</v>
      </c>
      <c r="E2775">
        <v>176</v>
      </c>
      <c r="F2775">
        <v>12.399624728020401</v>
      </c>
      <c r="G2775">
        <v>21.695442709058199</v>
      </c>
      <c r="H2775">
        <f>IF(D2775-D2774=0,G2775-G2774,"")</f>
        <v>-4.6446982527001524E-2</v>
      </c>
      <c r="I2775">
        <f>COUNTIF(D:D,Table1[[#This Row],[Track_ID]])</f>
        <v>295</v>
      </c>
    </row>
    <row r="2776" spans="1:9" x14ac:dyDescent="0.25">
      <c r="A2776" t="s">
        <v>7</v>
      </c>
      <c r="B2776">
        <v>2</v>
      </c>
      <c r="C2776">
        <v>3</v>
      </c>
      <c r="D2776">
        <v>4331</v>
      </c>
      <c r="E2776">
        <v>177</v>
      </c>
      <c r="F2776">
        <v>12.397715557191001</v>
      </c>
      <c r="G2776">
        <v>21.626699566012</v>
      </c>
      <c r="H2776">
        <f>IF(D2776-D2775=0,G2776-G2775,"")</f>
        <v>-6.8743143046198441E-2</v>
      </c>
      <c r="I2776">
        <f>COUNTIF(D:D,Table1[[#This Row],[Track_ID]])</f>
        <v>295</v>
      </c>
    </row>
    <row r="2777" spans="1:9" x14ac:dyDescent="0.25">
      <c r="A2777" t="s">
        <v>7</v>
      </c>
      <c r="B2777">
        <v>2</v>
      </c>
      <c r="C2777">
        <v>3</v>
      </c>
      <c r="D2777">
        <v>4331</v>
      </c>
      <c r="E2777">
        <v>178</v>
      </c>
      <c r="F2777">
        <v>12.403974966133701</v>
      </c>
      <c r="G2777">
        <v>21.583610782178798</v>
      </c>
      <c r="H2777">
        <f>IF(D2777-D2776=0,G2777-G2776,"")</f>
        <v>-4.3088783833201916E-2</v>
      </c>
      <c r="I2777">
        <f>COUNTIF(D:D,Table1[[#This Row],[Track_ID]])</f>
        <v>295</v>
      </c>
    </row>
    <row r="2778" spans="1:9" x14ac:dyDescent="0.25">
      <c r="A2778" t="s">
        <v>7</v>
      </c>
      <c r="B2778">
        <v>2</v>
      </c>
      <c r="C2778">
        <v>3</v>
      </c>
      <c r="D2778">
        <v>4331</v>
      </c>
      <c r="E2778">
        <v>179</v>
      </c>
      <c r="F2778">
        <v>12.412460387401699</v>
      </c>
      <c r="G2778">
        <v>21.5382653401991</v>
      </c>
      <c r="H2778">
        <f>IF(D2778-D2777=0,G2778-G2777,"")</f>
        <v>-4.5345441979698364E-2</v>
      </c>
      <c r="I2778">
        <f>COUNTIF(D:D,Table1[[#This Row],[Track_ID]])</f>
        <v>295</v>
      </c>
    </row>
    <row r="2779" spans="1:9" x14ac:dyDescent="0.25">
      <c r="A2779" t="s">
        <v>7</v>
      </c>
      <c r="B2779">
        <v>2</v>
      </c>
      <c r="C2779">
        <v>3</v>
      </c>
      <c r="D2779">
        <v>4331</v>
      </c>
      <c r="E2779">
        <v>180</v>
      </c>
      <c r="F2779">
        <v>12.416464421678601</v>
      </c>
      <c r="G2779">
        <v>21.474086056498201</v>
      </c>
      <c r="H2779">
        <f>IF(D2779-D2778=0,G2779-G2778,"")</f>
        <v>-6.4179283700898537E-2</v>
      </c>
      <c r="I2779">
        <f>COUNTIF(D:D,Table1[[#This Row],[Track_ID]])</f>
        <v>295</v>
      </c>
    </row>
    <row r="2780" spans="1:9" x14ac:dyDescent="0.25">
      <c r="A2780" t="s">
        <v>7</v>
      </c>
      <c r="B2780">
        <v>2</v>
      </c>
      <c r="C2780">
        <v>3</v>
      </c>
      <c r="D2780">
        <v>4331</v>
      </c>
      <c r="E2780">
        <v>181</v>
      </c>
      <c r="F2780">
        <v>12.418430356565899</v>
      </c>
      <c r="G2780">
        <v>21.4220492738934</v>
      </c>
      <c r="H2780">
        <f>IF(D2780-D2779=0,G2780-G2779,"")</f>
        <v>-5.2036782604801601E-2</v>
      </c>
      <c r="I2780">
        <f>COUNTIF(D:D,Table1[[#This Row],[Track_ID]])</f>
        <v>295</v>
      </c>
    </row>
    <row r="2781" spans="1:9" x14ac:dyDescent="0.25">
      <c r="A2781" t="s">
        <v>7</v>
      </c>
      <c r="B2781">
        <v>2</v>
      </c>
      <c r="C2781">
        <v>3</v>
      </c>
      <c r="D2781">
        <v>4331</v>
      </c>
      <c r="E2781">
        <v>182</v>
      </c>
      <c r="F2781">
        <v>12.426317827138501</v>
      </c>
      <c r="G2781">
        <v>21.369921498487301</v>
      </c>
      <c r="H2781">
        <f>IF(D2781-D2780=0,G2781-G2780,"")</f>
        <v>-5.212777540609892E-2</v>
      </c>
      <c r="I2781">
        <f>COUNTIF(D:D,Table1[[#This Row],[Track_ID]])</f>
        <v>295</v>
      </c>
    </row>
    <row r="2782" spans="1:9" x14ac:dyDescent="0.25">
      <c r="A2782" t="s">
        <v>7</v>
      </c>
      <c r="B2782">
        <v>2</v>
      </c>
      <c r="C2782">
        <v>3</v>
      </c>
      <c r="D2782">
        <v>4331</v>
      </c>
      <c r="E2782">
        <v>183</v>
      </c>
      <c r="F2782">
        <v>12.437102385313899</v>
      </c>
      <c r="G2782">
        <v>21.3151327885653</v>
      </c>
      <c r="H2782">
        <f>IF(D2782-D2781=0,G2782-G2781,"")</f>
        <v>-5.4788709922000578E-2</v>
      </c>
      <c r="I2782">
        <f>COUNTIF(D:D,Table1[[#This Row],[Track_ID]])</f>
        <v>295</v>
      </c>
    </row>
    <row r="2783" spans="1:9" x14ac:dyDescent="0.25">
      <c r="A2783" t="s">
        <v>7</v>
      </c>
      <c r="B2783">
        <v>2</v>
      </c>
      <c r="C2783">
        <v>3</v>
      </c>
      <c r="D2783">
        <v>4331</v>
      </c>
      <c r="E2783">
        <v>184</v>
      </c>
      <c r="F2783">
        <v>12.442245488729601</v>
      </c>
      <c r="G2783">
        <v>21.282039318706602</v>
      </c>
      <c r="H2783">
        <f>IF(D2783-D2782=0,G2783-G2782,"")</f>
        <v>-3.3093469858698654E-2</v>
      </c>
      <c r="I2783">
        <f>COUNTIF(D:D,Table1[[#This Row],[Track_ID]])</f>
        <v>295</v>
      </c>
    </row>
    <row r="2784" spans="1:9" x14ac:dyDescent="0.25">
      <c r="A2784" t="s">
        <v>7</v>
      </c>
      <c r="B2784">
        <v>2</v>
      </c>
      <c r="C2784">
        <v>3</v>
      </c>
      <c r="D2784">
        <v>4331</v>
      </c>
      <c r="E2784">
        <v>185</v>
      </c>
      <c r="F2784">
        <v>12.445411801063401</v>
      </c>
      <c r="G2784">
        <v>21.237403803858601</v>
      </c>
      <c r="H2784">
        <f>IF(D2784-D2783=0,G2784-G2783,"")</f>
        <v>-4.4635514848000213E-2</v>
      </c>
      <c r="I2784">
        <f>COUNTIF(D:D,Table1[[#This Row],[Track_ID]])</f>
        <v>295</v>
      </c>
    </row>
    <row r="2785" spans="1:9" x14ac:dyDescent="0.25">
      <c r="A2785" t="s">
        <v>7</v>
      </c>
      <c r="B2785">
        <v>2</v>
      </c>
      <c r="C2785">
        <v>3</v>
      </c>
      <c r="D2785">
        <v>4331</v>
      </c>
      <c r="E2785">
        <v>186</v>
      </c>
      <c r="F2785">
        <v>12.4591125714889</v>
      </c>
      <c r="G2785">
        <v>21.184268262529201</v>
      </c>
      <c r="H2785">
        <f>IF(D2785-D2784=0,G2785-G2784,"")</f>
        <v>-5.3135541329400127E-2</v>
      </c>
      <c r="I2785">
        <f>COUNTIF(D:D,Table1[[#This Row],[Track_ID]])</f>
        <v>295</v>
      </c>
    </row>
    <row r="2786" spans="1:9" x14ac:dyDescent="0.25">
      <c r="A2786" t="s">
        <v>7</v>
      </c>
      <c r="B2786">
        <v>2</v>
      </c>
      <c r="C2786">
        <v>3</v>
      </c>
      <c r="D2786">
        <v>4331</v>
      </c>
      <c r="E2786">
        <v>187</v>
      </c>
      <c r="F2786">
        <v>12.473677921993501</v>
      </c>
      <c r="G2786">
        <v>21.133350092309598</v>
      </c>
      <c r="H2786">
        <f>IF(D2786-D2785=0,G2786-G2785,"")</f>
        <v>-5.0918170219603098E-2</v>
      </c>
      <c r="I2786">
        <f>COUNTIF(D:D,Table1[[#This Row],[Track_ID]])</f>
        <v>295</v>
      </c>
    </row>
    <row r="2787" spans="1:9" x14ac:dyDescent="0.25">
      <c r="A2787" t="s">
        <v>7</v>
      </c>
      <c r="B2787">
        <v>2</v>
      </c>
      <c r="C2787">
        <v>3</v>
      </c>
      <c r="D2787">
        <v>4331</v>
      </c>
      <c r="E2787">
        <v>188</v>
      </c>
      <c r="F2787">
        <v>12.480463467970001</v>
      </c>
      <c r="G2787">
        <v>21.088065246046501</v>
      </c>
      <c r="H2787">
        <f>IF(D2787-D2786=0,G2787-G2786,"")</f>
        <v>-4.5284846263097478E-2</v>
      </c>
      <c r="I2787">
        <f>COUNTIF(D:D,Table1[[#This Row],[Track_ID]])</f>
        <v>295</v>
      </c>
    </row>
    <row r="2788" spans="1:9" x14ac:dyDescent="0.25">
      <c r="A2788" t="s">
        <v>7</v>
      </c>
      <c r="B2788">
        <v>2</v>
      </c>
      <c r="C2788">
        <v>3</v>
      </c>
      <c r="D2788">
        <v>4331</v>
      </c>
      <c r="E2788">
        <v>189</v>
      </c>
      <c r="F2788">
        <v>12.5016683607315</v>
      </c>
      <c r="G2788">
        <v>21.030265278347301</v>
      </c>
      <c r="H2788">
        <f>IF(D2788-D2787=0,G2788-G2787,"")</f>
        <v>-5.7799967699200039E-2</v>
      </c>
      <c r="I2788">
        <f>COUNTIF(D:D,Table1[[#This Row],[Track_ID]])</f>
        <v>295</v>
      </c>
    </row>
    <row r="2789" spans="1:9" x14ac:dyDescent="0.25">
      <c r="A2789" t="s">
        <v>7</v>
      </c>
      <c r="B2789">
        <v>2</v>
      </c>
      <c r="C2789">
        <v>3</v>
      </c>
      <c r="D2789">
        <v>4331</v>
      </c>
      <c r="E2789">
        <v>190</v>
      </c>
      <c r="F2789">
        <v>12.509835701695501</v>
      </c>
      <c r="G2789">
        <v>20.996415448128499</v>
      </c>
      <c r="H2789">
        <f>IF(D2789-D2788=0,G2789-G2788,"")</f>
        <v>-3.3849830218802168E-2</v>
      </c>
      <c r="I2789">
        <f>COUNTIF(D:D,Table1[[#This Row],[Track_ID]])</f>
        <v>295</v>
      </c>
    </row>
    <row r="2790" spans="1:9" x14ac:dyDescent="0.25">
      <c r="A2790" t="s">
        <v>7</v>
      </c>
      <c r="B2790">
        <v>2</v>
      </c>
      <c r="C2790">
        <v>3</v>
      </c>
      <c r="D2790">
        <v>4331</v>
      </c>
      <c r="E2790">
        <v>191</v>
      </c>
      <c r="F2790">
        <v>12.525642927583901</v>
      </c>
      <c r="G2790">
        <v>20.954215493681701</v>
      </c>
      <c r="H2790">
        <f>IF(D2790-D2789=0,G2790-G2789,"")</f>
        <v>-4.219995444679725E-2</v>
      </c>
      <c r="I2790">
        <f>COUNTIF(D:D,Table1[[#This Row],[Track_ID]])</f>
        <v>295</v>
      </c>
    </row>
    <row r="2791" spans="1:9" x14ac:dyDescent="0.25">
      <c r="A2791" t="s">
        <v>7</v>
      </c>
      <c r="B2791">
        <v>2</v>
      </c>
      <c r="C2791">
        <v>3</v>
      </c>
      <c r="D2791">
        <v>4331</v>
      </c>
      <c r="E2791">
        <v>192</v>
      </c>
      <c r="F2791">
        <v>12.5439904952423</v>
      </c>
      <c r="G2791">
        <v>20.909902883619299</v>
      </c>
      <c r="H2791">
        <f>IF(D2791-D2790=0,G2791-G2790,"")</f>
        <v>-4.4312610062402058E-2</v>
      </c>
      <c r="I2791">
        <f>COUNTIF(D:D,Table1[[#This Row],[Track_ID]])</f>
        <v>295</v>
      </c>
    </row>
    <row r="2792" spans="1:9" x14ac:dyDescent="0.25">
      <c r="A2792" t="s">
        <v>7</v>
      </c>
      <c r="B2792">
        <v>2</v>
      </c>
      <c r="C2792">
        <v>3</v>
      </c>
      <c r="D2792">
        <v>4331</v>
      </c>
      <c r="E2792">
        <v>193</v>
      </c>
      <c r="F2792">
        <v>12.5666162724609</v>
      </c>
      <c r="G2792">
        <v>20.864137976850898</v>
      </c>
      <c r="H2792">
        <f>IF(D2792-D2791=0,G2792-G2791,"")</f>
        <v>-4.5764906768400948E-2</v>
      </c>
      <c r="I2792">
        <f>COUNTIF(D:D,Table1[[#This Row],[Track_ID]])</f>
        <v>295</v>
      </c>
    </row>
    <row r="2793" spans="1:9" x14ac:dyDescent="0.25">
      <c r="A2793" t="s">
        <v>7</v>
      </c>
      <c r="B2793">
        <v>2</v>
      </c>
      <c r="C2793">
        <v>3</v>
      </c>
      <c r="D2793">
        <v>4331</v>
      </c>
      <c r="E2793">
        <v>194</v>
      </c>
      <c r="F2793">
        <v>12.5774444894351</v>
      </c>
      <c r="G2793">
        <v>20.8455941855572</v>
      </c>
      <c r="H2793">
        <f>IF(D2793-D2792=0,G2793-G2792,"")</f>
        <v>-1.854379129369832E-2</v>
      </c>
      <c r="I2793">
        <f>COUNTIF(D:D,Table1[[#This Row],[Track_ID]])</f>
        <v>295</v>
      </c>
    </row>
    <row r="2794" spans="1:9" x14ac:dyDescent="0.25">
      <c r="A2794" t="s">
        <v>7</v>
      </c>
      <c r="B2794">
        <v>2</v>
      </c>
      <c r="C2794">
        <v>3</v>
      </c>
      <c r="D2794">
        <v>4331</v>
      </c>
      <c r="E2794">
        <v>195</v>
      </c>
      <c r="F2794">
        <v>12.5948386789096</v>
      </c>
      <c r="G2794">
        <v>20.792935152931001</v>
      </c>
      <c r="H2794">
        <f>IF(D2794-D2793=0,G2794-G2793,"")</f>
        <v>-5.2659032626198865E-2</v>
      </c>
      <c r="I2794">
        <f>COUNTIF(D:D,Table1[[#This Row],[Track_ID]])</f>
        <v>295</v>
      </c>
    </row>
    <row r="2795" spans="1:9" x14ac:dyDescent="0.25">
      <c r="A2795" t="s">
        <v>7</v>
      </c>
      <c r="B2795">
        <v>2</v>
      </c>
      <c r="C2795">
        <v>3</v>
      </c>
      <c r="D2795">
        <v>4331</v>
      </c>
      <c r="E2795">
        <v>196</v>
      </c>
      <c r="F2795">
        <v>12.623561155207399</v>
      </c>
      <c r="G2795">
        <v>20.754928877122701</v>
      </c>
      <c r="H2795">
        <f>IF(D2795-D2794=0,G2795-G2794,"")</f>
        <v>-3.8006275808299961E-2</v>
      </c>
      <c r="I2795">
        <f>COUNTIF(D:D,Table1[[#This Row],[Track_ID]])</f>
        <v>295</v>
      </c>
    </row>
    <row r="2796" spans="1:9" x14ac:dyDescent="0.25">
      <c r="A2796" t="s">
        <v>7</v>
      </c>
      <c r="B2796">
        <v>2</v>
      </c>
      <c r="C2796">
        <v>3</v>
      </c>
      <c r="D2796">
        <v>4331</v>
      </c>
      <c r="E2796">
        <v>197</v>
      </c>
      <c r="F2796">
        <v>12.6352037285251</v>
      </c>
      <c r="G2796">
        <v>20.721843007592199</v>
      </c>
      <c r="H2796">
        <f>IF(D2796-D2795=0,G2796-G2795,"")</f>
        <v>-3.3085869530502521E-2</v>
      </c>
      <c r="I2796">
        <f>COUNTIF(D:D,Table1[[#This Row],[Track_ID]])</f>
        <v>295</v>
      </c>
    </row>
    <row r="2797" spans="1:9" x14ac:dyDescent="0.25">
      <c r="A2797" t="s">
        <v>7</v>
      </c>
      <c r="B2797">
        <v>2</v>
      </c>
      <c r="C2797">
        <v>3</v>
      </c>
      <c r="D2797">
        <v>4331</v>
      </c>
      <c r="E2797">
        <v>198</v>
      </c>
      <c r="F2797">
        <v>12.640915040832301</v>
      </c>
      <c r="G2797">
        <v>20.683843578115699</v>
      </c>
      <c r="H2797">
        <f>IF(D2797-D2796=0,G2797-G2796,"")</f>
        <v>-3.7999429476499813E-2</v>
      </c>
      <c r="I2797">
        <f>COUNTIF(D:D,Table1[[#This Row],[Track_ID]])</f>
        <v>295</v>
      </c>
    </row>
    <row r="2798" spans="1:9" x14ac:dyDescent="0.25">
      <c r="A2798" t="s">
        <v>7</v>
      </c>
      <c r="B2798">
        <v>2</v>
      </c>
      <c r="C2798">
        <v>3</v>
      </c>
      <c r="D2798">
        <v>4331</v>
      </c>
      <c r="E2798">
        <v>199</v>
      </c>
      <c r="F2798">
        <v>12.665081492371799</v>
      </c>
      <c r="G2798">
        <v>20.6402996058975</v>
      </c>
      <c r="H2798">
        <f>IF(D2798-D2797=0,G2798-G2797,"")</f>
        <v>-4.3543972218198945E-2</v>
      </c>
      <c r="I2798">
        <f>COUNTIF(D:D,Table1[[#This Row],[Track_ID]])</f>
        <v>295</v>
      </c>
    </row>
    <row r="2799" spans="1:9" x14ac:dyDescent="0.25">
      <c r="A2799" t="s">
        <v>7</v>
      </c>
      <c r="B2799">
        <v>2</v>
      </c>
      <c r="C2799">
        <v>3</v>
      </c>
      <c r="D2799">
        <v>4331</v>
      </c>
      <c r="E2799">
        <v>200</v>
      </c>
      <c r="F2799">
        <v>12.7009474365963</v>
      </c>
      <c r="G2799">
        <v>20.586358913933601</v>
      </c>
      <c r="H2799">
        <f>IF(D2799-D2798=0,G2799-G2798,"")</f>
        <v>-5.3940691963898502E-2</v>
      </c>
      <c r="I2799">
        <f>COUNTIF(D:D,Table1[[#This Row],[Track_ID]])</f>
        <v>295</v>
      </c>
    </row>
    <row r="2800" spans="1:9" x14ac:dyDescent="0.25">
      <c r="A2800" t="s">
        <v>7</v>
      </c>
      <c r="B2800">
        <v>2</v>
      </c>
      <c r="C2800">
        <v>3</v>
      </c>
      <c r="D2800">
        <v>4331</v>
      </c>
      <c r="E2800">
        <v>201</v>
      </c>
      <c r="F2800">
        <v>12.7090406099046</v>
      </c>
      <c r="G2800">
        <v>20.550505402814899</v>
      </c>
      <c r="H2800">
        <f>IF(D2800-D2799=0,G2800-G2799,"")</f>
        <v>-3.5853511118702386E-2</v>
      </c>
      <c r="I2800">
        <f>COUNTIF(D:D,Table1[[#This Row],[Track_ID]])</f>
        <v>295</v>
      </c>
    </row>
    <row r="2801" spans="1:9" x14ac:dyDescent="0.25">
      <c r="A2801" t="s">
        <v>7</v>
      </c>
      <c r="B2801">
        <v>2</v>
      </c>
      <c r="C2801">
        <v>3</v>
      </c>
      <c r="D2801">
        <v>4331</v>
      </c>
      <c r="E2801">
        <v>202</v>
      </c>
      <c r="F2801">
        <v>12.720336168292199</v>
      </c>
      <c r="G2801">
        <v>20.518638618034299</v>
      </c>
      <c r="H2801">
        <f>IF(D2801-D2800=0,G2801-G2800,"")</f>
        <v>-3.1866784780600454E-2</v>
      </c>
      <c r="I2801">
        <f>COUNTIF(D:D,Table1[[#This Row],[Track_ID]])</f>
        <v>295</v>
      </c>
    </row>
    <row r="2802" spans="1:9" x14ac:dyDescent="0.25">
      <c r="A2802" t="s">
        <v>7</v>
      </c>
      <c r="B2802">
        <v>2</v>
      </c>
      <c r="C2802">
        <v>3</v>
      </c>
      <c r="D2802">
        <v>4331</v>
      </c>
      <c r="E2802">
        <v>203</v>
      </c>
      <c r="F2802">
        <v>12.767269105648699</v>
      </c>
      <c r="G2802">
        <v>20.476526180875901</v>
      </c>
      <c r="H2802">
        <f>IF(D2802-D2801=0,G2802-G2801,"")</f>
        <v>-4.2112437158397853E-2</v>
      </c>
      <c r="I2802">
        <f>COUNTIF(D:D,Table1[[#This Row],[Track_ID]])</f>
        <v>295</v>
      </c>
    </row>
    <row r="2803" spans="1:9" x14ac:dyDescent="0.25">
      <c r="A2803" t="s">
        <v>7</v>
      </c>
      <c r="B2803">
        <v>2</v>
      </c>
      <c r="C2803">
        <v>3</v>
      </c>
      <c r="D2803">
        <v>4331</v>
      </c>
      <c r="E2803">
        <v>204</v>
      </c>
      <c r="F2803">
        <v>12.7830365844684</v>
      </c>
      <c r="G2803">
        <v>20.432310568763398</v>
      </c>
      <c r="H2803">
        <f>IF(D2803-D2802=0,G2803-G2802,"")</f>
        <v>-4.4215612112502356E-2</v>
      </c>
      <c r="I2803">
        <f>COUNTIF(D:D,Table1[[#This Row],[Track_ID]])</f>
        <v>295</v>
      </c>
    </row>
    <row r="2804" spans="1:9" x14ac:dyDescent="0.25">
      <c r="A2804" t="s">
        <v>7</v>
      </c>
      <c r="B2804">
        <v>2</v>
      </c>
      <c r="C2804">
        <v>3</v>
      </c>
      <c r="D2804">
        <v>4331</v>
      </c>
      <c r="E2804">
        <v>205</v>
      </c>
      <c r="F2804">
        <v>12.804013601047</v>
      </c>
      <c r="G2804">
        <v>20.394857519574199</v>
      </c>
      <c r="H2804">
        <f>IF(D2804-D2803=0,G2804-G2803,"")</f>
        <v>-3.7453049189199561E-2</v>
      </c>
      <c r="I2804">
        <f>COUNTIF(D:D,Table1[[#This Row],[Track_ID]])</f>
        <v>295</v>
      </c>
    </row>
    <row r="2805" spans="1:9" x14ac:dyDescent="0.25">
      <c r="A2805" t="s">
        <v>7</v>
      </c>
      <c r="B2805">
        <v>2</v>
      </c>
      <c r="C2805">
        <v>3</v>
      </c>
      <c r="D2805">
        <v>4331</v>
      </c>
      <c r="E2805">
        <v>206</v>
      </c>
      <c r="F2805">
        <v>12.842877240996501</v>
      </c>
      <c r="G2805">
        <v>20.3487065405991</v>
      </c>
      <c r="H2805">
        <f>IF(D2805-D2804=0,G2805-G2804,"")</f>
        <v>-4.6150978975099122E-2</v>
      </c>
      <c r="I2805">
        <f>COUNTIF(D:D,Table1[[#This Row],[Track_ID]])</f>
        <v>295</v>
      </c>
    </row>
    <row r="2806" spans="1:9" x14ac:dyDescent="0.25">
      <c r="A2806" t="s">
        <v>7</v>
      </c>
      <c r="B2806">
        <v>2</v>
      </c>
      <c r="C2806">
        <v>3</v>
      </c>
      <c r="D2806">
        <v>4331</v>
      </c>
      <c r="E2806">
        <v>207</v>
      </c>
      <c r="F2806">
        <v>12.8621804268445</v>
      </c>
      <c r="G2806">
        <v>20.3209375907112</v>
      </c>
      <c r="H2806">
        <f>IF(D2806-D2805=0,G2806-G2805,"")</f>
        <v>-2.7768949887899907E-2</v>
      </c>
      <c r="I2806">
        <f>COUNTIF(D:D,Table1[[#This Row],[Track_ID]])</f>
        <v>295</v>
      </c>
    </row>
    <row r="2807" spans="1:9" x14ac:dyDescent="0.25">
      <c r="A2807" t="s">
        <v>7</v>
      </c>
      <c r="B2807">
        <v>2</v>
      </c>
      <c r="C2807">
        <v>3</v>
      </c>
      <c r="D2807">
        <v>4331</v>
      </c>
      <c r="E2807">
        <v>208</v>
      </c>
      <c r="F2807">
        <v>12.880864109286801</v>
      </c>
      <c r="G2807">
        <v>20.273729066775999</v>
      </c>
      <c r="H2807">
        <f>IF(D2807-D2806=0,G2807-G2806,"")</f>
        <v>-4.7208523935200475E-2</v>
      </c>
      <c r="I2807">
        <f>COUNTIF(D:D,Table1[[#This Row],[Track_ID]])</f>
        <v>295</v>
      </c>
    </row>
    <row r="2808" spans="1:9" x14ac:dyDescent="0.25">
      <c r="A2808" t="s">
        <v>7</v>
      </c>
      <c r="B2808">
        <v>2</v>
      </c>
      <c r="C2808">
        <v>3</v>
      </c>
      <c r="D2808">
        <v>4331</v>
      </c>
      <c r="E2808">
        <v>209</v>
      </c>
      <c r="F2808">
        <v>12.8980565603855</v>
      </c>
      <c r="G2808">
        <v>20.2502822469927</v>
      </c>
      <c r="H2808">
        <f>IF(D2808-D2807=0,G2808-G2807,"")</f>
        <v>-2.3446819783298878E-2</v>
      </c>
      <c r="I2808">
        <f>COUNTIF(D:D,Table1[[#This Row],[Track_ID]])</f>
        <v>295</v>
      </c>
    </row>
    <row r="2809" spans="1:9" x14ac:dyDescent="0.25">
      <c r="A2809" t="s">
        <v>7</v>
      </c>
      <c r="B2809">
        <v>2</v>
      </c>
      <c r="C2809">
        <v>3</v>
      </c>
      <c r="D2809">
        <v>4331</v>
      </c>
      <c r="E2809">
        <v>210</v>
      </c>
      <c r="F2809">
        <v>12.9281259481315</v>
      </c>
      <c r="G2809">
        <v>20.199171969451999</v>
      </c>
      <c r="H2809">
        <f>IF(D2809-D2808=0,G2809-G2808,"")</f>
        <v>-5.1110277540701077E-2</v>
      </c>
      <c r="I2809">
        <f>COUNTIF(D:D,Table1[[#This Row],[Track_ID]])</f>
        <v>295</v>
      </c>
    </row>
    <row r="2810" spans="1:9" x14ac:dyDescent="0.25">
      <c r="A2810" t="s">
        <v>7</v>
      </c>
      <c r="B2810">
        <v>2</v>
      </c>
      <c r="C2810">
        <v>3</v>
      </c>
      <c r="D2810">
        <v>4331</v>
      </c>
      <c r="E2810">
        <v>211</v>
      </c>
      <c r="F2810">
        <v>12.942874099197599</v>
      </c>
      <c r="G2810">
        <v>20.1689465091222</v>
      </c>
      <c r="H2810">
        <f>IF(D2810-D2809=0,G2810-G2809,"")</f>
        <v>-3.0225460329798892E-2</v>
      </c>
      <c r="I2810">
        <f>COUNTIF(D:D,Table1[[#This Row],[Track_ID]])</f>
        <v>295</v>
      </c>
    </row>
    <row r="2811" spans="1:9" x14ac:dyDescent="0.25">
      <c r="A2811" t="s">
        <v>7</v>
      </c>
      <c r="B2811">
        <v>2</v>
      </c>
      <c r="C2811">
        <v>3</v>
      </c>
      <c r="D2811">
        <v>4331</v>
      </c>
      <c r="E2811">
        <v>212</v>
      </c>
      <c r="F2811">
        <v>12.960085333187999</v>
      </c>
      <c r="G2811">
        <v>20.123507935149799</v>
      </c>
      <c r="H2811">
        <f>IF(D2811-D2810=0,G2811-G2810,"")</f>
        <v>-4.5438573972401031E-2</v>
      </c>
      <c r="I2811">
        <f>COUNTIF(D:D,Table1[[#This Row],[Track_ID]])</f>
        <v>295</v>
      </c>
    </row>
    <row r="2812" spans="1:9" x14ac:dyDescent="0.25">
      <c r="A2812" t="s">
        <v>7</v>
      </c>
      <c r="B2812">
        <v>2</v>
      </c>
      <c r="C2812">
        <v>3</v>
      </c>
      <c r="D2812">
        <v>4331</v>
      </c>
      <c r="E2812">
        <v>213</v>
      </c>
      <c r="F2812">
        <v>12.9962556851437</v>
      </c>
      <c r="G2812">
        <v>20.0674233319113</v>
      </c>
      <c r="H2812">
        <f>IF(D2812-D2811=0,G2812-G2811,"")</f>
        <v>-5.6084603238499398E-2</v>
      </c>
      <c r="I2812">
        <f>COUNTIF(D:D,Table1[[#This Row],[Track_ID]])</f>
        <v>295</v>
      </c>
    </row>
    <row r="2813" spans="1:9" x14ac:dyDescent="0.25">
      <c r="A2813" t="s">
        <v>7</v>
      </c>
      <c r="B2813">
        <v>2</v>
      </c>
      <c r="C2813">
        <v>3</v>
      </c>
      <c r="D2813">
        <v>4331</v>
      </c>
      <c r="E2813">
        <v>214</v>
      </c>
      <c r="F2813">
        <v>13.012387971001999</v>
      </c>
      <c r="G2813">
        <v>20.0396381406741</v>
      </c>
      <c r="H2813">
        <f>IF(D2813-D2812=0,G2813-G2812,"")</f>
        <v>-2.7785191237200024E-2</v>
      </c>
      <c r="I2813">
        <f>COUNTIF(D:D,Table1[[#This Row],[Track_ID]])</f>
        <v>295</v>
      </c>
    </row>
    <row r="2814" spans="1:9" x14ac:dyDescent="0.25">
      <c r="A2814" t="s">
        <v>7</v>
      </c>
      <c r="B2814">
        <v>2</v>
      </c>
      <c r="C2814">
        <v>3</v>
      </c>
      <c r="D2814">
        <v>4331</v>
      </c>
      <c r="E2814">
        <v>215</v>
      </c>
      <c r="F2814">
        <v>13.0170348073535</v>
      </c>
      <c r="G2814">
        <v>20.004080918877101</v>
      </c>
      <c r="H2814">
        <f>IF(D2814-D2813=0,G2814-G2813,"")</f>
        <v>-3.5557221796999272E-2</v>
      </c>
      <c r="I2814">
        <f>COUNTIF(D:D,Table1[[#This Row],[Track_ID]])</f>
        <v>295</v>
      </c>
    </row>
    <row r="2815" spans="1:9" x14ac:dyDescent="0.25">
      <c r="A2815" t="s">
        <v>7</v>
      </c>
      <c r="B2815">
        <v>2</v>
      </c>
      <c r="C2815">
        <v>3</v>
      </c>
      <c r="D2815">
        <v>4331</v>
      </c>
      <c r="E2815">
        <v>216</v>
      </c>
      <c r="F2815">
        <v>13.0438235860519</v>
      </c>
      <c r="G2815">
        <v>19.967931508484099</v>
      </c>
      <c r="H2815">
        <f>IF(D2815-D2814=0,G2815-G2814,"")</f>
        <v>-3.6149410393001347E-2</v>
      </c>
      <c r="I2815">
        <f>COUNTIF(D:D,Table1[[#This Row],[Track_ID]])</f>
        <v>295</v>
      </c>
    </row>
    <row r="2816" spans="1:9" x14ac:dyDescent="0.25">
      <c r="A2816" t="s">
        <v>7</v>
      </c>
      <c r="B2816">
        <v>2</v>
      </c>
      <c r="C2816">
        <v>3</v>
      </c>
      <c r="D2816">
        <v>4331</v>
      </c>
      <c r="E2816">
        <v>217</v>
      </c>
      <c r="F2816">
        <v>13.050122429892101</v>
      </c>
      <c r="G2816">
        <v>19.931845107858798</v>
      </c>
      <c r="H2816">
        <f>IF(D2816-D2815=0,G2816-G2815,"")</f>
        <v>-3.6086400625300996E-2</v>
      </c>
      <c r="I2816">
        <f>COUNTIF(D:D,Table1[[#This Row],[Track_ID]])</f>
        <v>295</v>
      </c>
    </row>
    <row r="2817" spans="1:9" x14ac:dyDescent="0.25">
      <c r="A2817" t="s">
        <v>7</v>
      </c>
      <c r="B2817">
        <v>2</v>
      </c>
      <c r="C2817">
        <v>3</v>
      </c>
      <c r="D2817">
        <v>4331</v>
      </c>
      <c r="E2817">
        <v>218</v>
      </c>
      <c r="F2817">
        <v>13.0707911779722</v>
      </c>
      <c r="G2817">
        <v>19.8998065481194</v>
      </c>
      <c r="H2817">
        <f>IF(D2817-D2816=0,G2817-G2816,"")</f>
        <v>-3.2038559739397954E-2</v>
      </c>
      <c r="I2817">
        <f>COUNTIF(D:D,Table1[[#This Row],[Track_ID]])</f>
        <v>295</v>
      </c>
    </row>
    <row r="2818" spans="1:9" x14ac:dyDescent="0.25">
      <c r="A2818" t="s">
        <v>7</v>
      </c>
      <c r="B2818">
        <v>2</v>
      </c>
      <c r="C2818">
        <v>3</v>
      </c>
      <c r="D2818">
        <v>4331</v>
      </c>
      <c r="E2818">
        <v>219</v>
      </c>
      <c r="F2818">
        <v>13.083195947714399</v>
      </c>
      <c r="G2818">
        <v>19.8658117739012</v>
      </c>
      <c r="H2818">
        <f>IF(D2818-D2817=0,G2818-G2817,"")</f>
        <v>-3.3994774218200519E-2</v>
      </c>
      <c r="I2818">
        <f>COUNTIF(D:D,Table1[[#This Row],[Track_ID]])</f>
        <v>295</v>
      </c>
    </row>
    <row r="2819" spans="1:9" x14ac:dyDescent="0.25">
      <c r="A2819" t="s">
        <v>7</v>
      </c>
      <c r="B2819">
        <v>2</v>
      </c>
      <c r="C2819">
        <v>3</v>
      </c>
      <c r="D2819">
        <v>4331</v>
      </c>
      <c r="E2819">
        <v>220</v>
      </c>
      <c r="F2819">
        <v>13.1021142125123</v>
      </c>
      <c r="G2819">
        <v>19.840376354501899</v>
      </c>
      <c r="H2819">
        <f>IF(D2819-D2818=0,G2819-G2818,"")</f>
        <v>-2.543541939930094E-2</v>
      </c>
      <c r="I2819">
        <f>COUNTIF(D:D,Table1[[#This Row],[Track_ID]])</f>
        <v>295</v>
      </c>
    </row>
    <row r="2820" spans="1:9" x14ac:dyDescent="0.25">
      <c r="A2820" t="s">
        <v>7</v>
      </c>
      <c r="B2820">
        <v>2</v>
      </c>
      <c r="C2820">
        <v>3</v>
      </c>
      <c r="D2820">
        <v>4331</v>
      </c>
      <c r="E2820">
        <v>221</v>
      </c>
      <c r="F2820">
        <v>13.1090880322489</v>
      </c>
      <c r="G2820">
        <v>19.820910826501802</v>
      </c>
      <c r="H2820">
        <f>IF(D2820-D2819=0,G2820-G2819,"")</f>
        <v>-1.9465528000097265E-2</v>
      </c>
      <c r="I2820">
        <f>COUNTIF(D:D,Table1[[#This Row],[Track_ID]])</f>
        <v>295</v>
      </c>
    </row>
    <row r="2821" spans="1:9" x14ac:dyDescent="0.25">
      <c r="A2821" t="s">
        <v>7</v>
      </c>
      <c r="B2821">
        <v>2</v>
      </c>
      <c r="C2821">
        <v>3</v>
      </c>
      <c r="D2821">
        <v>4331</v>
      </c>
      <c r="E2821">
        <v>222</v>
      </c>
      <c r="F2821">
        <v>13.114839750432299</v>
      </c>
      <c r="G2821">
        <v>19.793075410561102</v>
      </c>
      <c r="H2821">
        <f>IF(D2821-D2820=0,G2821-G2820,"")</f>
        <v>-2.7835415940700159E-2</v>
      </c>
      <c r="I2821">
        <f>COUNTIF(D:D,Table1[[#This Row],[Track_ID]])</f>
        <v>295</v>
      </c>
    </row>
    <row r="2822" spans="1:9" x14ac:dyDescent="0.25">
      <c r="A2822" t="s">
        <v>7</v>
      </c>
      <c r="B2822">
        <v>2</v>
      </c>
      <c r="C2822">
        <v>3</v>
      </c>
      <c r="D2822">
        <v>4331</v>
      </c>
      <c r="E2822">
        <v>223</v>
      </c>
      <c r="F2822">
        <v>13.113253306503299</v>
      </c>
      <c r="G2822">
        <v>19.7671627683909</v>
      </c>
      <c r="H2822">
        <f>IF(D2822-D2821=0,G2822-G2821,"")</f>
        <v>-2.5912642170201394E-2</v>
      </c>
      <c r="I2822">
        <f>COUNTIF(D:D,Table1[[#This Row],[Track_ID]])</f>
        <v>295</v>
      </c>
    </row>
    <row r="2823" spans="1:9" x14ac:dyDescent="0.25">
      <c r="A2823" t="s">
        <v>7</v>
      </c>
      <c r="B2823">
        <v>2</v>
      </c>
      <c r="C2823">
        <v>3</v>
      </c>
      <c r="D2823">
        <v>4331</v>
      </c>
      <c r="E2823">
        <v>224</v>
      </c>
      <c r="F2823">
        <v>13.1120638705414</v>
      </c>
      <c r="G2823">
        <v>19.753735182782801</v>
      </c>
      <c r="H2823">
        <f>IF(D2823-D2822=0,G2823-G2822,"")</f>
        <v>-1.342758560809898E-2</v>
      </c>
      <c r="I2823">
        <f>COUNTIF(D:D,Table1[[#This Row],[Track_ID]])</f>
        <v>295</v>
      </c>
    </row>
    <row r="2824" spans="1:9" x14ac:dyDescent="0.25">
      <c r="A2824" t="s">
        <v>7</v>
      </c>
      <c r="B2824">
        <v>2</v>
      </c>
      <c r="C2824">
        <v>3</v>
      </c>
      <c r="D2824">
        <v>4331</v>
      </c>
      <c r="E2824">
        <v>225</v>
      </c>
      <c r="F2824">
        <v>13.1143833755172</v>
      </c>
      <c r="G2824">
        <v>19.729427737609502</v>
      </c>
      <c r="H2824">
        <f>IF(D2824-D2823=0,G2824-G2823,"")</f>
        <v>-2.4307445173299413E-2</v>
      </c>
      <c r="I2824">
        <f>COUNTIF(D:D,Table1[[#This Row],[Track_ID]])</f>
        <v>295</v>
      </c>
    </row>
    <row r="2825" spans="1:9" x14ac:dyDescent="0.25">
      <c r="A2825" t="s">
        <v>7</v>
      </c>
      <c r="B2825">
        <v>2</v>
      </c>
      <c r="C2825">
        <v>3</v>
      </c>
      <c r="D2825">
        <v>4331</v>
      </c>
      <c r="E2825">
        <v>226</v>
      </c>
      <c r="F2825">
        <v>13.117148425996501</v>
      </c>
      <c r="G2825">
        <v>19.708311424828</v>
      </c>
      <c r="H2825">
        <f>IF(D2825-D2824=0,G2825-G2824,"")</f>
        <v>-2.1116312781501279E-2</v>
      </c>
      <c r="I2825">
        <f>COUNTIF(D:D,Table1[[#This Row],[Track_ID]])</f>
        <v>295</v>
      </c>
    </row>
    <row r="2826" spans="1:9" x14ac:dyDescent="0.25">
      <c r="A2826" t="s">
        <v>7</v>
      </c>
      <c r="B2826">
        <v>2</v>
      </c>
      <c r="C2826">
        <v>3</v>
      </c>
      <c r="D2826">
        <v>4331</v>
      </c>
      <c r="E2826">
        <v>227</v>
      </c>
      <c r="F2826">
        <v>13.1088157204514</v>
      </c>
      <c r="G2826">
        <v>19.681515660337102</v>
      </c>
      <c r="H2826">
        <f>IF(D2826-D2825=0,G2826-G2825,"")</f>
        <v>-2.6795764490898932E-2</v>
      </c>
      <c r="I2826">
        <f>COUNTIF(D:D,Table1[[#This Row],[Track_ID]])</f>
        <v>295</v>
      </c>
    </row>
    <row r="2827" spans="1:9" x14ac:dyDescent="0.25">
      <c r="A2827" t="s">
        <v>7</v>
      </c>
      <c r="B2827">
        <v>2</v>
      </c>
      <c r="C2827">
        <v>3</v>
      </c>
      <c r="D2827">
        <v>4331</v>
      </c>
      <c r="E2827">
        <v>228</v>
      </c>
      <c r="F2827">
        <v>13.0831466435474</v>
      </c>
      <c r="G2827">
        <v>19.6503188494477</v>
      </c>
      <c r="H2827">
        <f>IF(D2827-D2826=0,G2827-G2826,"")</f>
        <v>-3.1196810889401405E-2</v>
      </c>
      <c r="I2827">
        <f>COUNTIF(D:D,Table1[[#This Row],[Track_ID]])</f>
        <v>295</v>
      </c>
    </row>
    <row r="2828" spans="1:9" x14ac:dyDescent="0.25">
      <c r="A2828" t="s">
        <v>7</v>
      </c>
      <c r="B2828">
        <v>2</v>
      </c>
      <c r="C2828">
        <v>3</v>
      </c>
      <c r="D2828">
        <v>4331</v>
      </c>
      <c r="E2828">
        <v>229</v>
      </c>
      <c r="F2828">
        <v>13.084607200361001</v>
      </c>
      <c r="G2828">
        <v>19.641199032767599</v>
      </c>
      <c r="H2828">
        <f>IF(D2828-D2827=0,G2828-G2827,"")</f>
        <v>-9.1198166801014224E-3</v>
      </c>
      <c r="I2828">
        <f>COUNTIF(D:D,Table1[[#This Row],[Track_ID]])</f>
        <v>295</v>
      </c>
    </row>
    <row r="2829" spans="1:9" x14ac:dyDescent="0.25">
      <c r="A2829" t="s">
        <v>7</v>
      </c>
      <c r="B2829">
        <v>2</v>
      </c>
      <c r="C2829">
        <v>3</v>
      </c>
      <c r="D2829">
        <v>4331</v>
      </c>
      <c r="E2829">
        <v>230</v>
      </c>
      <c r="F2829">
        <v>13.059649415351901</v>
      </c>
      <c r="G2829">
        <v>19.621862197178199</v>
      </c>
      <c r="H2829">
        <f>IF(D2829-D2828=0,G2829-G2828,"")</f>
        <v>-1.933683558939947E-2</v>
      </c>
      <c r="I2829">
        <f>COUNTIF(D:D,Table1[[#This Row],[Track_ID]])</f>
        <v>295</v>
      </c>
    </row>
    <row r="2830" spans="1:9" x14ac:dyDescent="0.25">
      <c r="A2830" t="s">
        <v>7</v>
      </c>
      <c r="B2830">
        <v>2</v>
      </c>
      <c r="C2830">
        <v>3</v>
      </c>
      <c r="D2830">
        <v>4331</v>
      </c>
      <c r="E2830">
        <v>231</v>
      </c>
      <c r="F2830">
        <v>13.0372935663614</v>
      </c>
      <c r="G2830">
        <v>19.582617245337801</v>
      </c>
      <c r="H2830">
        <f>IF(D2830-D2829=0,G2830-G2829,"")</f>
        <v>-3.9244951840398556E-2</v>
      </c>
      <c r="I2830">
        <f>COUNTIF(D:D,Table1[[#This Row],[Track_ID]])</f>
        <v>295</v>
      </c>
    </row>
    <row r="2831" spans="1:9" x14ac:dyDescent="0.25">
      <c r="A2831" t="s">
        <v>7</v>
      </c>
      <c r="B2831">
        <v>2</v>
      </c>
      <c r="C2831">
        <v>3</v>
      </c>
      <c r="D2831">
        <v>4331</v>
      </c>
      <c r="E2831">
        <v>232</v>
      </c>
      <c r="F2831">
        <v>13.003122921848099</v>
      </c>
      <c r="G2831">
        <v>19.5571614045239</v>
      </c>
      <c r="H2831">
        <f>IF(D2831-D2830=0,G2831-G2830,"")</f>
        <v>-2.5455840813901176E-2</v>
      </c>
      <c r="I2831">
        <f>COUNTIF(D:D,Table1[[#This Row],[Track_ID]])</f>
        <v>295</v>
      </c>
    </row>
    <row r="2832" spans="1:9" x14ac:dyDescent="0.25">
      <c r="A2832" t="s">
        <v>7</v>
      </c>
      <c r="B2832">
        <v>2</v>
      </c>
      <c r="C2832">
        <v>3</v>
      </c>
      <c r="D2832">
        <v>4331</v>
      </c>
      <c r="E2832">
        <v>233</v>
      </c>
      <c r="F2832">
        <v>12.9945550692395</v>
      </c>
      <c r="G2832">
        <v>19.530764777994701</v>
      </c>
      <c r="H2832">
        <f>IF(D2832-D2831=0,G2832-G2831,"")</f>
        <v>-2.6396626529198386E-2</v>
      </c>
      <c r="I2832">
        <f>COUNTIF(D:D,Table1[[#This Row],[Track_ID]])</f>
        <v>295</v>
      </c>
    </row>
    <row r="2833" spans="1:9" x14ac:dyDescent="0.25">
      <c r="A2833" t="s">
        <v>7</v>
      </c>
      <c r="B2833">
        <v>2</v>
      </c>
      <c r="C2833">
        <v>3</v>
      </c>
      <c r="D2833">
        <v>4331</v>
      </c>
      <c r="E2833">
        <v>234</v>
      </c>
      <c r="F2833">
        <v>12.962696508972201</v>
      </c>
      <c r="G2833">
        <v>19.501105268610502</v>
      </c>
      <c r="H2833">
        <f>IF(D2833-D2832=0,G2833-G2832,"")</f>
        <v>-2.9659509384199367E-2</v>
      </c>
      <c r="I2833">
        <f>COUNTIF(D:D,Table1[[#This Row],[Track_ID]])</f>
        <v>295</v>
      </c>
    </row>
    <row r="2834" spans="1:9" x14ac:dyDescent="0.25">
      <c r="A2834" t="s">
        <v>7</v>
      </c>
      <c r="B2834">
        <v>2</v>
      </c>
      <c r="C2834">
        <v>3</v>
      </c>
      <c r="D2834">
        <v>4331</v>
      </c>
      <c r="E2834">
        <v>235</v>
      </c>
      <c r="F2834">
        <v>12.9360445209049</v>
      </c>
      <c r="G2834">
        <v>19.471619777133199</v>
      </c>
      <c r="H2834">
        <f>IF(D2834-D2833=0,G2834-G2833,"")</f>
        <v>-2.9485491477302617E-2</v>
      </c>
      <c r="I2834">
        <f>COUNTIF(D:D,Table1[[#This Row],[Track_ID]])</f>
        <v>295</v>
      </c>
    </row>
    <row r="2835" spans="1:9" x14ac:dyDescent="0.25">
      <c r="A2835" t="s">
        <v>7</v>
      </c>
      <c r="B2835">
        <v>2</v>
      </c>
      <c r="C2835">
        <v>3</v>
      </c>
      <c r="D2835">
        <v>4331</v>
      </c>
      <c r="E2835">
        <v>236</v>
      </c>
      <c r="F2835">
        <v>12.9184758417754</v>
      </c>
      <c r="G2835">
        <v>19.447919190875702</v>
      </c>
      <c r="H2835">
        <f>IF(D2835-D2834=0,G2835-G2834,"")</f>
        <v>-2.3700586257497491E-2</v>
      </c>
      <c r="I2835">
        <f>COUNTIF(D:D,Table1[[#This Row],[Track_ID]])</f>
        <v>295</v>
      </c>
    </row>
    <row r="2836" spans="1:9" x14ac:dyDescent="0.25">
      <c r="A2836" t="s">
        <v>7</v>
      </c>
      <c r="B2836">
        <v>2</v>
      </c>
      <c r="C2836">
        <v>3</v>
      </c>
      <c r="D2836">
        <v>4331</v>
      </c>
      <c r="E2836">
        <v>237</v>
      </c>
      <c r="F2836">
        <v>12.9011237882077</v>
      </c>
      <c r="G2836">
        <v>19.437369496672599</v>
      </c>
      <c r="H2836">
        <f>IF(D2836-D2835=0,G2836-G2835,"")</f>
        <v>-1.0549694203103144E-2</v>
      </c>
      <c r="I2836">
        <f>COUNTIF(D:D,Table1[[#This Row],[Track_ID]])</f>
        <v>295</v>
      </c>
    </row>
    <row r="2837" spans="1:9" x14ac:dyDescent="0.25">
      <c r="A2837" t="s">
        <v>7</v>
      </c>
      <c r="B2837">
        <v>2</v>
      </c>
      <c r="C2837">
        <v>3</v>
      </c>
      <c r="D2837">
        <v>4331</v>
      </c>
      <c r="E2837">
        <v>238</v>
      </c>
      <c r="F2837">
        <v>12.8844664574688</v>
      </c>
      <c r="G2837">
        <v>19.424797834033502</v>
      </c>
      <c r="H2837">
        <f>IF(D2837-D2836=0,G2837-G2836,"")</f>
        <v>-1.2571662639096814E-2</v>
      </c>
      <c r="I2837">
        <f>COUNTIF(D:D,Table1[[#This Row],[Track_ID]])</f>
        <v>295</v>
      </c>
    </row>
    <row r="2838" spans="1:9" x14ac:dyDescent="0.25">
      <c r="A2838" t="s">
        <v>7</v>
      </c>
      <c r="B2838">
        <v>2</v>
      </c>
      <c r="C2838">
        <v>3</v>
      </c>
      <c r="D2838">
        <v>4331</v>
      </c>
      <c r="E2838">
        <v>239</v>
      </c>
      <c r="F2838">
        <v>12.8579485177726</v>
      </c>
      <c r="G2838">
        <v>19.3977338681219</v>
      </c>
      <c r="H2838">
        <f>IF(D2838-D2837=0,G2838-G2837,"")</f>
        <v>-2.7063965911601429E-2</v>
      </c>
      <c r="I2838">
        <f>COUNTIF(D:D,Table1[[#This Row],[Track_ID]])</f>
        <v>295</v>
      </c>
    </row>
    <row r="2839" spans="1:9" x14ac:dyDescent="0.25">
      <c r="A2839" t="s">
        <v>7</v>
      </c>
      <c r="B2839">
        <v>2</v>
      </c>
      <c r="C2839">
        <v>3</v>
      </c>
      <c r="D2839">
        <v>4331</v>
      </c>
      <c r="E2839">
        <v>240</v>
      </c>
      <c r="F2839">
        <v>12.826079145464</v>
      </c>
      <c r="G2839">
        <v>19.3884366639661</v>
      </c>
      <c r="H2839">
        <f>IF(D2839-D2838=0,G2839-G2838,"")</f>
        <v>-9.2972041557999319E-3</v>
      </c>
      <c r="I2839">
        <f>COUNTIF(D:D,Table1[[#This Row],[Track_ID]])</f>
        <v>295</v>
      </c>
    </row>
    <row r="2840" spans="1:9" x14ac:dyDescent="0.25">
      <c r="A2840" t="s">
        <v>7</v>
      </c>
      <c r="B2840">
        <v>2</v>
      </c>
      <c r="C2840">
        <v>3</v>
      </c>
      <c r="D2840">
        <v>4331</v>
      </c>
      <c r="E2840">
        <v>241</v>
      </c>
      <c r="F2840">
        <v>12.7877344638186</v>
      </c>
      <c r="G2840">
        <v>19.375419713671601</v>
      </c>
      <c r="H2840">
        <f>IF(D2840-D2839=0,G2840-G2839,"")</f>
        <v>-1.3016950294499452E-2</v>
      </c>
      <c r="I2840">
        <f>COUNTIF(D:D,Table1[[#This Row],[Track_ID]])</f>
        <v>295</v>
      </c>
    </row>
    <row r="2841" spans="1:9" x14ac:dyDescent="0.25">
      <c r="A2841" t="s">
        <v>7</v>
      </c>
      <c r="B2841">
        <v>2</v>
      </c>
      <c r="C2841">
        <v>3</v>
      </c>
      <c r="D2841">
        <v>4331</v>
      </c>
      <c r="E2841">
        <v>242</v>
      </c>
      <c r="F2841">
        <v>12.7605936161576</v>
      </c>
      <c r="G2841">
        <v>19.3486982048809</v>
      </c>
      <c r="H2841">
        <f>IF(D2841-D2840=0,G2841-G2840,"")</f>
        <v>-2.6721508790700454E-2</v>
      </c>
      <c r="I2841">
        <f>COUNTIF(D:D,Table1[[#This Row],[Track_ID]])</f>
        <v>295</v>
      </c>
    </row>
    <row r="2842" spans="1:9" x14ac:dyDescent="0.25">
      <c r="A2842" t="s">
        <v>7</v>
      </c>
      <c r="B2842">
        <v>2</v>
      </c>
      <c r="C2842">
        <v>3</v>
      </c>
      <c r="D2842">
        <v>4331</v>
      </c>
      <c r="E2842">
        <v>243</v>
      </c>
      <c r="F2842">
        <v>12.7170157926484</v>
      </c>
      <c r="G2842">
        <v>19.3226011826529</v>
      </c>
      <c r="H2842">
        <f>IF(D2842-D2841=0,G2842-G2841,"")</f>
        <v>-2.609702222800081E-2</v>
      </c>
      <c r="I2842">
        <f>COUNTIF(D:D,Table1[[#This Row],[Track_ID]])</f>
        <v>295</v>
      </c>
    </row>
    <row r="2843" spans="1:9" x14ac:dyDescent="0.25">
      <c r="A2843" t="s">
        <v>7</v>
      </c>
      <c r="B2843">
        <v>2</v>
      </c>
      <c r="C2843">
        <v>3</v>
      </c>
      <c r="D2843">
        <v>4331</v>
      </c>
      <c r="E2843">
        <v>244</v>
      </c>
      <c r="F2843">
        <v>12.7094905488094</v>
      </c>
      <c r="G2843">
        <v>19.318187804893</v>
      </c>
      <c r="H2843">
        <f>IF(D2843-D2842=0,G2843-G2842,"")</f>
        <v>-4.4133777598993618E-3</v>
      </c>
      <c r="I2843">
        <f>COUNTIF(D:D,Table1[[#This Row],[Track_ID]])</f>
        <v>295</v>
      </c>
    </row>
    <row r="2844" spans="1:9" x14ac:dyDescent="0.25">
      <c r="A2844" t="s">
        <v>7</v>
      </c>
      <c r="B2844">
        <v>2</v>
      </c>
      <c r="C2844">
        <v>3</v>
      </c>
      <c r="D2844">
        <v>4331</v>
      </c>
      <c r="E2844">
        <v>245</v>
      </c>
      <c r="F2844">
        <v>12.703026672074399</v>
      </c>
      <c r="G2844">
        <v>19.311256176181001</v>
      </c>
      <c r="H2844">
        <f>IF(D2844-D2843=0,G2844-G2843,"")</f>
        <v>-6.9316287119995934E-3</v>
      </c>
      <c r="I2844">
        <f>COUNTIF(D:D,Table1[[#This Row],[Track_ID]])</f>
        <v>295</v>
      </c>
    </row>
    <row r="2845" spans="1:9" x14ac:dyDescent="0.25">
      <c r="A2845" t="s">
        <v>7</v>
      </c>
      <c r="B2845">
        <v>2</v>
      </c>
      <c r="C2845">
        <v>3</v>
      </c>
      <c r="D2845">
        <v>4331</v>
      </c>
      <c r="E2845">
        <v>246</v>
      </c>
      <c r="F2845">
        <v>12.6692157869882</v>
      </c>
      <c r="G2845">
        <v>19.295618853719301</v>
      </c>
      <c r="H2845">
        <f>IF(D2845-D2844=0,G2845-G2844,"")</f>
        <v>-1.563732246169991E-2</v>
      </c>
      <c r="I2845">
        <f>COUNTIF(D:D,Table1[[#This Row],[Track_ID]])</f>
        <v>295</v>
      </c>
    </row>
    <row r="2846" spans="1:9" x14ac:dyDescent="0.25">
      <c r="A2846" t="s">
        <v>7</v>
      </c>
      <c r="B2846">
        <v>2</v>
      </c>
      <c r="C2846">
        <v>3</v>
      </c>
      <c r="D2846">
        <v>4331</v>
      </c>
      <c r="E2846">
        <v>247</v>
      </c>
      <c r="F2846">
        <v>12.646715899125899</v>
      </c>
      <c r="G2846">
        <v>19.263309318209298</v>
      </c>
      <c r="H2846">
        <f>IF(D2846-D2845=0,G2846-G2845,"")</f>
        <v>-3.2309535510002263E-2</v>
      </c>
      <c r="I2846">
        <f>COUNTIF(D:D,Table1[[#This Row],[Track_ID]])</f>
        <v>295</v>
      </c>
    </row>
    <row r="2847" spans="1:9" x14ac:dyDescent="0.25">
      <c r="A2847" t="s">
        <v>7</v>
      </c>
      <c r="B2847">
        <v>2</v>
      </c>
      <c r="C2847">
        <v>3</v>
      </c>
      <c r="D2847">
        <v>4331</v>
      </c>
      <c r="E2847">
        <v>248</v>
      </c>
      <c r="F2847">
        <v>12.6088711696987</v>
      </c>
      <c r="G2847">
        <v>19.232430000590799</v>
      </c>
      <c r="H2847">
        <f>IF(D2847-D2846=0,G2847-G2846,"")</f>
        <v>-3.0879317618499158E-2</v>
      </c>
      <c r="I2847">
        <f>COUNTIF(D:D,Table1[[#This Row],[Track_ID]])</f>
        <v>295</v>
      </c>
    </row>
    <row r="2848" spans="1:9" x14ac:dyDescent="0.25">
      <c r="A2848" t="s">
        <v>7</v>
      </c>
      <c r="B2848">
        <v>2</v>
      </c>
      <c r="C2848">
        <v>3</v>
      </c>
      <c r="D2848">
        <v>4331</v>
      </c>
      <c r="E2848">
        <v>249</v>
      </c>
      <c r="F2848">
        <v>12.575559055603399</v>
      </c>
      <c r="G2848">
        <v>19.187651903086799</v>
      </c>
      <c r="H2848">
        <f>IF(D2848-D2847=0,G2848-G2847,"")</f>
        <v>-4.4778097504000414E-2</v>
      </c>
      <c r="I2848">
        <f>COUNTIF(D:D,Table1[[#This Row],[Track_ID]])</f>
        <v>295</v>
      </c>
    </row>
    <row r="2849" spans="1:9" x14ac:dyDescent="0.25">
      <c r="A2849" t="s">
        <v>7</v>
      </c>
      <c r="B2849">
        <v>2</v>
      </c>
      <c r="C2849">
        <v>3</v>
      </c>
      <c r="D2849">
        <v>4331</v>
      </c>
      <c r="E2849">
        <v>250</v>
      </c>
      <c r="F2849">
        <v>12.5481396710193</v>
      </c>
      <c r="G2849">
        <v>19.152996479910701</v>
      </c>
      <c r="H2849">
        <f>IF(D2849-D2848=0,G2849-G2848,"")</f>
        <v>-3.4655423176097599E-2</v>
      </c>
      <c r="I2849">
        <f>COUNTIF(D:D,Table1[[#This Row],[Track_ID]])</f>
        <v>295</v>
      </c>
    </row>
    <row r="2850" spans="1:9" x14ac:dyDescent="0.25">
      <c r="A2850" t="s">
        <v>7</v>
      </c>
      <c r="B2850">
        <v>2</v>
      </c>
      <c r="C2850">
        <v>3</v>
      </c>
      <c r="D2850">
        <v>4331</v>
      </c>
      <c r="E2850">
        <v>251</v>
      </c>
      <c r="F2850">
        <v>12.542581201335</v>
      </c>
      <c r="G2850">
        <v>19.133673730412099</v>
      </c>
      <c r="H2850">
        <f>IF(D2850-D2849=0,G2850-G2849,"")</f>
        <v>-1.9322749498602576E-2</v>
      </c>
      <c r="I2850">
        <f>COUNTIF(D:D,Table1[[#This Row],[Track_ID]])</f>
        <v>295</v>
      </c>
    </row>
    <row r="2851" spans="1:9" x14ac:dyDescent="0.25">
      <c r="A2851" t="s">
        <v>7</v>
      </c>
      <c r="B2851">
        <v>2</v>
      </c>
      <c r="C2851">
        <v>3</v>
      </c>
      <c r="D2851">
        <v>4331</v>
      </c>
      <c r="E2851">
        <v>252</v>
      </c>
      <c r="F2851">
        <v>12.548018557772499</v>
      </c>
      <c r="G2851">
        <v>19.122991389580399</v>
      </c>
      <c r="H2851">
        <f>IF(D2851-D2850=0,G2851-G2850,"")</f>
        <v>-1.0682340831699833E-2</v>
      </c>
      <c r="I2851">
        <f>COUNTIF(D:D,Table1[[#This Row],[Track_ID]])</f>
        <v>295</v>
      </c>
    </row>
    <row r="2852" spans="1:9" x14ac:dyDescent="0.25">
      <c r="A2852" t="s">
        <v>7</v>
      </c>
      <c r="B2852">
        <v>2</v>
      </c>
      <c r="C2852">
        <v>3</v>
      </c>
      <c r="D2852">
        <v>4331</v>
      </c>
      <c r="E2852">
        <v>253</v>
      </c>
      <c r="F2852">
        <v>12.547879548300299</v>
      </c>
      <c r="G2852">
        <v>19.118218653297401</v>
      </c>
      <c r="H2852">
        <f>IF(D2852-D2851=0,G2852-G2851,"")</f>
        <v>-4.7727362829981246E-3</v>
      </c>
      <c r="I2852">
        <f>COUNTIF(D:D,Table1[[#This Row],[Track_ID]])</f>
        <v>295</v>
      </c>
    </row>
    <row r="2853" spans="1:9" x14ac:dyDescent="0.25">
      <c r="A2853" t="s">
        <v>7</v>
      </c>
      <c r="B2853">
        <v>2</v>
      </c>
      <c r="C2853">
        <v>3</v>
      </c>
      <c r="D2853">
        <v>4331</v>
      </c>
      <c r="E2853">
        <v>254</v>
      </c>
      <c r="F2853">
        <v>12.5436485939292</v>
      </c>
      <c r="G2853">
        <v>19.1188011053647</v>
      </c>
      <c r="H2853">
        <f>IF(D2853-D2852=0,G2853-G2852,"")</f>
        <v>5.8245206729878873E-4</v>
      </c>
      <c r="I2853">
        <f>COUNTIF(D:D,Table1[[#This Row],[Track_ID]])</f>
        <v>295</v>
      </c>
    </row>
    <row r="2854" spans="1:9" x14ac:dyDescent="0.25">
      <c r="A2854" t="s">
        <v>7</v>
      </c>
      <c r="B2854">
        <v>2</v>
      </c>
      <c r="C2854">
        <v>3</v>
      </c>
      <c r="D2854">
        <v>4331</v>
      </c>
      <c r="E2854">
        <v>255</v>
      </c>
      <c r="F2854">
        <v>12.5450225070418</v>
      </c>
      <c r="G2854">
        <v>19.116199840399499</v>
      </c>
      <c r="H2854">
        <f>IF(D2854-D2853=0,G2854-G2853,"")</f>
        <v>-2.6012649652003006E-3</v>
      </c>
      <c r="I2854">
        <f>COUNTIF(D:D,Table1[[#This Row],[Track_ID]])</f>
        <v>295</v>
      </c>
    </row>
    <row r="2855" spans="1:9" x14ac:dyDescent="0.25">
      <c r="A2855" t="s">
        <v>7</v>
      </c>
      <c r="B2855">
        <v>2</v>
      </c>
      <c r="C2855">
        <v>3</v>
      </c>
      <c r="D2855">
        <v>4331</v>
      </c>
      <c r="E2855">
        <v>256</v>
      </c>
      <c r="F2855">
        <v>12.5419970904015</v>
      </c>
      <c r="G2855">
        <v>19.0901148359799</v>
      </c>
      <c r="H2855">
        <f>IF(D2855-D2854=0,G2855-G2854,"")</f>
        <v>-2.6085004419599045E-2</v>
      </c>
      <c r="I2855">
        <f>COUNTIF(D:D,Table1[[#This Row],[Track_ID]])</f>
        <v>295</v>
      </c>
    </row>
    <row r="2856" spans="1:9" x14ac:dyDescent="0.25">
      <c r="A2856" t="s">
        <v>7</v>
      </c>
      <c r="B2856">
        <v>2</v>
      </c>
      <c r="C2856">
        <v>3</v>
      </c>
      <c r="D2856">
        <v>4331</v>
      </c>
      <c r="E2856">
        <v>257</v>
      </c>
      <c r="F2856">
        <v>12.5281793007861</v>
      </c>
      <c r="G2856">
        <v>19.052716741957202</v>
      </c>
      <c r="H2856">
        <f>IF(D2856-D2855=0,G2856-G2855,"")</f>
        <v>-3.7398094022698558E-2</v>
      </c>
      <c r="I2856">
        <f>COUNTIF(D:D,Table1[[#This Row],[Track_ID]])</f>
        <v>295</v>
      </c>
    </row>
    <row r="2857" spans="1:9" x14ac:dyDescent="0.25">
      <c r="A2857" t="s">
        <v>7</v>
      </c>
      <c r="B2857">
        <v>2</v>
      </c>
      <c r="C2857">
        <v>3</v>
      </c>
      <c r="D2857">
        <v>4331</v>
      </c>
      <c r="E2857">
        <v>258</v>
      </c>
      <c r="F2857">
        <v>12.519030446856799</v>
      </c>
      <c r="G2857">
        <v>19.0001722549775</v>
      </c>
      <c r="H2857">
        <f>IF(D2857-D2856=0,G2857-G2856,"")</f>
        <v>-5.2544486979702043E-2</v>
      </c>
      <c r="I2857">
        <f>COUNTIF(D:D,Table1[[#This Row],[Track_ID]])</f>
        <v>295</v>
      </c>
    </row>
    <row r="2858" spans="1:9" x14ac:dyDescent="0.25">
      <c r="A2858" t="s">
        <v>7</v>
      </c>
      <c r="B2858">
        <v>2</v>
      </c>
      <c r="C2858">
        <v>3</v>
      </c>
      <c r="D2858">
        <v>4331</v>
      </c>
      <c r="E2858">
        <v>259</v>
      </c>
      <c r="F2858">
        <v>12.5282774751202</v>
      </c>
      <c r="G2858">
        <v>18.9583435801385</v>
      </c>
      <c r="H2858">
        <f>IF(D2858-D2857=0,G2858-G2857,"")</f>
        <v>-4.1828674838999547E-2</v>
      </c>
      <c r="I2858">
        <f>COUNTIF(D:D,Table1[[#This Row],[Track_ID]])</f>
        <v>295</v>
      </c>
    </row>
    <row r="2859" spans="1:9" x14ac:dyDescent="0.25">
      <c r="A2859" t="s">
        <v>7</v>
      </c>
      <c r="B2859">
        <v>2</v>
      </c>
      <c r="C2859">
        <v>3</v>
      </c>
      <c r="D2859">
        <v>4331</v>
      </c>
      <c r="E2859">
        <v>260</v>
      </c>
      <c r="F2859">
        <v>12.527698799095999</v>
      </c>
      <c r="G2859">
        <v>18.911091286010201</v>
      </c>
      <c r="H2859">
        <f>IF(D2859-D2858=0,G2859-G2858,"")</f>
        <v>-4.72522941282989E-2</v>
      </c>
      <c r="I2859">
        <f>COUNTIF(D:D,Table1[[#This Row],[Track_ID]])</f>
        <v>295</v>
      </c>
    </row>
    <row r="2860" spans="1:9" x14ac:dyDescent="0.25">
      <c r="A2860" t="s">
        <v>7</v>
      </c>
      <c r="B2860">
        <v>2</v>
      </c>
      <c r="C2860">
        <v>3</v>
      </c>
      <c r="D2860">
        <v>4331</v>
      </c>
      <c r="E2860">
        <v>261</v>
      </c>
      <c r="F2860">
        <v>12.5308050308901</v>
      </c>
      <c r="G2860">
        <v>18.859338247658702</v>
      </c>
      <c r="H2860">
        <f>IF(D2860-D2859=0,G2860-G2859,"")</f>
        <v>-5.175303835149947E-2</v>
      </c>
      <c r="I2860">
        <f>COUNTIF(D:D,Table1[[#This Row],[Track_ID]])</f>
        <v>295</v>
      </c>
    </row>
    <row r="2861" spans="1:9" x14ac:dyDescent="0.25">
      <c r="A2861" t="s">
        <v>7</v>
      </c>
      <c r="B2861">
        <v>2</v>
      </c>
      <c r="C2861">
        <v>3</v>
      </c>
      <c r="D2861">
        <v>4331</v>
      </c>
      <c r="E2861">
        <v>262</v>
      </c>
      <c r="F2861">
        <v>12.541625724633599</v>
      </c>
      <c r="G2861">
        <v>18.803363111472802</v>
      </c>
      <c r="H2861">
        <f>IF(D2861-D2860=0,G2861-G2860,"")</f>
        <v>-5.5975136185899999E-2</v>
      </c>
      <c r="I2861">
        <f>COUNTIF(D:D,Table1[[#This Row],[Track_ID]])</f>
        <v>295</v>
      </c>
    </row>
    <row r="2862" spans="1:9" x14ac:dyDescent="0.25">
      <c r="A2862" t="s">
        <v>7</v>
      </c>
      <c r="B2862">
        <v>2</v>
      </c>
      <c r="C2862">
        <v>3</v>
      </c>
      <c r="D2862">
        <v>4331</v>
      </c>
      <c r="E2862">
        <v>263</v>
      </c>
      <c r="F2862">
        <v>12.5439161699642</v>
      </c>
      <c r="G2862">
        <v>18.735529753178302</v>
      </c>
      <c r="H2862">
        <f>IF(D2862-D2861=0,G2862-G2861,"")</f>
        <v>-6.7833358294500101E-2</v>
      </c>
      <c r="I2862">
        <f>COUNTIF(D:D,Table1[[#This Row],[Track_ID]])</f>
        <v>295</v>
      </c>
    </row>
    <row r="2863" spans="1:9" x14ac:dyDescent="0.25">
      <c r="A2863" t="s">
        <v>7</v>
      </c>
      <c r="B2863">
        <v>2</v>
      </c>
      <c r="C2863">
        <v>3</v>
      </c>
      <c r="D2863">
        <v>4331</v>
      </c>
      <c r="E2863">
        <v>264</v>
      </c>
      <c r="F2863">
        <v>12.544727906747401</v>
      </c>
      <c r="G2863">
        <v>18.686825144590401</v>
      </c>
      <c r="H2863">
        <f>IF(D2863-D2862=0,G2863-G2862,"")</f>
        <v>-4.8704608587900822E-2</v>
      </c>
      <c r="I2863">
        <f>COUNTIF(D:D,Table1[[#This Row],[Track_ID]])</f>
        <v>295</v>
      </c>
    </row>
    <row r="2864" spans="1:9" x14ac:dyDescent="0.25">
      <c r="A2864" t="s">
        <v>7</v>
      </c>
      <c r="B2864">
        <v>2</v>
      </c>
      <c r="C2864">
        <v>3</v>
      </c>
      <c r="D2864">
        <v>4331</v>
      </c>
      <c r="E2864">
        <v>265</v>
      </c>
      <c r="F2864">
        <v>12.5593800084749</v>
      </c>
      <c r="G2864">
        <v>18.647547407794999</v>
      </c>
      <c r="H2864">
        <f>IF(D2864-D2863=0,G2864-G2863,"")</f>
        <v>-3.9277736795401808E-2</v>
      </c>
      <c r="I2864">
        <f>COUNTIF(D:D,Table1[[#This Row],[Track_ID]])</f>
        <v>295</v>
      </c>
    </row>
    <row r="2865" spans="1:9" x14ac:dyDescent="0.25">
      <c r="A2865" t="s">
        <v>7</v>
      </c>
      <c r="B2865">
        <v>2</v>
      </c>
      <c r="C2865">
        <v>3</v>
      </c>
      <c r="D2865">
        <v>4331</v>
      </c>
      <c r="E2865">
        <v>266</v>
      </c>
      <c r="F2865">
        <v>12.5466927173595</v>
      </c>
      <c r="G2865">
        <v>18.581813184379101</v>
      </c>
      <c r="H2865">
        <f>IF(D2865-D2864=0,G2865-G2864,"")</f>
        <v>-6.5734223415898185E-2</v>
      </c>
      <c r="I2865">
        <f>COUNTIF(D:D,Table1[[#This Row],[Track_ID]])</f>
        <v>295</v>
      </c>
    </row>
    <row r="2866" spans="1:9" x14ac:dyDescent="0.25">
      <c r="A2866" t="s">
        <v>7</v>
      </c>
      <c r="B2866">
        <v>2</v>
      </c>
      <c r="C2866">
        <v>3</v>
      </c>
      <c r="D2866">
        <v>4331</v>
      </c>
      <c r="E2866">
        <v>267</v>
      </c>
      <c r="F2866">
        <v>12.561877771830099</v>
      </c>
      <c r="G2866">
        <v>18.5317663509793</v>
      </c>
      <c r="H2866">
        <f>IF(D2866-D2865=0,G2866-G2865,"")</f>
        <v>-5.0046833399800761E-2</v>
      </c>
      <c r="I2866">
        <f>COUNTIF(D:D,Table1[[#This Row],[Track_ID]])</f>
        <v>295</v>
      </c>
    </row>
    <row r="2867" spans="1:9" x14ac:dyDescent="0.25">
      <c r="A2867" t="s">
        <v>7</v>
      </c>
      <c r="B2867">
        <v>2</v>
      </c>
      <c r="C2867">
        <v>3</v>
      </c>
      <c r="D2867">
        <v>4331</v>
      </c>
      <c r="E2867">
        <v>268</v>
      </c>
      <c r="F2867">
        <v>12.5722108845512</v>
      </c>
      <c r="G2867">
        <v>18.465783429183102</v>
      </c>
      <c r="H2867">
        <f>IF(D2867-D2866=0,G2867-G2866,"")</f>
        <v>-6.5982921796198468E-2</v>
      </c>
      <c r="I2867">
        <f>COUNTIF(D:D,Table1[[#This Row],[Track_ID]])</f>
        <v>295</v>
      </c>
    </row>
    <row r="2868" spans="1:9" x14ac:dyDescent="0.25">
      <c r="A2868" t="s">
        <v>7</v>
      </c>
      <c r="B2868">
        <v>2</v>
      </c>
      <c r="C2868">
        <v>3</v>
      </c>
      <c r="D2868">
        <v>4331</v>
      </c>
      <c r="E2868">
        <v>269</v>
      </c>
      <c r="F2868">
        <v>12.566687603054</v>
      </c>
      <c r="G2868">
        <v>18.388854736447499</v>
      </c>
      <c r="H2868">
        <f>IF(D2868-D2867=0,G2868-G2867,"")</f>
        <v>-7.6928692735602766E-2</v>
      </c>
      <c r="I2868">
        <f>COUNTIF(D:D,Table1[[#This Row],[Track_ID]])</f>
        <v>295</v>
      </c>
    </row>
    <row r="2869" spans="1:9" x14ac:dyDescent="0.25">
      <c r="A2869" t="s">
        <v>7</v>
      </c>
      <c r="B2869">
        <v>2</v>
      </c>
      <c r="C2869">
        <v>3</v>
      </c>
      <c r="D2869">
        <v>4331</v>
      </c>
      <c r="E2869">
        <v>270</v>
      </c>
      <c r="F2869">
        <v>12.5828325902612</v>
      </c>
      <c r="G2869">
        <v>18.3375789293998</v>
      </c>
      <c r="H2869">
        <f>IF(D2869-D2868=0,G2869-G2868,"")</f>
        <v>-5.1275807047698407E-2</v>
      </c>
      <c r="I2869">
        <f>COUNTIF(D:D,Table1[[#This Row],[Track_ID]])</f>
        <v>295</v>
      </c>
    </row>
    <row r="2870" spans="1:9" x14ac:dyDescent="0.25">
      <c r="A2870" t="s">
        <v>7</v>
      </c>
      <c r="B2870">
        <v>2</v>
      </c>
      <c r="C2870">
        <v>3</v>
      </c>
      <c r="D2870">
        <v>4331</v>
      </c>
      <c r="E2870">
        <v>271</v>
      </c>
      <c r="F2870">
        <v>12.586486880766699</v>
      </c>
      <c r="G2870">
        <v>18.286494174148199</v>
      </c>
      <c r="H2870">
        <f>IF(D2870-D2869=0,G2870-G2869,"")</f>
        <v>-5.1084755251601166E-2</v>
      </c>
      <c r="I2870">
        <f>COUNTIF(D:D,Table1[[#This Row],[Track_ID]])</f>
        <v>295</v>
      </c>
    </row>
    <row r="2871" spans="1:9" x14ac:dyDescent="0.25">
      <c r="A2871" t="s">
        <v>7</v>
      </c>
      <c r="B2871">
        <v>2</v>
      </c>
      <c r="C2871">
        <v>3</v>
      </c>
      <c r="D2871">
        <v>4331</v>
      </c>
      <c r="E2871">
        <v>272</v>
      </c>
      <c r="F2871">
        <v>12.5747779847768</v>
      </c>
      <c r="G2871">
        <v>18.224728475793398</v>
      </c>
      <c r="H2871">
        <f>IF(D2871-D2870=0,G2871-G2870,"")</f>
        <v>-6.1765698354800946E-2</v>
      </c>
      <c r="I2871">
        <f>COUNTIF(D:D,Table1[[#This Row],[Track_ID]])</f>
        <v>295</v>
      </c>
    </row>
    <row r="2872" spans="1:9" x14ac:dyDescent="0.25">
      <c r="A2872" t="s">
        <v>7</v>
      </c>
      <c r="B2872">
        <v>2</v>
      </c>
      <c r="C2872">
        <v>3</v>
      </c>
      <c r="D2872">
        <v>4331</v>
      </c>
      <c r="E2872">
        <v>273</v>
      </c>
      <c r="F2872">
        <v>12.588856826402299</v>
      </c>
      <c r="G2872">
        <v>18.165383836855199</v>
      </c>
      <c r="H2872">
        <f>IF(D2872-D2871=0,G2872-G2871,"")</f>
        <v>-5.9344638938199523E-2</v>
      </c>
      <c r="I2872">
        <f>COUNTIF(D:D,Table1[[#This Row],[Track_ID]])</f>
        <v>295</v>
      </c>
    </row>
    <row r="2873" spans="1:9" x14ac:dyDescent="0.25">
      <c r="A2873" t="s">
        <v>7</v>
      </c>
      <c r="B2873">
        <v>2</v>
      </c>
      <c r="C2873">
        <v>3</v>
      </c>
      <c r="D2873">
        <v>4331</v>
      </c>
      <c r="E2873">
        <v>274</v>
      </c>
      <c r="F2873">
        <v>12.603802052462701</v>
      </c>
      <c r="G2873">
        <v>18.109376701662502</v>
      </c>
      <c r="H2873">
        <f>IF(D2873-D2872=0,G2873-G2872,"")</f>
        <v>-5.6007135192697177E-2</v>
      </c>
      <c r="I2873">
        <f>COUNTIF(D:D,Table1[[#This Row],[Track_ID]])</f>
        <v>295</v>
      </c>
    </row>
    <row r="2874" spans="1:9" x14ac:dyDescent="0.25">
      <c r="A2874" t="s">
        <v>7</v>
      </c>
      <c r="B2874">
        <v>2</v>
      </c>
      <c r="C2874">
        <v>3</v>
      </c>
      <c r="D2874">
        <v>4331</v>
      </c>
      <c r="E2874">
        <v>275</v>
      </c>
      <c r="F2874">
        <v>12.596723802904</v>
      </c>
      <c r="G2874">
        <v>18.047441718812401</v>
      </c>
      <c r="H2874">
        <f>IF(D2874-D2873=0,G2874-G2873,"")</f>
        <v>-6.1934982850100795E-2</v>
      </c>
      <c r="I2874">
        <f>COUNTIF(D:D,Table1[[#This Row],[Track_ID]])</f>
        <v>295</v>
      </c>
    </row>
    <row r="2875" spans="1:9" x14ac:dyDescent="0.25">
      <c r="A2875" t="s">
        <v>7</v>
      </c>
      <c r="B2875">
        <v>2</v>
      </c>
      <c r="C2875">
        <v>3</v>
      </c>
      <c r="D2875">
        <v>4331</v>
      </c>
      <c r="E2875">
        <v>276</v>
      </c>
      <c r="F2875">
        <v>12.613610497459799</v>
      </c>
      <c r="G2875">
        <v>17.982611214712101</v>
      </c>
      <c r="H2875">
        <f>IF(D2875-D2874=0,G2875-G2874,"")</f>
        <v>-6.4830504100299891E-2</v>
      </c>
      <c r="I2875">
        <f>COUNTIF(D:D,Table1[[#This Row],[Track_ID]])</f>
        <v>295</v>
      </c>
    </row>
    <row r="2876" spans="1:9" x14ac:dyDescent="0.25">
      <c r="A2876" t="s">
        <v>7</v>
      </c>
      <c r="B2876">
        <v>2</v>
      </c>
      <c r="C2876">
        <v>3</v>
      </c>
      <c r="D2876">
        <v>4331</v>
      </c>
      <c r="E2876">
        <v>277</v>
      </c>
      <c r="F2876">
        <v>12.5992159158147</v>
      </c>
      <c r="G2876">
        <v>17.924686780427798</v>
      </c>
      <c r="H2876">
        <f>IF(D2876-D2875=0,G2876-G2875,"")</f>
        <v>-5.7924434284302606E-2</v>
      </c>
      <c r="I2876">
        <f>COUNTIF(D:D,Table1[[#This Row],[Track_ID]])</f>
        <v>295</v>
      </c>
    </row>
    <row r="2877" spans="1:9" x14ac:dyDescent="0.25">
      <c r="A2877" t="s">
        <v>7</v>
      </c>
      <c r="B2877">
        <v>2</v>
      </c>
      <c r="C2877">
        <v>3</v>
      </c>
      <c r="D2877">
        <v>4331</v>
      </c>
      <c r="E2877">
        <v>278</v>
      </c>
      <c r="F2877">
        <v>12.590332821221001</v>
      </c>
      <c r="G2877">
        <v>17.881738557659901</v>
      </c>
      <c r="H2877">
        <f>IF(D2877-D2876=0,G2877-G2876,"")</f>
        <v>-4.2948222767897448E-2</v>
      </c>
      <c r="I2877">
        <f>COUNTIF(D:D,Table1[[#This Row],[Track_ID]])</f>
        <v>295</v>
      </c>
    </row>
    <row r="2878" spans="1:9" x14ac:dyDescent="0.25">
      <c r="A2878" t="s">
        <v>7</v>
      </c>
      <c r="B2878">
        <v>2</v>
      </c>
      <c r="C2878">
        <v>3</v>
      </c>
      <c r="D2878">
        <v>4331</v>
      </c>
      <c r="E2878">
        <v>279</v>
      </c>
      <c r="F2878">
        <v>12.604029915706199</v>
      </c>
      <c r="G2878">
        <v>17.815822827983201</v>
      </c>
      <c r="H2878">
        <f>IF(D2878-D2877=0,G2878-G2877,"")</f>
        <v>-6.5915729676699897E-2</v>
      </c>
      <c r="I2878">
        <f>COUNTIF(D:D,Table1[[#This Row],[Track_ID]])</f>
        <v>295</v>
      </c>
    </row>
    <row r="2879" spans="1:9" x14ac:dyDescent="0.25">
      <c r="A2879" t="s">
        <v>7</v>
      </c>
      <c r="B2879">
        <v>2</v>
      </c>
      <c r="C2879">
        <v>3</v>
      </c>
      <c r="D2879">
        <v>4331</v>
      </c>
      <c r="E2879">
        <v>280</v>
      </c>
      <c r="F2879">
        <v>12.5968241147902</v>
      </c>
      <c r="G2879">
        <v>17.7443297064092</v>
      </c>
      <c r="H2879">
        <f>IF(D2879-D2878=0,G2879-G2878,"")</f>
        <v>-7.1493121574000895E-2</v>
      </c>
      <c r="I2879">
        <f>COUNTIF(D:D,Table1[[#This Row],[Track_ID]])</f>
        <v>295</v>
      </c>
    </row>
    <row r="2880" spans="1:9" x14ac:dyDescent="0.25">
      <c r="A2880" t="s">
        <v>7</v>
      </c>
      <c r="B2880">
        <v>2</v>
      </c>
      <c r="C2880">
        <v>3</v>
      </c>
      <c r="D2880">
        <v>4331</v>
      </c>
      <c r="E2880">
        <v>281</v>
      </c>
      <c r="F2880">
        <v>12.5882395252153</v>
      </c>
      <c r="G2880">
        <v>17.701208550748898</v>
      </c>
      <c r="H2880">
        <f>IF(D2880-D2879=0,G2880-G2879,"")</f>
        <v>-4.3121155660301724E-2</v>
      </c>
      <c r="I2880">
        <f>COUNTIF(D:D,Table1[[#This Row],[Track_ID]])</f>
        <v>295</v>
      </c>
    </row>
    <row r="2881" spans="1:9" x14ac:dyDescent="0.25">
      <c r="A2881" t="s">
        <v>7</v>
      </c>
      <c r="B2881">
        <v>2</v>
      </c>
      <c r="C2881">
        <v>3</v>
      </c>
      <c r="D2881">
        <v>4331</v>
      </c>
      <c r="E2881">
        <v>282</v>
      </c>
      <c r="F2881">
        <v>12.5947983824126</v>
      </c>
      <c r="G2881">
        <v>17.6409181746738</v>
      </c>
      <c r="H2881">
        <f>IF(D2881-D2880=0,G2881-G2880,"")</f>
        <v>-6.0290376075098351E-2</v>
      </c>
      <c r="I2881">
        <f>COUNTIF(D:D,Table1[[#This Row],[Track_ID]])</f>
        <v>295</v>
      </c>
    </row>
    <row r="2882" spans="1:9" x14ac:dyDescent="0.25">
      <c r="A2882" t="s">
        <v>7</v>
      </c>
      <c r="B2882">
        <v>2</v>
      </c>
      <c r="C2882">
        <v>3</v>
      </c>
      <c r="D2882">
        <v>4331</v>
      </c>
      <c r="E2882">
        <v>283</v>
      </c>
      <c r="F2882">
        <v>12.5758667557631</v>
      </c>
      <c r="G2882">
        <v>17.573582561614</v>
      </c>
      <c r="H2882">
        <f>IF(D2882-D2881=0,G2882-G2881,"")</f>
        <v>-6.7335613059800181E-2</v>
      </c>
      <c r="I2882">
        <f>COUNTIF(D:D,Table1[[#This Row],[Track_ID]])</f>
        <v>295</v>
      </c>
    </row>
    <row r="2883" spans="1:9" x14ac:dyDescent="0.25">
      <c r="A2883" t="s">
        <v>7</v>
      </c>
      <c r="B2883">
        <v>2</v>
      </c>
      <c r="C2883">
        <v>3</v>
      </c>
      <c r="D2883">
        <v>4331</v>
      </c>
      <c r="E2883">
        <v>284</v>
      </c>
      <c r="F2883">
        <v>12.584619616769899</v>
      </c>
      <c r="G2883">
        <v>17.520302401093399</v>
      </c>
      <c r="H2883">
        <f>IF(D2883-D2882=0,G2883-G2882,"")</f>
        <v>-5.3280160520600361E-2</v>
      </c>
      <c r="I2883">
        <f>COUNTIF(D:D,Table1[[#This Row],[Track_ID]])</f>
        <v>295</v>
      </c>
    </row>
    <row r="2884" spans="1:9" x14ac:dyDescent="0.25">
      <c r="A2884" t="s">
        <v>7</v>
      </c>
      <c r="B2884">
        <v>2</v>
      </c>
      <c r="C2884">
        <v>3</v>
      </c>
      <c r="D2884">
        <v>4331</v>
      </c>
      <c r="E2884">
        <v>285</v>
      </c>
      <c r="F2884">
        <v>12.591919994785099</v>
      </c>
      <c r="G2884">
        <v>17.4798264345912</v>
      </c>
      <c r="H2884">
        <f>IF(D2884-D2883=0,G2884-G2883,"")</f>
        <v>-4.0475966502199867E-2</v>
      </c>
      <c r="I2884">
        <f>COUNTIF(D:D,Table1[[#This Row],[Track_ID]])</f>
        <v>295</v>
      </c>
    </row>
    <row r="2885" spans="1:9" x14ac:dyDescent="0.25">
      <c r="A2885" t="s">
        <v>7</v>
      </c>
      <c r="B2885">
        <v>2</v>
      </c>
      <c r="C2885">
        <v>3</v>
      </c>
      <c r="D2885">
        <v>4331</v>
      </c>
      <c r="E2885">
        <v>286</v>
      </c>
      <c r="F2885">
        <v>12.5825319815544</v>
      </c>
      <c r="G2885">
        <v>17.418043956429901</v>
      </c>
      <c r="H2885">
        <f>IF(D2885-D2884=0,G2885-G2884,"")</f>
        <v>-6.1782478161298116E-2</v>
      </c>
      <c r="I2885">
        <f>COUNTIF(D:D,Table1[[#This Row],[Track_ID]])</f>
        <v>295</v>
      </c>
    </row>
    <row r="2886" spans="1:9" x14ac:dyDescent="0.25">
      <c r="A2886" t="s">
        <v>7</v>
      </c>
      <c r="B2886">
        <v>2</v>
      </c>
      <c r="C2886">
        <v>3</v>
      </c>
      <c r="D2886">
        <v>4331</v>
      </c>
      <c r="E2886">
        <v>287</v>
      </c>
      <c r="F2886">
        <v>12.5848329028208</v>
      </c>
      <c r="G2886">
        <v>17.385306238508399</v>
      </c>
      <c r="H2886">
        <f>IF(D2886-D2885=0,G2886-G2885,"")</f>
        <v>-3.2737717921502707E-2</v>
      </c>
      <c r="I2886">
        <f>COUNTIF(D:D,Table1[[#This Row],[Track_ID]])</f>
        <v>295</v>
      </c>
    </row>
    <row r="2887" spans="1:9" x14ac:dyDescent="0.25">
      <c r="A2887" t="s">
        <v>7</v>
      </c>
      <c r="B2887">
        <v>2</v>
      </c>
      <c r="C2887">
        <v>3</v>
      </c>
      <c r="D2887">
        <v>4331</v>
      </c>
      <c r="E2887">
        <v>288</v>
      </c>
      <c r="F2887">
        <v>12.594169819441801</v>
      </c>
      <c r="G2887">
        <v>17.337868219364601</v>
      </c>
      <c r="H2887">
        <f>IF(D2887-D2886=0,G2887-G2886,"")</f>
        <v>-4.7438019143797305E-2</v>
      </c>
      <c r="I2887">
        <f>COUNTIF(D:D,Table1[[#This Row],[Track_ID]])</f>
        <v>295</v>
      </c>
    </row>
    <row r="2888" spans="1:9" x14ac:dyDescent="0.25">
      <c r="A2888" t="s">
        <v>7</v>
      </c>
      <c r="B2888">
        <v>2</v>
      </c>
      <c r="C2888">
        <v>3</v>
      </c>
      <c r="D2888">
        <v>4331</v>
      </c>
      <c r="E2888">
        <v>289</v>
      </c>
      <c r="F2888">
        <v>12.5818143015436</v>
      </c>
      <c r="G2888">
        <v>17.2836393617442</v>
      </c>
      <c r="H2888">
        <f>IF(D2888-D2887=0,G2888-G2887,"")</f>
        <v>-5.4228857620401527E-2</v>
      </c>
      <c r="I2888">
        <f>COUNTIF(D:D,Table1[[#This Row],[Track_ID]])</f>
        <v>295</v>
      </c>
    </row>
    <row r="2889" spans="1:9" x14ac:dyDescent="0.25">
      <c r="A2889" t="s">
        <v>7</v>
      </c>
      <c r="B2889">
        <v>2</v>
      </c>
      <c r="C2889">
        <v>3</v>
      </c>
      <c r="D2889">
        <v>4331</v>
      </c>
      <c r="E2889">
        <v>290</v>
      </c>
      <c r="F2889">
        <v>12.583377486120201</v>
      </c>
      <c r="G2889">
        <v>17.237375165910599</v>
      </c>
      <c r="H2889">
        <f>IF(D2889-D2888=0,G2889-G2888,"")</f>
        <v>-4.6264195833600752E-2</v>
      </c>
      <c r="I2889">
        <f>COUNTIF(D:D,Table1[[#This Row],[Track_ID]])</f>
        <v>295</v>
      </c>
    </row>
    <row r="2890" spans="1:9" x14ac:dyDescent="0.25">
      <c r="A2890" t="s">
        <v>7</v>
      </c>
      <c r="B2890">
        <v>2</v>
      </c>
      <c r="C2890">
        <v>3</v>
      </c>
      <c r="D2890">
        <v>4331</v>
      </c>
      <c r="E2890">
        <v>291</v>
      </c>
      <c r="F2890">
        <v>12.5960930584633</v>
      </c>
      <c r="G2890">
        <v>17.182385349500301</v>
      </c>
      <c r="H2890">
        <f>IF(D2890-D2889=0,G2890-G2889,"")</f>
        <v>-5.4989816410298431E-2</v>
      </c>
      <c r="I2890">
        <f>COUNTIF(D:D,Table1[[#This Row],[Track_ID]])</f>
        <v>295</v>
      </c>
    </row>
    <row r="2891" spans="1:9" x14ac:dyDescent="0.25">
      <c r="A2891" t="s">
        <v>7</v>
      </c>
      <c r="B2891">
        <v>2</v>
      </c>
      <c r="C2891">
        <v>3</v>
      </c>
      <c r="D2891">
        <v>4331</v>
      </c>
      <c r="E2891">
        <v>292</v>
      </c>
      <c r="F2891">
        <v>12.5859006011733</v>
      </c>
      <c r="G2891">
        <v>17.135719246193499</v>
      </c>
      <c r="H2891">
        <f>IF(D2891-D2890=0,G2891-G2890,"")</f>
        <v>-4.6666103306801432E-2</v>
      </c>
      <c r="I2891">
        <f>COUNTIF(D:D,Table1[[#This Row],[Track_ID]])</f>
        <v>295</v>
      </c>
    </row>
    <row r="2892" spans="1:9" x14ac:dyDescent="0.25">
      <c r="A2892" t="s">
        <v>7</v>
      </c>
      <c r="B2892">
        <v>2</v>
      </c>
      <c r="C2892">
        <v>3</v>
      </c>
      <c r="D2892">
        <v>4331</v>
      </c>
      <c r="E2892">
        <v>293</v>
      </c>
      <c r="F2892">
        <v>12.589521119958301</v>
      </c>
      <c r="G2892">
        <v>17.092221637769899</v>
      </c>
      <c r="H2892">
        <f>IF(D2892-D2891=0,G2892-G2891,"")</f>
        <v>-4.3497608423599843E-2</v>
      </c>
      <c r="I2892">
        <f>COUNTIF(D:D,Table1[[#This Row],[Track_ID]])</f>
        <v>295</v>
      </c>
    </row>
    <row r="2893" spans="1:9" x14ac:dyDescent="0.25">
      <c r="A2893" t="s">
        <v>7</v>
      </c>
      <c r="B2893">
        <v>2</v>
      </c>
      <c r="C2893">
        <v>3</v>
      </c>
      <c r="D2893">
        <v>4331</v>
      </c>
      <c r="E2893">
        <v>294</v>
      </c>
      <c r="F2893">
        <v>12.601717146839899</v>
      </c>
      <c r="G2893">
        <v>17.052622221670699</v>
      </c>
      <c r="H2893">
        <f>IF(D2893-D2892=0,G2893-G2892,"")</f>
        <v>-3.9599416099200369E-2</v>
      </c>
      <c r="I2893">
        <f>COUNTIF(D:D,Table1[[#This Row],[Track_ID]])</f>
        <v>295</v>
      </c>
    </row>
    <row r="2894" spans="1:9" x14ac:dyDescent="0.25">
      <c r="A2894" t="s">
        <v>7</v>
      </c>
      <c r="B2894">
        <v>2</v>
      </c>
      <c r="C2894">
        <v>3</v>
      </c>
      <c r="D2894">
        <v>4331</v>
      </c>
      <c r="E2894">
        <v>295</v>
      </c>
      <c r="F2894">
        <v>12.599904515360199</v>
      </c>
      <c r="G2894">
        <v>16.998411927722401</v>
      </c>
      <c r="H2894">
        <f>IF(D2894-D2893=0,G2894-G2893,"")</f>
        <v>-5.4210293948298016E-2</v>
      </c>
      <c r="I2894">
        <f>COUNTIF(D:D,Table1[[#This Row],[Track_ID]])</f>
        <v>295</v>
      </c>
    </row>
    <row r="2895" spans="1:9" x14ac:dyDescent="0.25">
      <c r="A2895" t="s">
        <v>7</v>
      </c>
      <c r="B2895">
        <v>2</v>
      </c>
      <c r="C2895">
        <v>3</v>
      </c>
      <c r="D2895">
        <v>4331</v>
      </c>
      <c r="E2895">
        <v>296</v>
      </c>
      <c r="F2895">
        <v>12.5944047104772</v>
      </c>
      <c r="G2895">
        <v>16.957799542650999</v>
      </c>
      <c r="H2895">
        <f>IF(D2895-D2894=0,G2895-G2894,"")</f>
        <v>-4.0612385071401746E-2</v>
      </c>
      <c r="I2895">
        <f>COUNTIF(D:D,Table1[[#This Row],[Track_ID]])</f>
        <v>295</v>
      </c>
    </row>
    <row r="2896" spans="1:9" x14ac:dyDescent="0.25">
      <c r="A2896" t="s">
        <v>7</v>
      </c>
      <c r="B2896">
        <v>2</v>
      </c>
      <c r="C2896">
        <v>3</v>
      </c>
      <c r="D2896">
        <v>4332</v>
      </c>
      <c r="E2896">
        <v>2</v>
      </c>
      <c r="F2896">
        <v>23.495962193915702</v>
      </c>
      <c r="G2896">
        <v>30.165331765544501</v>
      </c>
      <c r="H2896" t="str">
        <f>IF(D2896-D2895=0,G2896-G2895,"")</f>
        <v/>
      </c>
      <c r="I2896">
        <f>COUNTIF(D:D,Table1[[#This Row],[Track_ID]])</f>
        <v>168</v>
      </c>
    </row>
    <row r="2897" spans="1:9" x14ac:dyDescent="0.25">
      <c r="A2897" t="s">
        <v>7</v>
      </c>
      <c r="B2897">
        <v>2</v>
      </c>
      <c r="C2897">
        <v>3</v>
      </c>
      <c r="D2897">
        <v>4332</v>
      </c>
      <c r="E2897">
        <v>3</v>
      </c>
      <c r="F2897">
        <v>23.513964006790101</v>
      </c>
      <c r="G2897">
        <v>30.109964755828599</v>
      </c>
      <c r="H2897">
        <f>IF(D2897-D2896=0,G2897-G2896,"")</f>
        <v>-5.5367009715901361E-2</v>
      </c>
      <c r="I2897">
        <f>COUNTIF(D:D,Table1[[#This Row],[Track_ID]])</f>
        <v>168</v>
      </c>
    </row>
    <row r="2898" spans="1:9" x14ac:dyDescent="0.25">
      <c r="A2898" t="s">
        <v>7</v>
      </c>
      <c r="B2898">
        <v>2</v>
      </c>
      <c r="C2898">
        <v>3</v>
      </c>
      <c r="D2898">
        <v>4332</v>
      </c>
      <c r="E2898">
        <v>4</v>
      </c>
      <c r="F2898">
        <v>23.524705797889499</v>
      </c>
      <c r="G2898">
        <v>29.984122723774199</v>
      </c>
      <c r="H2898">
        <f>IF(D2898-D2897=0,G2898-G2897,"")</f>
        <v>-0.12584203205440048</v>
      </c>
      <c r="I2898">
        <f>COUNTIF(D:D,Table1[[#This Row],[Track_ID]])</f>
        <v>168</v>
      </c>
    </row>
    <row r="2899" spans="1:9" x14ac:dyDescent="0.25">
      <c r="A2899" t="s">
        <v>7</v>
      </c>
      <c r="B2899">
        <v>2</v>
      </c>
      <c r="C2899">
        <v>3</v>
      </c>
      <c r="D2899">
        <v>4332</v>
      </c>
      <c r="E2899">
        <v>5</v>
      </c>
      <c r="F2899">
        <v>23.514016802527799</v>
      </c>
      <c r="G2899">
        <v>29.884457641525401</v>
      </c>
      <c r="H2899">
        <f>IF(D2899-D2898=0,G2899-G2898,"")</f>
        <v>-9.9665082248797887E-2</v>
      </c>
      <c r="I2899">
        <f>COUNTIF(D:D,Table1[[#This Row],[Track_ID]])</f>
        <v>168</v>
      </c>
    </row>
    <row r="2900" spans="1:9" x14ac:dyDescent="0.25">
      <c r="A2900" t="s">
        <v>7</v>
      </c>
      <c r="B2900">
        <v>2</v>
      </c>
      <c r="C2900">
        <v>3</v>
      </c>
      <c r="D2900">
        <v>4332</v>
      </c>
      <c r="E2900">
        <v>6</v>
      </c>
      <c r="F2900">
        <v>23.518512728312601</v>
      </c>
      <c r="G2900">
        <v>29.787486786063699</v>
      </c>
      <c r="H2900">
        <f>IF(D2900-D2899=0,G2900-G2899,"")</f>
        <v>-9.6970855461702143E-2</v>
      </c>
      <c r="I2900">
        <f>COUNTIF(D:D,Table1[[#This Row],[Track_ID]])</f>
        <v>168</v>
      </c>
    </row>
    <row r="2901" spans="1:9" x14ac:dyDescent="0.25">
      <c r="A2901" t="s">
        <v>7</v>
      </c>
      <c r="B2901">
        <v>2</v>
      </c>
      <c r="C2901">
        <v>3</v>
      </c>
      <c r="D2901">
        <v>4332</v>
      </c>
      <c r="E2901">
        <v>7</v>
      </c>
      <c r="F2901">
        <v>23.5259463424218</v>
      </c>
      <c r="G2901">
        <v>29.6817752934925</v>
      </c>
      <c r="H2901">
        <f>IF(D2901-D2900=0,G2901-G2900,"")</f>
        <v>-0.10571149257119927</v>
      </c>
      <c r="I2901">
        <f>COUNTIF(D:D,Table1[[#This Row],[Track_ID]])</f>
        <v>168</v>
      </c>
    </row>
    <row r="2902" spans="1:9" x14ac:dyDescent="0.25">
      <c r="A2902" t="s">
        <v>7</v>
      </c>
      <c r="B2902">
        <v>2</v>
      </c>
      <c r="C2902">
        <v>3</v>
      </c>
      <c r="D2902">
        <v>4332</v>
      </c>
      <c r="E2902">
        <v>8</v>
      </c>
      <c r="F2902">
        <v>23.5158887391874</v>
      </c>
      <c r="G2902">
        <v>29.596146775646702</v>
      </c>
      <c r="H2902">
        <f>IF(D2902-D2901=0,G2902-G2901,"")</f>
        <v>-8.5628517845798058E-2</v>
      </c>
      <c r="I2902">
        <f>COUNTIF(D:D,Table1[[#This Row],[Track_ID]])</f>
        <v>168</v>
      </c>
    </row>
    <row r="2903" spans="1:9" x14ac:dyDescent="0.25">
      <c r="A2903" t="s">
        <v>7</v>
      </c>
      <c r="B2903">
        <v>2</v>
      </c>
      <c r="C2903">
        <v>3</v>
      </c>
      <c r="D2903">
        <v>4332</v>
      </c>
      <c r="E2903">
        <v>9</v>
      </c>
      <c r="F2903">
        <v>23.530577056683601</v>
      </c>
      <c r="G2903">
        <v>29.487929809345701</v>
      </c>
      <c r="H2903">
        <f>IF(D2903-D2902=0,G2903-G2902,"")</f>
        <v>-0.10821696630100064</v>
      </c>
      <c r="I2903">
        <f>COUNTIF(D:D,Table1[[#This Row],[Track_ID]])</f>
        <v>168</v>
      </c>
    </row>
    <row r="2904" spans="1:9" x14ac:dyDescent="0.25">
      <c r="A2904" t="s">
        <v>7</v>
      </c>
      <c r="B2904">
        <v>2</v>
      </c>
      <c r="C2904">
        <v>3</v>
      </c>
      <c r="D2904">
        <v>4332</v>
      </c>
      <c r="E2904">
        <v>10</v>
      </c>
      <c r="F2904">
        <v>23.536516479744201</v>
      </c>
      <c r="G2904">
        <v>29.392717573698199</v>
      </c>
      <c r="H2904">
        <f>IF(D2904-D2903=0,G2904-G2903,"")</f>
        <v>-9.5212235647501586E-2</v>
      </c>
      <c r="I2904">
        <f>COUNTIF(D:D,Table1[[#This Row],[Track_ID]])</f>
        <v>168</v>
      </c>
    </row>
    <row r="2905" spans="1:9" x14ac:dyDescent="0.25">
      <c r="A2905" t="s">
        <v>7</v>
      </c>
      <c r="B2905">
        <v>2</v>
      </c>
      <c r="C2905">
        <v>3</v>
      </c>
      <c r="D2905">
        <v>4332</v>
      </c>
      <c r="E2905">
        <v>11</v>
      </c>
      <c r="F2905">
        <v>23.568823794206001</v>
      </c>
      <c r="G2905">
        <v>29.273227302550598</v>
      </c>
      <c r="H2905">
        <f>IF(D2905-D2904=0,G2905-G2904,"")</f>
        <v>-0.11949027114760113</v>
      </c>
      <c r="I2905">
        <f>COUNTIF(D:D,Table1[[#This Row],[Track_ID]])</f>
        <v>168</v>
      </c>
    </row>
    <row r="2906" spans="1:9" x14ac:dyDescent="0.25">
      <c r="A2906" t="s">
        <v>7</v>
      </c>
      <c r="B2906">
        <v>2</v>
      </c>
      <c r="C2906">
        <v>3</v>
      </c>
      <c r="D2906">
        <v>4332</v>
      </c>
      <c r="E2906">
        <v>12</v>
      </c>
      <c r="F2906">
        <v>23.584191216376201</v>
      </c>
      <c r="G2906">
        <v>29.1533214661671</v>
      </c>
      <c r="H2906">
        <f>IF(D2906-D2905=0,G2906-G2905,"")</f>
        <v>-0.11990583638349861</v>
      </c>
      <c r="I2906">
        <f>COUNTIF(D:D,Table1[[#This Row],[Track_ID]])</f>
        <v>168</v>
      </c>
    </row>
    <row r="2907" spans="1:9" x14ac:dyDescent="0.25">
      <c r="A2907" t="s">
        <v>7</v>
      </c>
      <c r="B2907">
        <v>2</v>
      </c>
      <c r="C2907">
        <v>3</v>
      </c>
      <c r="D2907">
        <v>4332</v>
      </c>
      <c r="E2907">
        <v>13</v>
      </c>
      <c r="F2907">
        <v>23.595219174660802</v>
      </c>
      <c r="G2907">
        <v>29.03710213515</v>
      </c>
      <c r="H2907">
        <f>IF(D2907-D2906=0,G2907-G2906,"")</f>
        <v>-0.11621933101709914</v>
      </c>
      <c r="I2907">
        <f>COUNTIF(D:D,Table1[[#This Row],[Track_ID]])</f>
        <v>168</v>
      </c>
    </row>
    <row r="2908" spans="1:9" x14ac:dyDescent="0.25">
      <c r="A2908" t="s">
        <v>7</v>
      </c>
      <c r="B2908">
        <v>2</v>
      </c>
      <c r="C2908">
        <v>3</v>
      </c>
      <c r="D2908">
        <v>4332</v>
      </c>
      <c r="E2908">
        <v>14</v>
      </c>
      <c r="F2908">
        <v>23.598166142939199</v>
      </c>
      <c r="G2908">
        <v>28.954170734212301</v>
      </c>
      <c r="H2908">
        <f>IF(D2908-D2907=0,G2908-G2907,"")</f>
        <v>-8.2931400937699351E-2</v>
      </c>
      <c r="I2908">
        <f>COUNTIF(D:D,Table1[[#This Row],[Track_ID]])</f>
        <v>168</v>
      </c>
    </row>
    <row r="2909" spans="1:9" x14ac:dyDescent="0.25">
      <c r="A2909" t="s">
        <v>7</v>
      </c>
      <c r="B2909">
        <v>2</v>
      </c>
      <c r="C2909">
        <v>3</v>
      </c>
      <c r="D2909">
        <v>4332</v>
      </c>
      <c r="E2909">
        <v>15</v>
      </c>
      <c r="F2909">
        <v>23.599485276188201</v>
      </c>
      <c r="G2909">
        <v>28.853428317121601</v>
      </c>
      <c r="H2909">
        <f>IF(D2909-D2908=0,G2909-G2908,"")</f>
        <v>-0.10074241709070009</v>
      </c>
      <c r="I2909">
        <f>COUNTIF(D:D,Table1[[#This Row],[Track_ID]])</f>
        <v>168</v>
      </c>
    </row>
    <row r="2910" spans="1:9" x14ac:dyDescent="0.25">
      <c r="A2910" t="s">
        <v>7</v>
      </c>
      <c r="B2910">
        <v>2</v>
      </c>
      <c r="C2910">
        <v>3</v>
      </c>
      <c r="D2910">
        <v>4332</v>
      </c>
      <c r="E2910">
        <v>16</v>
      </c>
      <c r="F2910">
        <v>23.607308663836701</v>
      </c>
      <c r="G2910">
        <v>28.7833841567485</v>
      </c>
      <c r="H2910">
        <f>IF(D2910-D2909=0,G2910-G2909,"")</f>
        <v>-7.0044160373100794E-2</v>
      </c>
      <c r="I2910">
        <f>COUNTIF(D:D,Table1[[#This Row],[Track_ID]])</f>
        <v>168</v>
      </c>
    </row>
    <row r="2911" spans="1:9" x14ac:dyDescent="0.25">
      <c r="A2911" t="s">
        <v>7</v>
      </c>
      <c r="B2911">
        <v>2</v>
      </c>
      <c r="C2911">
        <v>3</v>
      </c>
      <c r="D2911">
        <v>4332</v>
      </c>
      <c r="E2911">
        <v>17</v>
      </c>
      <c r="F2911">
        <v>23.608759293201</v>
      </c>
      <c r="G2911">
        <v>28.694522355257401</v>
      </c>
      <c r="H2911">
        <f>IF(D2911-D2910=0,G2911-G2910,"")</f>
        <v>-8.8861801491098902E-2</v>
      </c>
      <c r="I2911">
        <f>COUNTIF(D:D,Table1[[#This Row],[Track_ID]])</f>
        <v>168</v>
      </c>
    </row>
    <row r="2912" spans="1:9" x14ac:dyDescent="0.25">
      <c r="A2912" t="s">
        <v>7</v>
      </c>
      <c r="B2912">
        <v>2</v>
      </c>
      <c r="C2912">
        <v>3</v>
      </c>
      <c r="D2912">
        <v>4332</v>
      </c>
      <c r="E2912">
        <v>18</v>
      </c>
      <c r="F2912">
        <v>23.595550262266201</v>
      </c>
      <c r="G2912">
        <v>28.619180491543101</v>
      </c>
      <c r="H2912">
        <f>IF(D2912-D2911=0,G2912-G2911,"")</f>
        <v>-7.5341863714299961E-2</v>
      </c>
      <c r="I2912">
        <f>COUNTIF(D:D,Table1[[#This Row],[Track_ID]])</f>
        <v>168</v>
      </c>
    </row>
    <row r="2913" spans="1:9" x14ac:dyDescent="0.25">
      <c r="A2913" t="s">
        <v>7</v>
      </c>
      <c r="B2913">
        <v>2</v>
      </c>
      <c r="C2913">
        <v>3</v>
      </c>
      <c r="D2913">
        <v>4332</v>
      </c>
      <c r="E2913">
        <v>19</v>
      </c>
      <c r="F2913">
        <v>23.584467254253799</v>
      </c>
      <c r="G2913">
        <v>28.544455399977899</v>
      </c>
      <c r="H2913">
        <f>IF(D2913-D2912=0,G2913-G2912,"")</f>
        <v>-7.4725091565202462E-2</v>
      </c>
      <c r="I2913">
        <f>COUNTIF(D:D,Table1[[#This Row],[Track_ID]])</f>
        <v>168</v>
      </c>
    </row>
    <row r="2914" spans="1:9" x14ac:dyDescent="0.25">
      <c r="A2914" t="s">
        <v>7</v>
      </c>
      <c r="B2914">
        <v>2</v>
      </c>
      <c r="C2914">
        <v>3</v>
      </c>
      <c r="D2914">
        <v>4332</v>
      </c>
      <c r="E2914">
        <v>20</v>
      </c>
      <c r="F2914">
        <v>23.559382648012999</v>
      </c>
      <c r="G2914">
        <v>28.4589510498922</v>
      </c>
      <c r="H2914">
        <f>IF(D2914-D2913=0,G2914-G2913,"")</f>
        <v>-8.5504350085699343E-2</v>
      </c>
      <c r="I2914">
        <f>COUNTIF(D:D,Table1[[#This Row],[Track_ID]])</f>
        <v>168</v>
      </c>
    </row>
    <row r="2915" spans="1:9" x14ac:dyDescent="0.25">
      <c r="A2915" t="s">
        <v>7</v>
      </c>
      <c r="B2915">
        <v>2</v>
      </c>
      <c r="C2915">
        <v>3</v>
      </c>
      <c r="D2915">
        <v>4332</v>
      </c>
      <c r="E2915">
        <v>21</v>
      </c>
      <c r="F2915">
        <v>23.4970930097241</v>
      </c>
      <c r="G2915">
        <v>28.397465979189398</v>
      </c>
      <c r="H2915">
        <f>IF(D2915-D2914=0,G2915-G2914,"")</f>
        <v>-6.1485070702801181E-2</v>
      </c>
      <c r="I2915">
        <f>COUNTIF(D:D,Table1[[#This Row],[Track_ID]])</f>
        <v>168</v>
      </c>
    </row>
    <row r="2916" spans="1:9" x14ac:dyDescent="0.25">
      <c r="A2916" t="s">
        <v>7</v>
      </c>
      <c r="B2916">
        <v>2</v>
      </c>
      <c r="C2916">
        <v>3</v>
      </c>
      <c r="D2916">
        <v>4332</v>
      </c>
      <c r="E2916">
        <v>22</v>
      </c>
      <c r="F2916">
        <v>23.461224035362498</v>
      </c>
      <c r="G2916">
        <v>28.338408554706501</v>
      </c>
      <c r="H2916">
        <f>IF(D2916-D2915=0,G2916-G2915,"")</f>
        <v>-5.9057424482897858E-2</v>
      </c>
      <c r="I2916">
        <f>COUNTIF(D:D,Table1[[#This Row],[Track_ID]])</f>
        <v>168</v>
      </c>
    </row>
    <row r="2917" spans="1:9" x14ac:dyDescent="0.25">
      <c r="A2917" t="s">
        <v>7</v>
      </c>
      <c r="B2917">
        <v>2</v>
      </c>
      <c r="C2917">
        <v>3</v>
      </c>
      <c r="D2917">
        <v>4332</v>
      </c>
      <c r="E2917">
        <v>23</v>
      </c>
      <c r="F2917">
        <v>23.404153167925401</v>
      </c>
      <c r="G2917">
        <v>28.250002315543401</v>
      </c>
      <c r="H2917">
        <f>IF(D2917-D2916=0,G2917-G2916,"")</f>
        <v>-8.8406239163099087E-2</v>
      </c>
      <c r="I2917">
        <f>COUNTIF(D:D,Table1[[#This Row],[Track_ID]])</f>
        <v>168</v>
      </c>
    </row>
    <row r="2918" spans="1:9" x14ac:dyDescent="0.25">
      <c r="A2918" t="s">
        <v>7</v>
      </c>
      <c r="B2918">
        <v>2</v>
      </c>
      <c r="C2918">
        <v>3</v>
      </c>
      <c r="D2918">
        <v>4332</v>
      </c>
      <c r="E2918">
        <v>24</v>
      </c>
      <c r="F2918">
        <v>23.370060557126699</v>
      </c>
      <c r="G2918">
        <v>28.178852262680799</v>
      </c>
      <c r="H2918">
        <f>IF(D2918-D2917=0,G2918-G2917,"")</f>
        <v>-7.1150052862602564E-2</v>
      </c>
      <c r="I2918">
        <f>COUNTIF(D:D,Table1[[#This Row],[Track_ID]])</f>
        <v>168</v>
      </c>
    </row>
    <row r="2919" spans="1:9" x14ac:dyDescent="0.25">
      <c r="A2919" t="s">
        <v>7</v>
      </c>
      <c r="B2919">
        <v>2</v>
      </c>
      <c r="C2919">
        <v>3</v>
      </c>
      <c r="D2919">
        <v>4332</v>
      </c>
      <c r="E2919">
        <v>25</v>
      </c>
      <c r="F2919">
        <v>23.355346908965501</v>
      </c>
      <c r="G2919">
        <v>28.1081836777423</v>
      </c>
      <c r="H2919">
        <f>IF(D2919-D2918=0,G2919-G2918,"")</f>
        <v>-7.0668584938498924E-2</v>
      </c>
      <c r="I2919">
        <f>COUNTIF(D:D,Table1[[#This Row],[Track_ID]])</f>
        <v>168</v>
      </c>
    </row>
    <row r="2920" spans="1:9" x14ac:dyDescent="0.25">
      <c r="A2920" t="s">
        <v>7</v>
      </c>
      <c r="B2920">
        <v>2</v>
      </c>
      <c r="C2920">
        <v>3</v>
      </c>
      <c r="D2920">
        <v>4332</v>
      </c>
      <c r="E2920">
        <v>26</v>
      </c>
      <c r="F2920">
        <v>23.336550247205199</v>
      </c>
      <c r="G2920">
        <v>28.0456421433652</v>
      </c>
      <c r="H2920">
        <f>IF(D2920-D2919=0,G2920-G2919,"")</f>
        <v>-6.2541534377100305E-2</v>
      </c>
      <c r="I2920">
        <f>COUNTIF(D:D,Table1[[#This Row],[Track_ID]])</f>
        <v>168</v>
      </c>
    </row>
    <row r="2921" spans="1:9" x14ac:dyDescent="0.25">
      <c r="A2921" t="s">
        <v>7</v>
      </c>
      <c r="B2921">
        <v>2</v>
      </c>
      <c r="C2921">
        <v>3</v>
      </c>
      <c r="D2921">
        <v>4332</v>
      </c>
      <c r="E2921">
        <v>27</v>
      </c>
      <c r="F2921">
        <v>23.352398583197001</v>
      </c>
      <c r="G2921">
        <v>27.997440696931399</v>
      </c>
      <c r="H2921">
        <f>IF(D2921-D2920=0,G2921-G2920,"")</f>
        <v>-4.8201446433800754E-2</v>
      </c>
      <c r="I2921">
        <f>COUNTIF(D:D,Table1[[#This Row],[Track_ID]])</f>
        <v>168</v>
      </c>
    </row>
    <row r="2922" spans="1:9" x14ac:dyDescent="0.25">
      <c r="A2922" t="s">
        <v>7</v>
      </c>
      <c r="B2922">
        <v>2</v>
      </c>
      <c r="C2922">
        <v>3</v>
      </c>
      <c r="D2922">
        <v>4332</v>
      </c>
      <c r="E2922">
        <v>28</v>
      </c>
      <c r="F2922">
        <v>23.3592458464732</v>
      </c>
      <c r="G2922">
        <v>27.915689450825798</v>
      </c>
      <c r="H2922">
        <f>IF(D2922-D2921=0,G2922-G2921,"")</f>
        <v>-8.1751246105600472E-2</v>
      </c>
      <c r="I2922">
        <f>COUNTIF(D:D,Table1[[#This Row],[Track_ID]])</f>
        <v>168</v>
      </c>
    </row>
    <row r="2923" spans="1:9" x14ac:dyDescent="0.25">
      <c r="A2923" t="s">
        <v>7</v>
      </c>
      <c r="B2923">
        <v>2</v>
      </c>
      <c r="C2923">
        <v>3</v>
      </c>
      <c r="D2923">
        <v>4332</v>
      </c>
      <c r="E2923">
        <v>29</v>
      </c>
      <c r="F2923">
        <v>23.342568732935501</v>
      </c>
      <c r="G2923">
        <v>27.809396904447802</v>
      </c>
      <c r="H2923">
        <f>IF(D2923-D2922=0,G2923-G2922,"")</f>
        <v>-0.1062925463779969</v>
      </c>
      <c r="I2923">
        <f>COUNTIF(D:D,Table1[[#This Row],[Track_ID]])</f>
        <v>168</v>
      </c>
    </row>
    <row r="2924" spans="1:9" x14ac:dyDescent="0.25">
      <c r="A2924" t="s">
        <v>7</v>
      </c>
      <c r="B2924">
        <v>2</v>
      </c>
      <c r="C2924">
        <v>3</v>
      </c>
      <c r="D2924">
        <v>4332</v>
      </c>
      <c r="E2924">
        <v>30</v>
      </c>
      <c r="F2924">
        <v>23.330614431889899</v>
      </c>
      <c r="G2924">
        <v>27.731799557214899</v>
      </c>
      <c r="H2924">
        <f>IF(D2924-D2923=0,G2924-G2923,"")</f>
        <v>-7.7597347232902791E-2</v>
      </c>
      <c r="I2924">
        <f>COUNTIF(D:D,Table1[[#This Row],[Track_ID]])</f>
        <v>168</v>
      </c>
    </row>
    <row r="2925" spans="1:9" x14ac:dyDescent="0.25">
      <c r="A2925" t="s">
        <v>7</v>
      </c>
      <c r="B2925">
        <v>2</v>
      </c>
      <c r="C2925">
        <v>3</v>
      </c>
      <c r="D2925">
        <v>4332</v>
      </c>
      <c r="E2925">
        <v>31</v>
      </c>
      <c r="F2925">
        <v>23.334598944872901</v>
      </c>
      <c r="G2925">
        <v>27.623303630475899</v>
      </c>
      <c r="H2925">
        <f>IF(D2925-D2924=0,G2925-G2924,"")</f>
        <v>-0.10849592673899977</v>
      </c>
      <c r="I2925">
        <f>COUNTIF(D:D,Table1[[#This Row],[Track_ID]])</f>
        <v>168</v>
      </c>
    </row>
    <row r="2926" spans="1:9" x14ac:dyDescent="0.25">
      <c r="A2926" t="s">
        <v>7</v>
      </c>
      <c r="B2926">
        <v>2</v>
      </c>
      <c r="C2926">
        <v>3</v>
      </c>
      <c r="D2926">
        <v>4332</v>
      </c>
      <c r="E2926">
        <v>32</v>
      </c>
      <c r="F2926">
        <v>23.3332291112707</v>
      </c>
      <c r="G2926">
        <v>27.528701199122601</v>
      </c>
      <c r="H2926">
        <f>IF(D2926-D2925=0,G2926-G2925,"")</f>
        <v>-9.4602431353298044E-2</v>
      </c>
      <c r="I2926">
        <f>COUNTIF(D:D,Table1[[#This Row],[Track_ID]])</f>
        <v>168</v>
      </c>
    </row>
    <row r="2927" spans="1:9" x14ac:dyDescent="0.25">
      <c r="A2927" t="s">
        <v>7</v>
      </c>
      <c r="B2927">
        <v>2</v>
      </c>
      <c r="C2927">
        <v>3</v>
      </c>
      <c r="D2927">
        <v>4332</v>
      </c>
      <c r="E2927">
        <v>33</v>
      </c>
      <c r="F2927">
        <v>23.324468594667898</v>
      </c>
      <c r="G2927">
        <v>27.4215268480588</v>
      </c>
      <c r="H2927">
        <f>IF(D2927-D2926=0,G2927-G2926,"")</f>
        <v>-0.1071743510638008</v>
      </c>
      <c r="I2927">
        <f>COUNTIF(D:D,Table1[[#This Row],[Track_ID]])</f>
        <v>168</v>
      </c>
    </row>
    <row r="2928" spans="1:9" x14ac:dyDescent="0.25">
      <c r="A2928" t="s">
        <v>7</v>
      </c>
      <c r="B2928">
        <v>2</v>
      </c>
      <c r="C2928">
        <v>3</v>
      </c>
      <c r="D2928">
        <v>4332</v>
      </c>
      <c r="E2928">
        <v>34</v>
      </c>
      <c r="F2928">
        <v>23.319723462006898</v>
      </c>
      <c r="G2928">
        <v>27.334758568575101</v>
      </c>
      <c r="H2928">
        <f>IF(D2928-D2927=0,G2928-G2927,"")</f>
        <v>-8.6768279483699473E-2</v>
      </c>
      <c r="I2928">
        <f>COUNTIF(D:D,Table1[[#This Row],[Track_ID]])</f>
        <v>168</v>
      </c>
    </row>
    <row r="2929" spans="1:9" x14ac:dyDescent="0.25">
      <c r="A2929" t="s">
        <v>7</v>
      </c>
      <c r="B2929">
        <v>2</v>
      </c>
      <c r="C2929">
        <v>3</v>
      </c>
      <c r="D2929">
        <v>4332</v>
      </c>
      <c r="E2929">
        <v>35</v>
      </c>
      <c r="F2929">
        <v>23.331410860585901</v>
      </c>
      <c r="G2929">
        <v>27.221797252933701</v>
      </c>
      <c r="H2929">
        <f>IF(D2929-D2928=0,G2929-G2928,"")</f>
        <v>-0.11296131564139955</v>
      </c>
      <c r="I2929">
        <f>COUNTIF(D:D,Table1[[#This Row],[Track_ID]])</f>
        <v>168</v>
      </c>
    </row>
    <row r="2930" spans="1:9" x14ac:dyDescent="0.25">
      <c r="A2930" t="s">
        <v>7</v>
      </c>
      <c r="B2930">
        <v>2</v>
      </c>
      <c r="C2930">
        <v>3</v>
      </c>
      <c r="D2930">
        <v>4332</v>
      </c>
      <c r="E2930">
        <v>36</v>
      </c>
      <c r="F2930">
        <v>23.337329331171201</v>
      </c>
      <c r="G2930">
        <v>27.1310510051559</v>
      </c>
      <c r="H2930">
        <f>IF(D2930-D2929=0,G2930-G2929,"")</f>
        <v>-9.0746247777801159E-2</v>
      </c>
      <c r="I2930">
        <f>COUNTIF(D:D,Table1[[#This Row],[Track_ID]])</f>
        <v>168</v>
      </c>
    </row>
    <row r="2931" spans="1:9" x14ac:dyDescent="0.25">
      <c r="A2931" t="s">
        <v>7</v>
      </c>
      <c r="B2931">
        <v>2</v>
      </c>
      <c r="C2931">
        <v>3</v>
      </c>
      <c r="D2931">
        <v>4332</v>
      </c>
      <c r="E2931">
        <v>37</v>
      </c>
      <c r="F2931">
        <v>23.336715813250098</v>
      </c>
      <c r="G2931">
        <v>27.059069114457099</v>
      </c>
      <c r="H2931">
        <f>IF(D2931-D2930=0,G2931-G2930,"")</f>
        <v>-7.198189069880101E-2</v>
      </c>
      <c r="I2931">
        <f>COUNTIF(D:D,Table1[[#This Row],[Track_ID]])</f>
        <v>168</v>
      </c>
    </row>
    <row r="2932" spans="1:9" x14ac:dyDescent="0.25">
      <c r="A2932" t="s">
        <v>7</v>
      </c>
      <c r="B2932">
        <v>2</v>
      </c>
      <c r="C2932">
        <v>3</v>
      </c>
      <c r="D2932">
        <v>4332</v>
      </c>
      <c r="E2932">
        <v>38</v>
      </c>
      <c r="F2932">
        <v>23.321404538580499</v>
      </c>
      <c r="G2932">
        <v>27.011621909242798</v>
      </c>
      <c r="H2932">
        <f>IF(D2932-D2931=0,G2932-G2931,"")</f>
        <v>-4.7447205214300681E-2</v>
      </c>
      <c r="I2932">
        <f>COUNTIF(D:D,Table1[[#This Row],[Track_ID]])</f>
        <v>168</v>
      </c>
    </row>
    <row r="2933" spans="1:9" x14ac:dyDescent="0.25">
      <c r="A2933" t="s">
        <v>7</v>
      </c>
      <c r="B2933">
        <v>2</v>
      </c>
      <c r="C2933">
        <v>3</v>
      </c>
      <c r="D2933">
        <v>4332</v>
      </c>
      <c r="E2933">
        <v>39</v>
      </c>
      <c r="F2933">
        <v>23.328370193245199</v>
      </c>
      <c r="G2933">
        <v>26.989652845773499</v>
      </c>
      <c r="H2933">
        <f>IF(D2933-D2932=0,G2933-G2932,"")</f>
        <v>-2.1969063469299499E-2</v>
      </c>
      <c r="I2933">
        <f>COUNTIF(D:D,Table1[[#This Row],[Track_ID]])</f>
        <v>168</v>
      </c>
    </row>
    <row r="2934" spans="1:9" x14ac:dyDescent="0.25">
      <c r="A2934" t="s">
        <v>7</v>
      </c>
      <c r="B2934">
        <v>2</v>
      </c>
      <c r="C2934">
        <v>3</v>
      </c>
      <c r="D2934">
        <v>4332</v>
      </c>
      <c r="E2934">
        <v>40</v>
      </c>
      <c r="F2934">
        <v>23.322971269717002</v>
      </c>
      <c r="G2934">
        <v>26.9740170425355</v>
      </c>
      <c r="H2934">
        <f>IF(D2934-D2933=0,G2934-G2933,"")</f>
        <v>-1.5635803237998402E-2</v>
      </c>
      <c r="I2934">
        <f>COUNTIF(D:D,Table1[[#This Row],[Track_ID]])</f>
        <v>168</v>
      </c>
    </row>
    <row r="2935" spans="1:9" x14ac:dyDescent="0.25">
      <c r="A2935" t="s">
        <v>7</v>
      </c>
      <c r="B2935">
        <v>2</v>
      </c>
      <c r="C2935">
        <v>3</v>
      </c>
      <c r="D2935">
        <v>4332</v>
      </c>
      <c r="E2935">
        <v>41</v>
      </c>
      <c r="F2935">
        <v>23.320904112876999</v>
      </c>
      <c r="G2935">
        <v>26.969719344002101</v>
      </c>
      <c r="H2935">
        <f>IF(D2935-D2934=0,G2935-G2934,"")</f>
        <v>-4.2976985333993412E-3</v>
      </c>
      <c r="I2935">
        <f>COUNTIF(D:D,Table1[[#This Row],[Track_ID]])</f>
        <v>168</v>
      </c>
    </row>
    <row r="2936" spans="1:9" x14ac:dyDescent="0.25">
      <c r="A2936" t="s">
        <v>7</v>
      </c>
      <c r="B2936">
        <v>2</v>
      </c>
      <c r="C2936">
        <v>3</v>
      </c>
      <c r="D2936">
        <v>4332</v>
      </c>
      <c r="E2936">
        <v>42</v>
      </c>
      <c r="F2936">
        <v>23.321971154578499</v>
      </c>
      <c r="G2936">
        <v>26.973331004104899</v>
      </c>
      <c r="H2936">
        <f>IF(D2936-D2935=0,G2936-G2935,"")</f>
        <v>3.611660102798453E-3</v>
      </c>
      <c r="I2936">
        <f>COUNTIF(D:D,Table1[[#This Row],[Track_ID]])</f>
        <v>168</v>
      </c>
    </row>
    <row r="2937" spans="1:9" x14ac:dyDescent="0.25">
      <c r="A2937" t="s">
        <v>7</v>
      </c>
      <c r="B2937">
        <v>2</v>
      </c>
      <c r="C2937">
        <v>3</v>
      </c>
      <c r="D2937">
        <v>4332</v>
      </c>
      <c r="E2937">
        <v>43</v>
      </c>
      <c r="F2937">
        <v>23.320271720987598</v>
      </c>
      <c r="G2937">
        <v>26.970023313540398</v>
      </c>
      <c r="H2937">
        <f>IF(D2937-D2936=0,G2937-G2936,"")</f>
        <v>-3.3076905645010868E-3</v>
      </c>
      <c r="I2937">
        <f>COUNTIF(D:D,Table1[[#This Row],[Track_ID]])</f>
        <v>168</v>
      </c>
    </row>
    <row r="2938" spans="1:9" x14ac:dyDescent="0.25">
      <c r="A2938" t="s">
        <v>7</v>
      </c>
      <c r="B2938">
        <v>2</v>
      </c>
      <c r="C2938">
        <v>3</v>
      </c>
      <c r="D2938">
        <v>4332</v>
      </c>
      <c r="E2938">
        <v>44</v>
      </c>
      <c r="F2938">
        <v>23.3331393777597</v>
      </c>
      <c r="G2938">
        <v>26.922328047375199</v>
      </c>
      <c r="H2938">
        <f>IF(D2938-D2937=0,G2938-G2937,"")</f>
        <v>-4.7695266165199257E-2</v>
      </c>
      <c r="I2938">
        <f>COUNTIF(D:D,Table1[[#This Row],[Track_ID]])</f>
        <v>168</v>
      </c>
    </row>
    <row r="2939" spans="1:9" x14ac:dyDescent="0.25">
      <c r="A2939" t="s">
        <v>7</v>
      </c>
      <c r="B2939">
        <v>2</v>
      </c>
      <c r="C2939">
        <v>3</v>
      </c>
      <c r="D2939">
        <v>4332</v>
      </c>
      <c r="E2939">
        <v>45</v>
      </c>
      <c r="F2939">
        <v>23.334991015874898</v>
      </c>
      <c r="G2939">
        <v>26.818491922374498</v>
      </c>
      <c r="H2939">
        <f>IF(D2939-D2938=0,G2939-G2938,"")</f>
        <v>-0.10383612500070072</v>
      </c>
      <c r="I2939">
        <f>COUNTIF(D:D,Table1[[#This Row],[Track_ID]])</f>
        <v>168</v>
      </c>
    </row>
    <row r="2940" spans="1:9" x14ac:dyDescent="0.25">
      <c r="A2940" t="s">
        <v>7</v>
      </c>
      <c r="B2940">
        <v>2</v>
      </c>
      <c r="C2940">
        <v>3</v>
      </c>
      <c r="D2940">
        <v>4332</v>
      </c>
      <c r="E2940">
        <v>46</v>
      </c>
      <c r="F2940">
        <v>23.372150348941599</v>
      </c>
      <c r="G2940">
        <v>26.6857073323519</v>
      </c>
      <c r="H2940">
        <f>IF(D2940-D2939=0,G2940-G2939,"")</f>
        <v>-0.13278459002259879</v>
      </c>
      <c r="I2940">
        <f>COUNTIF(D:D,Table1[[#This Row],[Track_ID]])</f>
        <v>168</v>
      </c>
    </row>
    <row r="2941" spans="1:9" x14ac:dyDescent="0.25">
      <c r="A2941" t="s">
        <v>7</v>
      </c>
      <c r="B2941">
        <v>2</v>
      </c>
      <c r="C2941">
        <v>3</v>
      </c>
      <c r="D2941">
        <v>4332</v>
      </c>
      <c r="E2941">
        <v>47</v>
      </c>
      <c r="F2941">
        <v>23.390060886526399</v>
      </c>
      <c r="G2941">
        <v>26.55606375108</v>
      </c>
      <c r="H2941">
        <f>IF(D2941-D2940=0,G2941-G2940,"")</f>
        <v>-0.12964358127189968</v>
      </c>
      <c r="I2941">
        <f>COUNTIF(D:D,Table1[[#This Row],[Track_ID]])</f>
        <v>168</v>
      </c>
    </row>
    <row r="2942" spans="1:9" x14ac:dyDescent="0.25">
      <c r="A2942" t="s">
        <v>7</v>
      </c>
      <c r="B2942">
        <v>2</v>
      </c>
      <c r="C2942">
        <v>3</v>
      </c>
      <c r="D2942">
        <v>4332</v>
      </c>
      <c r="E2942">
        <v>48</v>
      </c>
      <c r="F2942">
        <v>23.430826781079201</v>
      </c>
      <c r="G2942">
        <v>26.433007392055998</v>
      </c>
      <c r="H2942">
        <f>IF(D2942-D2941=0,G2942-G2941,"")</f>
        <v>-0.12305635902400169</v>
      </c>
      <c r="I2942">
        <f>COUNTIF(D:D,Table1[[#This Row],[Track_ID]])</f>
        <v>168</v>
      </c>
    </row>
    <row r="2943" spans="1:9" x14ac:dyDescent="0.25">
      <c r="A2943" t="s">
        <v>7</v>
      </c>
      <c r="B2943">
        <v>2</v>
      </c>
      <c r="C2943">
        <v>3</v>
      </c>
      <c r="D2943">
        <v>4332</v>
      </c>
      <c r="E2943">
        <v>49</v>
      </c>
      <c r="F2943">
        <v>23.419352293115999</v>
      </c>
      <c r="G2943">
        <v>26.303211236441602</v>
      </c>
      <c r="H2943">
        <f>IF(D2943-D2942=0,G2943-G2942,"")</f>
        <v>-0.12979615561439672</v>
      </c>
      <c r="I2943">
        <f>COUNTIF(D:D,Table1[[#This Row],[Track_ID]])</f>
        <v>168</v>
      </c>
    </row>
    <row r="2944" spans="1:9" x14ac:dyDescent="0.25">
      <c r="A2944" t="s">
        <v>7</v>
      </c>
      <c r="B2944">
        <v>2</v>
      </c>
      <c r="C2944">
        <v>3</v>
      </c>
      <c r="D2944">
        <v>4332</v>
      </c>
      <c r="E2944">
        <v>50</v>
      </c>
      <c r="F2944">
        <v>23.4228433246981</v>
      </c>
      <c r="G2944">
        <v>26.169491712033899</v>
      </c>
      <c r="H2944">
        <f>IF(D2944-D2943=0,G2944-G2943,"")</f>
        <v>-0.13371952440770229</v>
      </c>
      <c r="I2944">
        <f>COUNTIF(D:D,Table1[[#This Row],[Track_ID]])</f>
        <v>168</v>
      </c>
    </row>
    <row r="2945" spans="1:9" x14ac:dyDescent="0.25">
      <c r="A2945" t="s">
        <v>7</v>
      </c>
      <c r="B2945">
        <v>2</v>
      </c>
      <c r="C2945">
        <v>3</v>
      </c>
      <c r="D2945">
        <v>4332</v>
      </c>
      <c r="E2945">
        <v>51</v>
      </c>
      <c r="F2945">
        <v>23.416936516068098</v>
      </c>
      <c r="G2945">
        <v>26.056601097931001</v>
      </c>
      <c r="H2945">
        <f>IF(D2945-D2944=0,G2945-G2944,"")</f>
        <v>-0.11289061410289847</v>
      </c>
      <c r="I2945">
        <f>COUNTIF(D:D,Table1[[#This Row],[Track_ID]])</f>
        <v>168</v>
      </c>
    </row>
    <row r="2946" spans="1:9" x14ac:dyDescent="0.25">
      <c r="A2946" t="s">
        <v>7</v>
      </c>
      <c r="B2946">
        <v>2</v>
      </c>
      <c r="C2946">
        <v>3</v>
      </c>
      <c r="D2946">
        <v>4332</v>
      </c>
      <c r="E2946">
        <v>52</v>
      </c>
      <c r="F2946">
        <v>23.394042703556501</v>
      </c>
      <c r="G2946">
        <v>25.940809117022098</v>
      </c>
      <c r="H2946">
        <f>IF(D2946-D2945=0,G2946-G2945,"")</f>
        <v>-0.1157919809089023</v>
      </c>
      <c r="I2946">
        <f>COUNTIF(D:D,Table1[[#This Row],[Track_ID]])</f>
        <v>168</v>
      </c>
    </row>
    <row r="2947" spans="1:9" x14ac:dyDescent="0.25">
      <c r="A2947" t="s">
        <v>7</v>
      </c>
      <c r="B2947">
        <v>2</v>
      </c>
      <c r="C2947">
        <v>3</v>
      </c>
      <c r="D2947">
        <v>4332</v>
      </c>
      <c r="E2947">
        <v>53</v>
      </c>
      <c r="F2947">
        <v>23.404175213851399</v>
      </c>
      <c r="G2947">
        <v>25.802234102060702</v>
      </c>
      <c r="H2947">
        <f>IF(D2947-D2946=0,G2947-G2946,"")</f>
        <v>-0.1385750149613969</v>
      </c>
      <c r="I2947">
        <f>COUNTIF(D:D,Table1[[#This Row],[Track_ID]])</f>
        <v>168</v>
      </c>
    </row>
    <row r="2948" spans="1:9" x14ac:dyDescent="0.25">
      <c r="A2948" t="s">
        <v>7</v>
      </c>
      <c r="B2948">
        <v>2</v>
      </c>
      <c r="C2948">
        <v>3</v>
      </c>
      <c r="D2948">
        <v>4332</v>
      </c>
      <c r="E2948">
        <v>54</v>
      </c>
      <c r="F2948">
        <v>23.3838861504505</v>
      </c>
      <c r="G2948">
        <v>25.676293050252202</v>
      </c>
      <c r="H2948">
        <f>IF(D2948-D2947=0,G2948-G2947,"")</f>
        <v>-0.12594105180849979</v>
      </c>
      <c r="I2948">
        <f>COUNTIF(D:D,Table1[[#This Row],[Track_ID]])</f>
        <v>168</v>
      </c>
    </row>
    <row r="2949" spans="1:9" x14ac:dyDescent="0.25">
      <c r="A2949" t="s">
        <v>7</v>
      </c>
      <c r="B2949">
        <v>2</v>
      </c>
      <c r="C2949">
        <v>3</v>
      </c>
      <c r="D2949">
        <v>4332</v>
      </c>
      <c r="E2949">
        <v>55</v>
      </c>
      <c r="F2949">
        <v>23.372192049692401</v>
      </c>
      <c r="G2949">
        <v>25.568308754370101</v>
      </c>
      <c r="H2949">
        <f>IF(D2949-D2948=0,G2949-G2948,"")</f>
        <v>-0.10798429588210112</v>
      </c>
      <c r="I2949">
        <f>COUNTIF(D:D,Table1[[#This Row],[Track_ID]])</f>
        <v>168</v>
      </c>
    </row>
    <row r="2950" spans="1:9" x14ac:dyDescent="0.25">
      <c r="A2950" t="s">
        <v>7</v>
      </c>
      <c r="B2950">
        <v>2</v>
      </c>
      <c r="C2950">
        <v>3</v>
      </c>
      <c r="D2950">
        <v>4332</v>
      </c>
      <c r="E2950">
        <v>56</v>
      </c>
      <c r="F2950">
        <v>23.343430722654599</v>
      </c>
      <c r="G2950">
        <v>25.4604464836471</v>
      </c>
      <c r="H2950">
        <f>IF(D2950-D2949=0,G2950-G2949,"")</f>
        <v>-0.10786227072300036</v>
      </c>
      <c r="I2950">
        <f>COUNTIF(D:D,Table1[[#This Row],[Track_ID]])</f>
        <v>168</v>
      </c>
    </row>
    <row r="2951" spans="1:9" x14ac:dyDescent="0.25">
      <c r="A2951" t="s">
        <v>7</v>
      </c>
      <c r="B2951">
        <v>2</v>
      </c>
      <c r="C2951">
        <v>3</v>
      </c>
      <c r="D2951">
        <v>4332</v>
      </c>
      <c r="E2951">
        <v>57</v>
      </c>
      <c r="F2951">
        <v>23.3186790535676</v>
      </c>
      <c r="G2951">
        <v>25.348996405510501</v>
      </c>
      <c r="H2951">
        <f>IF(D2951-D2950=0,G2951-G2950,"")</f>
        <v>-0.11145007813659902</v>
      </c>
      <c r="I2951">
        <f>COUNTIF(D:D,Table1[[#This Row],[Track_ID]])</f>
        <v>168</v>
      </c>
    </row>
    <row r="2952" spans="1:9" x14ac:dyDescent="0.25">
      <c r="A2952" t="s">
        <v>7</v>
      </c>
      <c r="B2952">
        <v>2</v>
      </c>
      <c r="C2952">
        <v>3</v>
      </c>
      <c r="D2952">
        <v>4332</v>
      </c>
      <c r="E2952">
        <v>58</v>
      </c>
      <c r="F2952">
        <v>23.311101583626801</v>
      </c>
      <c r="G2952">
        <v>25.239348405137701</v>
      </c>
      <c r="H2952">
        <f>IF(D2952-D2951=0,G2952-G2951,"")</f>
        <v>-0.10964800037280042</v>
      </c>
      <c r="I2952">
        <f>COUNTIF(D:D,Table1[[#This Row],[Track_ID]])</f>
        <v>168</v>
      </c>
    </row>
    <row r="2953" spans="1:9" x14ac:dyDescent="0.25">
      <c r="A2953" t="s">
        <v>7</v>
      </c>
      <c r="B2953">
        <v>2</v>
      </c>
      <c r="C2953">
        <v>3</v>
      </c>
      <c r="D2953">
        <v>4332</v>
      </c>
      <c r="E2953">
        <v>59</v>
      </c>
      <c r="F2953">
        <v>23.299932055362</v>
      </c>
      <c r="G2953">
        <v>25.128285886442601</v>
      </c>
      <c r="H2953">
        <f>IF(D2953-D2952=0,G2953-G2952,"")</f>
        <v>-0.11106251869509975</v>
      </c>
      <c r="I2953">
        <f>COUNTIF(D:D,Table1[[#This Row],[Track_ID]])</f>
        <v>168</v>
      </c>
    </row>
    <row r="2954" spans="1:9" x14ac:dyDescent="0.25">
      <c r="A2954" t="s">
        <v>7</v>
      </c>
      <c r="B2954">
        <v>2</v>
      </c>
      <c r="C2954">
        <v>3</v>
      </c>
      <c r="D2954">
        <v>4332</v>
      </c>
      <c r="E2954">
        <v>60</v>
      </c>
      <c r="F2954">
        <v>23.3013993255983</v>
      </c>
      <c r="G2954">
        <v>24.999565105148399</v>
      </c>
      <c r="H2954">
        <f>IF(D2954-D2953=0,G2954-G2953,"")</f>
        <v>-0.12872078129420217</v>
      </c>
      <c r="I2954">
        <f>COUNTIF(D:D,Table1[[#This Row],[Track_ID]])</f>
        <v>168</v>
      </c>
    </row>
    <row r="2955" spans="1:9" x14ac:dyDescent="0.25">
      <c r="A2955" t="s">
        <v>7</v>
      </c>
      <c r="B2955">
        <v>2</v>
      </c>
      <c r="C2955">
        <v>3</v>
      </c>
      <c r="D2955">
        <v>4332</v>
      </c>
      <c r="E2955">
        <v>61</v>
      </c>
      <c r="F2955">
        <v>23.2733442440916</v>
      </c>
      <c r="G2955">
        <v>24.854207891808102</v>
      </c>
      <c r="H2955">
        <f>IF(D2955-D2954=0,G2955-G2954,"")</f>
        <v>-0.14535721334029716</v>
      </c>
      <c r="I2955">
        <f>COUNTIF(D:D,Table1[[#This Row],[Track_ID]])</f>
        <v>168</v>
      </c>
    </row>
    <row r="2956" spans="1:9" x14ac:dyDescent="0.25">
      <c r="A2956" t="s">
        <v>7</v>
      </c>
      <c r="B2956">
        <v>2</v>
      </c>
      <c r="C2956">
        <v>3</v>
      </c>
      <c r="D2956">
        <v>4332</v>
      </c>
      <c r="E2956">
        <v>62</v>
      </c>
      <c r="F2956">
        <v>23.2769245499222</v>
      </c>
      <c r="G2956">
        <v>24.748399039234201</v>
      </c>
      <c r="H2956">
        <f>IF(D2956-D2955=0,G2956-G2955,"")</f>
        <v>-0.10580885257390094</v>
      </c>
      <c r="I2956">
        <f>COUNTIF(D:D,Table1[[#This Row],[Track_ID]])</f>
        <v>168</v>
      </c>
    </row>
    <row r="2957" spans="1:9" x14ac:dyDescent="0.25">
      <c r="A2957" t="s">
        <v>7</v>
      </c>
      <c r="B2957">
        <v>2</v>
      </c>
      <c r="C2957">
        <v>3</v>
      </c>
      <c r="D2957">
        <v>4332</v>
      </c>
      <c r="E2957">
        <v>63</v>
      </c>
      <c r="F2957">
        <v>23.258373725861698</v>
      </c>
      <c r="G2957">
        <v>24.618067785255199</v>
      </c>
      <c r="H2957">
        <f>IF(D2957-D2956=0,G2957-G2956,"")</f>
        <v>-0.13033125397900136</v>
      </c>
      <c r="I2957">
        <f>COUNTIF(D:D,Table1[[#This Row],[Track_ID]])</f>
        <v>168</v>
      </c>
    </row>
    <row r="2958" spans="1:9" x14ac:dyDescent="0.25">
      <c r="A2958" t="s">
        <v>7</v>
      </c>
      <c r="B2958">
        <v>2</v>
      </c>
      <c r="C2958">
        <v>3</v>
      </c>
      <c r="D2958">
        <v>4332</v>
      </c>
      <c r="E2958">
        <v>64</v>
      </c>
      <c r="F2958">
        <v>23.2598047978477</v>
      </c>
      <c r="G2958">
        <v>24.4981064800639</v>
      </c>
      <c r="H2958">
        <f>IF(D2958-D2957=0,G2958-G2957,"")</f>
        <v>-0.11996130519129977</v>
      </c>
      <c r="I2958">
        <f>COUNTIF(D:D,Table1[[#This Row],[Track_ID]])</f>
        <v>168</v>
      </c>
    </row>
    <row r="2959" spans="1:9" x14ac:dyDescent="0.25">
      <c r="A2959" t="s">
        <v>7</v>
      </c>
      <c r="B2959">
        <v>2</v>
      </c>
      <c r="C2959">
        <v>3</v>
      </c>
      <c r="D2959">
        <v>4332</v>
      </c>
      <c r="E2959">
        <v>65</v>
      </c>
      <c r="F2959">
        <v>23.255629343179699</v>
      </c>
      <c r="G2959">
        <v>24.3593276048388</v>
      </c>
      <c r="H2959">
        <f>IF(D2959-D2958=0,G2959-G2958,"")</f>
        <v>-0.1387788752250998</v>
      </c>
      <c r="I2959">
        <f>COUNTIF(D:D,Table1[[#This Row],[Track_ID]])</f>
        <v>168</v>
      </c>
    </row>
    <row r="2960" spans="1:9" x14ac:dyDescent="0.25">
      <c r="A2960" t="s">
        <v>7</v>
      </c>
      <c r="B2960">
        <v>2</v>
      </c>
      <c r="C2960">
        <v>3</v>
      </c>
      <c r="D2960">
        <v>4332</v>
      </c>
      <c r="E2960">
        <v>66</v>
      </c>
      <c r="F2960">
        <v>23.243675713893101</v>
      </c>
      <c r="G2960">
        <v>24.216848327387201</v>
      </c>
      <c r="H2960">
        <f>IF(D2960-D2959=0,G2960-G2959,"")</f>
        <v>-0.14247927745159927</v>
      </c>
      <c r="I2960">
        <f>COUNTIF(D:D,Table1[[#This Row],[Track_ID]])</f>
        <v>168</v>
      </c>
    </row>
    <row r="2961" spans="1:9" x14ac:dyDescent="0.25">
      <c r="A2961" t="s">
        <v>7</v>
      </c>
      <c r="B2961">
        <v>2</v>
      </c>
      <c r="C2961">
        <v>3</v>
      </c>
      <c r="D2961">
        <v>4332</v>
      </c>
      <c r="E2961">
        <v>67</v>
      </c>
      <c r="F2961">
        <v>23.242606030144302</v>
      </c>
      <c r="G2961">
        <v>24.089756363407201</v>
      </c>
      <c r="H2961">
        <f>IF(D2961-D2960=0,G2961-G2960,"")</f>
        <v>-0.12709196397999989</v>
      </c>
      <c r="I2961">
        <f>COUNTIF(D:D,Table1[[#This Row],[Track_ID]])</f>
        <v>168</v>
      </c>
    </row>
    <row r="2962" spans="1:9" x14ac:dyDescent="0.25">
      <c r="A2962" t="s">
        <v>7</v>
      </c>
      <c r="B2962">
        <v>2</v>
      </c>
      <c r="C2962">
        <v>3</v>
      </c>
      <c r="D2962">
        <v>4332</v>
      </c>
      <c r="E2962">
        <v>68</v>
      </c>
      <c r="F2962">
        <v>23.237685060299199</v>
      </c>
      <c r="G2962">
        <v>23.951429154219401</v>
      </c>
      <c r="H2962">
        <f>IF(D2962-D2961=0,G2962-G2961,"")</f>
        <v>-0.13832720918779984</v>
      </c>
      <c r="I2962">
        <f>COUNTIF(D:D,Table1[[#This Row],[Track_ID]])</f>
        <v>168</v>
      </c>
    </row>
    <row r="2963" spans="1:9" x14ac:dyDescent="0.25">
      <c r="A2963" t="s">
        <v>7</v>
      </c>
      <c r="B2963">
        <v>2</v>
      </c>
      <c r="C2963">
        <v>3</v>
      </c>
      <c r="D2963">
        <v>4332</v>
      </c>
      <c r="E2963">
        <v>69</v>
      </c>
      <c r="F2963">
        <v>23.241711932994299</v>
      </c>
      <c r="G2963">
        <v>23.834039996990601</v>
      </c>
      <c r="H2963">
        <f>IF(D2963-D2962=0,G2963-G2962,"")</f>
        <v>-0.11738915722879995</v>
      </c>
      <c r="I2963">
        <f>COUNTIF(D:D,Table1[[#This Row],[Track_ID]])</f>
        <v>168</v>
      </c>
    </row>
    <row r="2964" spans="1:9" x14ac:dyDescent="0.25">
      <c r="A2964" t="s">
        <v>7</v>
      </c>
      <c r="B2964">
        <v>2</v>
      </c>
      <c r="C2964">
        <v>3</v>
      </c>
      <c r="D2964">
        <v>4332</v>
      </c>
      <c r="E2964">
        <v>70</v>
      </c>
      <c r="F2964">
        <v>23.242865149457099</v>
      </c>
      <c r="G2964">
        <v>23.717136679898999</v>
      </c>
      <c r="H2964">
        <f>IF(D2964-D2963=0,G2964-G2963,"")</f>
        <v>-0.11690331709160162</v>
      </c>
      <c r="I2964">
        <f>COUNTIF(D:D,Table1[[#This Row],[Track_ID]])</f>
        <v>168</v>
      </c>
    </row>
    <row r="2965" spans="1:9" x14ac:dyDescent="0.25">
      <c r="A2965" t="s">
        <v>7</v>
      </c>
      <c r="B2965">
        <v>2</v>
      </c>
      <c r="C2965">
        <v>3</v>
      </c>
      <c r="D2965">
        <v>4332</v>
      </c>
      <c r="E2965">
        <v>71</v>
      </c>
      <c r="F2965">
        <v>23.243410554959201</v>
      </c>
      <c r="G2965">
        <v>23.592073099237801</v>
      </c>
      <c r="H2965">
        <f>IF(D2965-D2964=0,G2965-G2964,"")</f>
        <v>-0.12506358066119816</v>
      </c>
      <c r="I2965">
        <f>COUNTIF(D:D,Table1[[#This Row],[Track_ID]])</f>
        <v>168</v>
      </c>
    </row>
    <row r="2966" spans="1:9" x14ac:dyDescent="0.25">
      <c r="A2966" t="s">
        <v>7</v>
      </c>
      <c r="B2966">
        <v>2</v>
      </c>
      <c r="C2966">
        <v>3</v>
      </c>
      <c r="D2966">
        <v>4332</v>
      </c>
      <c r="E2966">
        <v>72</v>
      </c>
      <c r="F2966">
        <v>23.249665013912701</v>
      </c>
      <c r="G2966">
        <v>23.466576408561998</v>
      </c>
      <c r="H2966">
        <f>IF(D2966-D2965=0,G2966-G2965,"")</f>
        <v>-0.12549669067580282</v>
      </c>
      <c r="I2966">
        <f>COUNTIF(D:D,Table1[[#This Row],[Track_ID]])</f>
        <v>168</v>
      </c>
    </row>
    <row r="2967" spans="1:9" x14ac:dyDescent="0.25">
      <c r="A2967" t="s">
        <v>7</v>
      </c>
      <c r="B2967">
        <v>2</v>
      </c>
      <c r="C2967">
        <v>3</v>
      </c>
      <c r="D2967">
        <v>4332</v>
      </c>
      <c r="E2967">
        <v>73</v>
      </c>
      <c r="F2967">
        <v>23.247538237062798</v>
      </c>
      <c r="G2967">
        <v>23.350396620869699</v>
      </c>
      <c r="H2967">
        <f>IF(D2967-D2966=0,G2967-G2966,"")</f>
        <v>-0.11617978769229964</v>
      </c>
      <c r="I2967">
        <f>COUNTIF(D:D,Table1[[#This Row],[Track_ID]])</f>
        <v>168</v>
      </c>
    </row>
    <row r="2968" spans="1:9" x14ac:dyDescent="0.25">
      <c r="A2968" t="s">
        <v>7</v>
      </c>
      <c r="B2968">
        <v>2</v>
      </c>
      <c r="C2968">
        <v>3</v>
      </c>
      <c r="D2968">
        <v>4332</v>
      </c>
      <c r="E2968">
        <v>74</v>
      </c>
      <c r="F2968">
        <v>23.248314212255298</v>
      </c>
      <c r="G2968">
        <v>23.246846245057899</v>
      </c>
      <c r="H2968">
        <f>IF(D2968-D2967=0,G2968-G2967,"")</f>
        <v>-0.10355037581179971</v>
      </c>
      <c r="I2968">
        <f>COUNTIF(D:D,Table1[[#This Row],[Track_ID]])</f>
        <v>168</v>
      </c>
    </row>
    <row r="2969" spans="1:9" x14ac:dyDescent="0.25">
      <c r="A2969" t="s">
        <v>7</v>
      </c>
      <c r="B2969">
        <v>2</v>
      </c>
      <c r="C2969">
        <v>3</v>
      </c>
      <c r="D2969">
        <v>4332</v>
      </c>
      <c r="E2969">
        <v>75</v>
      </c>
      <c r="F2969">
        <v>23.256890099329301</v>
      </c>
      <c r="G2969">
        <v>23.1306872758929</v>
      </c>
      <c r="H2969">
        <f>IF(D2969-D2968=0,G2969-G2968,"")</f>
        <v>-0.11615896916499935</v>
      </c>
      <c r="I2969">
        <f>COUNTIF(D:D,Table1[[#This Row],[Track_ID]])</f>
        <v>168</v>
      </c>
    </row>
    <row r="2970" spans="1:9" x14ac:dyDescent="0.25">
      <c r="A2970" t="s">
        <v>7</v>
      </c>
      <c r="B2970">
        <v>2</v>
      </c>
      <c r="C2970">
        <v>3</v>
      </c>
      <c r="D2970">
        <v>4332</v>
      </c>
      <c r="E2970">
        <v>76</v>
      </c>
      <c r="F2970">
        <v>23.267043576757999</v>
      </c>
      <c r="G2970">
        <v>23.0303506927517</v>
      </c>
      <c r="H2970">
        <f>IF(D2970-D2969=0,G2970-G2969,"")</f>
        <v>-0.10033658314119975</v>
      </c>
      <c r="I2970">
        <f>COUNTIF(D:D,Table1[[#This Row],[Track_ID]])</f>
        <v>168</v>
      </c>
    </row>
    <row r="2971" spans="1:9" x14ac:dyDescent="0.25">
      <c r="A2971" t="s">
        <v>7</v>
      </c>
      <c r="B2971">
        <v>2</v>
      </c>
      <c r="C2971">
        <v>3</v>
      </c>
      <c r="D2971">
        <v>4332</v>
      </c>
      <c r="E2971">
        <v>77</v>
      </c>
      <c r="F2971">
        <v>23.270569345820999</v>
      </c>
      <c r="G2971">
        <v>22.906727981121701</v>
      </c>
      <c r="H2971">
        <f>IF(D2971-D2970=0,G2971-G2970,"")</f>
        <v>-0.12362271162999861</v>
      </c>
      <c r="I2971">
        <f>COUNTIF(D:D,Table1[[#This Row],[Track_ID]])</f>
        <v>168</v>
      </c>
    </row>
    <row r="2972" spans="1:9" x14ac:dyDescent="0.25">
      <c r="A2972" t="s">
        <v>7</v>
      </c>
      <c r="B2972">
        <v>2</v>
      </c>
      <c r="C2972">
        <v>3</v>
      </c>
      <c r="D2972">
        <v>4332</v>
      </c>
      <c r="E2972">
        <v>78</v>
      </c>
      <c r="F2972">
        <v>23.276673110478999</v>
      </c>
      <c r="G2972">
        <v>22.8115704072071</v>
      </c>
      <c r="H2972">
        <f>IF(D2972-D2971=0,G2972-G2971,"")</f>
        <v>-9.5157573914601556E-2</v>
      </c>
      <c r="I2972">
        <f>COUNTIF(D:D,Table1[[#This Row],[Track_ID]])</f>
        <v>168</v>
      </c>
    </row>
    <row r="2973" spans="1:9" x14ac:dyDescent="0.25">
      <c r="A2973" t="s">
        <v>7</v>
      </c>
      <c r="B2973">
        <v>2</v>
      </c>
      <c r="C2973">
        <v>3</v>
      </c>
      <c r="D2973">
        <v>4332</v>
      </c>
      <c r="E2973">
        <v>79</v>
      </c>
      <c r="F2973">
        <v>23.275060119983401</v>
      </c>
      <c r="G2973">
        <v>22.706326288768501</v>
      </c>
      <c r="H2973">
        <f>IF(D2973-D2972=0,G2973-G2972,"")</f>
        <v>-0.10524411843859838</v>
      </c>
      <c r="I2973">
        <f>COUNTIF(D:D,Table1[[#This Row],[Track_ID]])</f>
        <v>168</v>
      </c>
    </row>
    <row r="2974" spans="1:9" x14ac:dyDescent="0.25">
      <c r="A2974" t="s">
        <v>7</v>
      </c>
      <c r="B2974">
        <v>2</v>
      </c>
      <c r="C2974">
        <v>3</v>
      </c>
      <c r="D2974">
        <v>4332</v>
      </c>
      <c r="E2974">
        <v>80</v>
      </c>
      <c r="F2974">
        <v>23.282729112226701</v>
      </c>
      <c r="G2974">
        <v>22.6059246719295</v>
      </c>
      <c r="H2974">
        <f>IF(D2974-D2973=0,G2974-G2973,"")</f>
        <v>-0.10040161683900095</v>
      </c>
      <c r="I2974">
        <f>COUNTIF(D:D,Table1[[#This Row],[Track_ID]])</f>
        <v>168</v>
      </c>
    </row>
    <row r="2975" spans="1:9" x14ac:dyDescent="0.25">
      <c r="A2975" t="s">
        <v>7</v>
      </c>
      <c r="B2975">
        <v>2</v>
      </c>
      <c r="C2975">
        <v>3</v>
      </c>
      <c r="D2975">
        <v>4332</v>
      </c>
      <c r="E2975">
        <v>81</v>
      </c>
      <c r="F2975">
        <v>23.294603858367601</v>
      </c>
      <c r="G2975">
        <v>22.5021813010733</v>
      </c>
      <c r="H2975">
        <f>IF(D2975-D2974=0,G2975-G2974,"")</f>
        <v>-0.10374337085620056</v>
      </c>
      <c r="I2975">
        <f>COUNTIF(D:D,Table1[[#This Row],[Track_ID]])</f>
        <v>168</v>
      </c>
    </row>
    <row r="2976" spans="1:9" x14ac:dyDescent="0.25">
      <c r="A2976" t="s">
        <v>7</v>
      </c>
      <c r="B2976">
        <v>2</v>
      </c>
      <c r="C2976">
        <v>3</v>
      </c>
      <c r="D2976">
        <v>4332</v>
      </c>
      <c r="E2976">
        <v>82</v>
      </c>
      <c r="F2976">
        <v>23.310946526373499</v>
      </c>
      <c r="G2976">
        <v>22.402668969926001</v>
      </c>
      <c r="H2976">
        <f>IF(D2976-D2975=0,G2976-G2975,"")</f>
        <v>-9.9512331147298738E-2</v>
      </c>
      <c r="I2976">
        <f>COUNTIF(D:D,Table1[[#This Row],[Track_ID]])</f>
        <v>168</v>
      </c>
    </row>
    <row r="2977" spans="1:9" x14ac:dyDescent="0.25">
      <c r="A2977" t="s">
        <v>7</v>
      </c>
      <c r="B2977">
        <v>2</v>
      </c>
      <c r="C2977">
        <v>3</v>
      </c>
      <c r="D2977">
        <v>4332</v>
      </c>
      <c r="E2977">
        <v>83</v>
      </c>
      <c r="F2977">
        <v>23.305880088310701</v>
      </c>
      <c r="G2977">
        <v>22.287562765535402</v>
      </c>
      <c r="H2977">
        <f>IF(D2977-D2976=0,G2977-G2976,"")</f>
        <v>-0.11510620439059949</v>
      </c>
      <c r="I2977">
        <f>COUNTIF(D:D,Table1[[#This Row],[Track_ID]])</f>
        <v>168</v>
      </c>
    </row>
    <row r="2978" spans="1:9" x14ac:dyDescent="0.25">
      <c r="A2978" t="s">
        <v>7</v>
      </c>
      <c r="B2978">
        <v>2</v>
      </c>
      <c r="C2978">
        <v>3</v>
      </c>
      <c r="D2978">
        <v>4332</v>
      </c>
      <c r="E2978">
        <v>84</v>
      </c>
      <c r="F2978">
        <v>23.325822454623701</v>
      </c>
      <c r="G2978">
        <v>22.185313890823601</v>
      </c>
      <c r="H2978">
        <f>IF(D2978-D2977=0,G2978-G2977,"")</f>
        <v>-0.10224887471180111</v>
      </c>
      <c r="I2978">
        <f>COUNTIF(D:D,Table1[[#This Row],[Track_ID]])</f>
        <v>168</v>
      </c>
    </row>
    <row r="2979" spans="1:9" x14ac:dyDescent="0.25">
      <c r="A2979" t="s">
        <v>7</v>
      </c>
      <c r="B2979">
        <v>2</v>
      </c>
      <c r="C2979">
        <v>3</v>
      </c>
      <c r="D2979">
        <v>4332</v>
      </c>
      <c r="E2979">
        <v>85</v>
      </c>
      <c r="F2979">
        <v>23.337059671293499</v>
      </c>
      <c r="G2979">
        <v>22.0814312722698</v>
      </c>
      <c r="H2979">
        <f>IF(D2979-D2978=0,G2979-G2978,"")</f>
        <v>-0.10388261855380065</v>
      </c>
      <c r="I2979">
        <f>COUNTIF(D:D,Table1[[#This Row],[Track_ID]])</f>
        <v>168</v>
      </c>
    </row>
    <row r="2980" spans="1:9" x14ac:dyDescent="0.25">
      <c r="A2980" t="s">
        <v>7</v>
      </c>
      <c r="B2980">
        <v>2</v>
      </c>
      <c r="C2980">
        <v>3</v>
      </c>
      <c r="D2980">
        <v>4332</v>
      </c>
      <c r="E2980">
        <v>86</v>
      </c>
      <c r="F2980">
        <v>23.350905549645201</v>
      </c>
      <c r="G2980">
        <v>21.984230341138499</v>
      </c>
      <c r="H2980">
        <f>IF(D2980-D2979=0,G2980-G2979,"")</f>
        <v>-9.7200931131300905E-2</v>
      </c>
      <c r="I2980">
        <f>COUNTIF(D:D,Table1[[#This Row],[Track_ID]])</f>
        <v>168</v>
      </c>
    </row>
    <row r="2981" spans="1:9" x14ac:dyDescent="0.25">
      <c r="A2981" t="s">
        <v>7</v>
      </c>
      <c r="B2981">
        <v>2</v>
      </c>
      <c r="C2981">
        <v>3</v>
      </c>
      <c r="D2981">
        <v>4332</v>
      </c>
      <c r="E2981">
        <v>87</v>
      </c>
      <c r="F2981">
        <v>23.360928976193001</v>
      </c>
      <c r="G2981">
        <v>21.876270032735501</v>
      </c>
      <c r="H2981">
        <f>IF(D2981-D2980=0,G2981-G2980,"")</f>
        <v>-0.10796030840299764</v>
      </c>
      <c r="I2981">
        <f>COUNTIF(D:D,Table1[[#This Row],[Track_ID]])</f>
        <v>168</v>
      </c>
    </row>
    <row r="2982" spans="1:9" x14ac:dyDescent="0.25">
      <c r="A2982" t="s">
        <v>7</v>
      </c>
      <c r="B2982">
        <v>2</v>
      </c>
      <c r="C2982">
        <v>3</v>
      </c>
      <c r="D2982">
        <v>4332</v>
      </c>
      <c r="E2982">
        <v>88</v>
      </c>
      <c r="F2982">
        <v>23.365810753814099</v>
      </c>
      <c r="G2982">
        <v>21.768302807807501</v>
      </c>
      <c r="H2982">
        <f>IF(D2982-D2981=0,G2982-G2981,"")</f>
        <v>-0.10796722492800015</v>
      </c>
      <c r="I2982">
        <f>COUNTIF(D:D,Table1[[#This Row],[Track_ID]])</f>
        <v>168</v>
      </c>
    </row>
    <row r="2983" spans="1:9" x14ac:dyDescent="0.25">
      <c r="A2983" t="s">
        <v>7</v>
      </c>
      <c r="B2983">
        <v>2</v>
      </c>
      <c r="C2983">
        <v>3</v>
      </c>
      <c r="D2983">
        <v>4332</v>
      </c>
      <c r="E2983">
        <v>89</v>
      </c>
      <c r="F2983">
        <v>23.381084782765999</v>
      </c>
      <c r="G2983">
        <v>21.658804581167999</v>
      </c>
      <c r="H2983">
        <f>IF(D2983-D2982=0,G2983-G2982,"")</f>
        <v>-0.10949822663950215</v>
      </c>
      <c r="I2983">
        <f>COUNTIF(D:D,Table1[[#This Row],[Track_ID]])</f>
        <v>168</v>
      </c>
    </row>
    <row r="2984" spans="1:9" x14ac:dyDescent="0.25">
      <c r="A2984" t="s">
        <v>7</v>
      </c>
      <c r="B2984">
        <v>2</v>
      </c>
      <c r="C2984">
        <v>3</v>
      </c>
      <c r="D2984">
        <v>4332</v>
      </c>
      <c r="E2984">
        <v>90</v>
      </c>
      <c r="F2984">
        <v>23.370300494136199</v>
      </c>
      <c r="G2984">
        <v>21.5728863492443</v>
      </c>
      <c r="H2984">
        <f>IF(D2984-D2983=0,G2984-G2983,"")</f>
        <v>-8.5918231923699295E-2</v>
      </c>
      <c r="I2984">
        <f>COUNTIF(D:D,Table1[[#This Row],[Track_ID]])</f>
        <v>168</v>
      </c>
    </row>
    <row r="2985" spans="1:9" x14ac:dyDescent="0.25">
      <c r="A2985" t="s">
        <v>7</v>
      </c>
      <c r="B2985">
        <v>2</v>
      </c>
      <c r="C2985">
        <v>3</v>
      </c>
      <c r="D2985">
        <v>4332</v>
      </c>
      <c r="E2985">
        <v>91</v>
      </c>
      <c r="F2985">
        <v>23.380746086576899</v>
      </c>
      <c r="G2985">
        <v>21.476484586535602</v>
      </c>
      <c r="H2985">
        <f>IF(D2985-D2984=0,G2985-G2984,"")</f>
        <v>-9.6401762708698158E-2</v>
      </c>
      <c r="I2985">
        <f>COUNTIF(D:D,Table1[[#This Row],[Track_ID]])</f>
        <v>168</v>
      </c>
    </row>
    <row r="2986" spans="1:9" x14ac:dyDescent="0.25">
      <c r="A2986" t="s">
        <v>7</v>
      </c>
      <c r="B2986">
        <v>2</v>
      </c>
      <c r="C2986">
        <v>3</v>
      </c>
      <c r="D2986">
        <v>4332</v>
      </c>
      <c r="E2986">
        <v>92</v>
      </c>
      <c r="F2986">
        <v>23.375746317626302</v>
      </c>
      <c r="G2986">
        <v>21.400589357392398</v>
      </c>
      <c r="H2986">
        <f>IF(D2986-D2985=0,G2986-G2985,"")</f>
        <v>-7.5895229143203125E-2</v>
      </c>
      <c r="I2986">
        <f>COUNTIF(D:D,Table1[[#This Row],[Track_ID]])</f>
        <v>168</v>
      </c>
    </row>
    <row r="2987" spans="1:9" x14ac:dyDescent="0.25">
      <c r="A2987" t="s">
        <v>7</v>
      </c>
      <c r="B2987">
        <v>2</v>
      </c>
      <c r="C2987">
        <v>3</v>
      </c>
      <c r="D2987">
        <v>4332</v>
      </c>
      <c r="E2987">
        <v>93</v>
      </c>
      <c r="F2987">
        <v>23.387918113745702</v>
      </c>
      <c r="G2987">
        <v>21.3238715753617</v>
      </c>
      <c r="H2987">
        <f>IF(D2987-D2986=0,G2987-G2986,"")</f>
        <v>-7.6717782030698345E-2</v>
      </c>
      <c r="I2987">
        <f>COUNTIF(D:D,Table1[[#This Row],[Track_ID]])</f>
        <v>168</v>
      </c>
    </row>
    <row r="2988" spans="1:9" x14ac:dyDescent="0.25">
      <c r="A2988" t="s">
        <v>7</v>
      </c>
      <c r="B2988">
        <v>2</v>
      </c>
      <c r="C2988">
        <v>3</v>
      </c>
      <c r="D2988">
        <v>4332</v>
      </c>
      <c r="E2988">
        <v>94</v>
      </c>
      <c r="F2988">
        <v>23.387222827900299</v>
      </c>
      <c r="G2988">
        <v>21.2379399206425</v>
      </c>
      <c r="H2988">
        <f>IF(D2988-D2987=0,G2988-G2987,"")</f>
        <v>-8.5931654719200168E-2</v>
      </c>
      <c r="I2988">
        <f>COUNTIF(D:D,Table1[[#This Row],[Track_ID]])</f>
        <v>168</v>
      </c>
    </row>
    <row r="2989" spans="1:9" x14ac:dyDescent="0.25">
      <c r="A2989" t="s">
        <v>7</v>
      </c>
      <c r="B2989">
        <v>2</v>
      </c>
      <c r="C2989">
        <v>3</v>
      </c>
      <c r="D2989">
        <v>4332</v>
      </c>
      <c r="E2989">
        <v>95</v>
      </c>
      <c r="F2989">
        <v>23.395927853319499</v>
      </c>
      <c r="G2989">
        <v>21.158900525225</v>
      </c>
      <c r="H2989">
        <f>IF(D2989-D2988=0,G2989-G2988,"")</f>
        <v>-7.9039395417499492E-2</v>
      </c>
      <c r="I2989">
        <f>COUNTIF(D:D,Table1[[#This Row],[Track_ID]])</f>
        <v>168</v>
      </c>
    </row>
    <row r="2990" spans="1:9" x14ac:dyDescent="0.25">
      <c r="A2990" t="s">
        <v>7</v>
      </c>
      <c r="B2990">
        <v>2</v>
      </c>
      <c r="C2990">
        <v>3</v>
      </c>
      <c r="D2990">
        <v>4332</v>
      </c>
      <c r="E2990">
        <v>96</v>
      </c>
      <c r="F2990">
        <v>23.407628275258102</v>
      </c>
      <c r="G2990">
        <v>21.0770834430894</v>
      </c>
      <c r="H2990">
        <f>IF(D2990-D2989=0,G2990-G2989,"")</f>
        <v>-8.1817082135600572E-2</v>
      </c>
      <c r="I2990">
        <f>COUNTIF(D:D,Table1[[#This Row],[Track_ID]])</f>
        <v>168</v>
      </c>
    </row>
    <row r="2991" spans="1:9" x14ac:dyDescent="0.25">
      <c r="A2991" t="s">
        <v>7</v>
      </c>
      <c r="B2991">
        <v>2</v>
      </c>
      <c r="C2991">
        <v>3</v>
      </c>
      <c r="D2991">
        <v>4332</v>
      </c>
      <c r="E2991">
        <v>97</v>
      </c>
      <c r="F2991">
        <v>23.438454016550601</v>
      </c>
      <c r="G2991">
        <v>20.9969054084489</v>
      </c>
      <c r="H2991">
        <f>IF(D2991-D2990=0,G2991-G2990,"")</f>
        <v>-8.0178034640500329E-2</v>
      </c>
      <c r="I2991">
        <f>COUNTIF(D:D,Table1[[#This Row],[Track_ID]])</f>
        <v>168</v>
      </c>
    </row>
    <row r="2992" spans="1:9" x14ac:dyDescent="0.25">
      <c r="A2992" t="s">
        <v>7</v>
      </c>
      <c r="B2992">
        <v>2</v>
      </c>
      <c r="C2992">
        <v>3</v>
      </c>
      <c r="D2992">
        <v>4332</v>
      </c>
      <c r="E2992">
        <v>98</v>
      </c>
      <c r="F2992">
        <v>23.452061816821001</v>
      </c>
      <c r="G2992">
        <v>20.9100154236727</v>
      </c>
      <c r="H2992">
        <f>IF(D2992-D2991=0,G2992-G2991,"")</f>
        <v>-8.6889984776199469E-2</v>
      </c>
      <c r="I2992">
        <f>COUNTIF(D:D,Table1[[#This Row],[Track_ID]])</f>
        <v>168</v>
      </c>
    </row>
    <row r="2993" spans="1:9" x14ac:dyDescent="0.25">
      <c r="A2993" t="s">
        <v>7</v>
      </c>
      <c r="B2993">
        <v>2</v>
      </c>
      <c r="C2993">
        <v>3</v>
      </c>
      <c r="D2993">
        <v>4332</v>
      </c>
      <c r="E2993">
        <v>99</v>
      </c>
      <c r="F2993">
        <v>23.4611103949868</v>
      </c>
      <c r="G2993">
        <v>20.849876742463699</v>
      </c>
      <c r="H2993">
        <f>IF(D2993-D2992=0,G2993-G2992,"")</f>
        <v>-6.0138681209000566E-2</v>
      </c>
      <c r="I2993">
        <f>COUNTIF(D:D,Table1[[#This Row],[Track_ID]])</f>
        <v>168</v>
      </c>
    </row>
    <row r="2994" spans="1:9" x14ac:dyDescent="0.25">
      <c r="A2994" t="s">
        <v>7</v>
      </c>
      <c r="B2994">
        <v>2</v>
      </c>
      <c r="C2994">
        <v>3</v>
      </c>
      <c r="D2994">
        <v>4332</v>
      </c>
      <c r="E2994">
        <v>100</v>
      </c>
      <c r="F2994">
        <v>23.474213314226098</v>
      </c>
      <c r="G2994">
        <v>20.826507252377599</v>
      </c>
      <c r="H2994">
        <f>IF(D2994-D2993=0,G2994-G2993,"")</f>
        <v>-2.3369490086100342E-2</v>
      </c>
      <c r="I2994">
        <f>COUNTIF(D:D,Table1[[#This Row],[Track_ID]])</f>
        <v>168</v>
      </c>
    </row>
    <row r="2995" spans="1:9" x14ac:dyDescent="0.25">
      <c r="A2995" t="s">
        <v>7</v>
      </c>
      <c r="B2995">
        <v>2</v>
      </c>
      <c r="C2995">
        <v>3</v>
      </c>
      <c r="D2995">
        <v>4332</v>
      </c>
      <c r="E2995">
        <v>101</v>
      </c>
      <c r="F2995">
        <v>23.477569059997901</v>
      </c>
      <c r="G2995">
        <v>20.7468365289002</v>
      </c>
      <c r="H2995">
        <f>IF(D2995-D2994=0,G2995-G2994,"")</f>
        <v>-7.9670723477399008E-2</v>
      </c>
      <c r="I2995">
        <f>COUNTIF(D:D,Table1[[#This Row],[Track_ID]])</f>
        <v>168</v>
      </c>
    </row>
    <row r="2996" spans="1:9" x14ac:dyDescent="0.25">
      <c r="A2996" t="s">
        <v>7</v>
      </c>
      <c r="B2996">
        <v>2</v>
      </c>
      <c r="C2996">
        <v>3</v>
      </c>
      <c r="D2996">
        <v>4332</v>
      </c>
      <c r="E2996">
        <v>102</v>
      </c>
      <c r="F2996">
        <v>23.515725419134199</v>
      </c>
      <c r="G2996">
        <v>20.652499396528299</v>
      </c>
      <c r="H2996">
        <f>IF(D2996-D2995=0,G2996-G2995,"")</f>
        <v>-9.4337132371901333E-2</v>
      </c>
      <c r="I2996">
        <f>COUNTIF(D:D,Table1[[#This Row],[Track_ID]])</f>
        <v>168</v>
      </c>
    </row>
    <row r="2997" spans="1:9" x14ac:dyDescent="0.25">
      <c r="A2997" t="s">
        <v>7</v>
      </c>
      <c r="B2997">
        <v>2</v>
      </c>
      <c r="C2997">
        <v>3</v>
      </c>
      <c r="D2997">
        <v>4332</v>
      </c>
      <c r="E2997">
        <v>103</v>
      </c>
      <c r="F2997">
        <v>23.537407662508901</v>
      </c>
      <c r="G2997">
        <v>20.558520494820101</v>
      </c>
      <c r="H2997">
        <f>IF(D2997-D2996=0,G2997-G2996,"")</f>
        <v>-9.3978901708197782E-2</v>
      </c>
      <c r="I2997">
        <f>COUNTIF(D:D,Table1[[#This Row],[Track_ID]])</f>
        <v>168</v>
      </c>
    </row>
    <row r="2998" spans="1:9" x14ac:dyDescent="0.25">
      <c r="A2998" t="s">
        <v>7</v>
      </c>
      <c r="B2998">
        <v>2</v>
      </c>
      <c r="C2998">
        <v>3</v>
      </c>
      <c r="D2998">
        <v>4332</v>
      </c>
      <c r="E2998">
        <v>104</v>
      </c>
      <c r="F2998">
        <v>23.5768264867977</v>
      </c>
      <c r="G2998">
        <v>20.474377878899698</v>
      </c>
      <c r="H2998">
        <f>IF(D2998-D2997=0,G2998-G2997,"")</f>
        <v>-8.4142615920402619E-2</v>
      </c>
      <c r="I2998">
        <f>COUNTIF(D:D,Table1[[#This Row],[Track_ID]])</f>
        <v>168</v>
      </c>
    </row>
    <row r="2999" spans="1:9" x14ac:dyDescent="0.25">
      <c r="A2999" t="s">
        <v>7</v>
      </c>
      <c r="B2999">
        <v>2</v>
      </c>
      <c r="C2999">
        <v>3</v>
      </c>
      <c r="D2999">
        <v>4332</v>
      </c>
      <c r="E2999">
        <v>105</v>
      </c>
      <c r="F2999">
        <v>23.593378723215999</v>
      </c>
      <c r="G2999">
        <v>20.381070000646801</v>
      </c>
      <c r="H2999">
        <f>IF(D2999-D2998=0,G2999-G2998,"")</f>
        <v>-9.3307878252897325E-2</v>
      </c>
      <c r="I2999">
        <f>COUNTIF(D:D,Table1[[#This Row],[Track_ID]])</f>
        <v>168</v>
      </c>
    </row>
    <row r="3000" spans="1:9" x14ac:dyDescent="0.25">
      <c r="A3000" t="s">
        <v>7</v>
      </c>
      <c r="B3000">
        <v>2</v>
      </c>
      <c r="C3000">
        <v>3</v>
      </c>
      <c r="D3000">
        <v>4332</v>
      </c>
      <c r="E3000">
        <v>106</v>
      </c>
      <c r="F3000">
        <v>23.6506544489874</v>
      </c>
      <c r="G3000">
        <v>20.302811859296</v>
      </c>
      <c r="H3000">
        <f>IF(D3000-D2999=0,G3000-G2999,"")</f>
        <v>-7.8258141350801225E-2</v>
      </c>
      <c r="I3000">
        <f>COUNTIF(D:D,Table1[[#This Row],[Track_ID]])</f>
        <v>168</v>
      </c>
    </row>
    <row r="3001" spans="1:9" x14ac:dyDescent="0.25">
      <c r="A3001" t="s">
        <v>7</v>
      </c>
      <c r="B3001">
        <v>2</v>
      </c>
      <c r="C3001">
        <v>3</v>
      </c>
      <c r="D3001">
        <v>4332</v>
      </c>
      <c r="E3001">
        <v>107</v>
      </c>
      <c r="F3001">
        <v>23.6705134449229</v>
      </c>
      <c r="G3001">
        <v>20.194620481263499</v>
      </c>
      <c r="H3001">
        <f>IF(D3001-D3000=0,G3001-G3000,"")</f>
        <v>-0.10819137803250101</v>
      </c>
      <c r="I3001">
        <f>COUNTIF(D:D,Table1[[#This Row],[Track_ID]])</f>
        <v>168</v>
      </c>
    </row>
    <row r="3002" spans="1:9" x14ac:dyDescent="0.25">
      <c r="A3002" t="s">
        <v>7</v>
      </c>
      <c r="B3002">
        <v>2</v>
      </c>
      <c r="C3002">
        <v>3</v>
      </c>
      <c r="D3002">
        <v>4332</v>
      </c>
      <c r="E3002">
        <v>108</v>
      </c>
      <c r="F3002">
        <v>23.7250799681789</v>
      </c>
      <c r="G3002">
        <v>20.113849670911399</v>
      </c>
      <c r="H3002">
        <f>IF(D3002-D3001=0,G3002-G3001,"")</f>
        <v>-8.0770810352099431E-2</v>
      </c>
      <c r="I3002">
        <f>COUNTIF(D:D,Table1[[#This Row],[Track_ID]])</f>
        <v>168</v>
      </c>
    </row>
    <row r="3003" spans="1:9" x14ac:dyDescent="0.25">
      <c r="A3003" t="s">
        <v>7</v>
      </c>
      <c r="B3003">
        <v>2</v>
      </c>
      <c r="C3003">
        <v>3</v>
      </c>
      <c r="D3003">
        <v>4332</v>
      </c>
      <c r="E3003">
        <v>109</v>
      </c>
      <c r="F3003">
        <v>23.743398135923101</v>
      </c>
      <c r="G3003">
        <v>20.030242095786999</v>
      </c>
      <c r="H3003">
        <f>IF(D3003-D3002=0,G3003-G3002,"")</f>
        <v>-8.3607575124400313E-2</v>
      </c>
      <c r="I3003">
        <f>COUNTIF(D:D,Table1[[#This Row],[Track_ID]])</f>
        <v>168</v>
      </c>
    </row>
    <row r="3004" spans="1:9" x14ac:dyDescent="0.25">
      <c r="A3004" t="s">
        <v>7</v>
      </c>
      <c r="B3004">
        <v>2</v>
      </c>
      <c r="C3004">
        <v>3</v>
      </c>
      <c r="D3004">
        <v>4332</v>
      </c>
      <c r="E3004">
        <v>110</v>
      </c>
      <c r="F3004">
        <v>23.798621980864699</v>
      </c>
      <c r="G3004">
        <v>19.9668282805257</v>
      </c>
      <c r="H3004">
        <f>IF(D3004-D3003=0,G3004-G3003,"")</f>
        <v>-6.3413815261299078E-2</v>
      </c>
      <c r="I3004">
        <f>COUNTIF(D:D,Table1[[#This Row],[Track_ID]])</f>
        <v>168</v>
      </c>
    </row>
    <row r="3005" spans="1:9" x14ac:dyDescent="0.25">
      <c r="A3005" t="s">
        <v>7</v>
      </c>
      <c r="B3005">
        <v>2</v>
      </c>
      <c r="C3005">
        <v>3</v>
      </c>
      <c r="D3005">
        <v>4332</v>
      </c>
      <c r="E3005">
        <v>111</v>
      </c>
      <c r="F3005">
        <v>23.8156325949858</v>
      </c>
      <c r="G3005">
        <v>19.866555318903899</v>
      </c>
      <c r="H3005">
        <f>IF(D3005-D3004=0,G3005-G3004,"")</f>
        <v>-0.10027296162180122</v>
      </c>
      <c r="I3005">
        <f>COUNTIF(D:D,Table1[[#This Row],[Track_ID]])</f>
        <v>168</v>
      </c>
    </row>
    <row r="3006" spans="1:9" x14ac:dyDescent="0.25">
      <c r="A3006" t="s">
        <v>7</v>
      </c>
      <c r="B3006">
        <v>2</v>
      </c>
      <c r="C3006">
        <v>3</v>
      </c>
      <c r="D3006">
        <v>4332</v>
      </c>
      <c r="E3006">
        <v>112</v>
      </c>
      <c r="F3006">
        <v>23.856995327585501</v>
      </c>
      <c r="G3006">
        <v>19.787223769330701</v>
      </c>
      <c r="H3006">
        <f>IF(D3006-D3005=0,G3006-G3005,"")</f>
        <v>-7.9331549573197435E-2</v>
      </c>
      <c r="I3006">
        <f>COUNTIF(D:D,Table1[[#This Row],[Track_ID]])</f>
        <v>168</v>
      </c>
    </row>
    <row r="3007" spans="1:9" x14ac:dyDescent="0.25">
      <c r="A3007" t="s">
        <v>7</v>
      </c>
      <c r="B3007">
        <v>2</v>
      </c>
      <c r="C3007">
        <v>3</v>
      </c>
      <c r="D3007">
        <v>4332</v>
      </c>
      <c r="E3007">
        <v>113</v>
      </c>
      <c r="F3007">
        <v>23.880880463002701</v>
      </c>
      <c r="G3007">
        <v>19.695522093578401</v>
      </c>
      <c r="H3007">
        <f>IF(D3007-D3006=0,G3007-G3006,"")</f>
        <v>-9.1701675752300815E-2</v>
      </c>
      <c r="I3007">
        <f>COUNTIF(D:D,Table1[[#This Row],[Track_ID]])</f>
        <v>168</v>
      </c>
    </row>
    <row r="3008" spans="1:9" x14ac:dyDescent="0.25">
      <c r="A3008" t="s">
        <v>7</v>
      </c>
      <c r="B3008">
        <v>2</v>
      </c>
      <c r="C3008">
        <v>3</v>
      </c>
      <c r="D3008">
        <v>4332</v>
      </c>
      <c r="E3008">
        <v>114</v>
      </c>
      <c r="F3008">
        <v>23.913619371974701</v>
      </c>
      <c r="G3008">
        <v>19.615958299908701</v>
      </c>
      <c r="H3008">
        <f>IF(D3008-D3007=0,G3008-G3007,"")</f>
        <v>-7.9563793669699123E-2</v>
      </c>
      <c r="I3008">
        <f>COUNTIF(D:D,Table1[[#This Row],[Track_ID]])</f>
        <v>168</v>
      </c>
    </row>
    <row r="3009" spans="1:9" x14ac:dyDescent="0.25">
      <c r="A3009" t="s">
        <v>7</v>
      </c>
      <c r="B3009">
        <v>2</v>
      </c>
      <c r="C3009">
        <v>3</v>
      </c>
      <c r="D3009">
        <v>4332</v>
      </c>
      <c r="E3009">
        <v>115</v>
      </c>
      <c r="F3009">
        <v>23.919909529161998</v>
      </c>
      <c r="G3009">
        <v>19.5394260046344</v>
      </c>
      <c r="H3009">
        <f>IF(D3009-D3008=0,G3009-G3008,"")</f>
        <v>-7.6532295274301276E-2</v>
      </c>
      <c r="I3009">
        <f>COUNTIF(D:D,Table1[[#This Row],[Track_ID]])</f>
        <v>168</v>
      </c>
    </row>
    <row r="3010" spans="1:9" x14ac:dyDescent="0.25">
      <c r="A3010" t="s">
        <v>7</v>
      </c>
      <c r="B3010">
        <v>2</v>
      </c>
      <c r="C3010">
        <v>3</v>
      </c>
      <c r="D3010">
        <v>4332</v>
      </c>
      <c r="E3010">
        <v>116</v>
      </c>
      <c r="F3010">
        <v>23.939023999113399</v>
      </c>
      <c r="G3010">
        <v>19.463661438577599</v>
      </c>
      <c r="H3010">
        <f>IF(D3010-D3009=0,G3010-G3009,"")</f>
        <v>-7.576456605680093E-2</v>
      </c>
      <c r="I3010">
        <f>COUNTIF(D:D,Table1[[#This Row],[Track_ID]])</f>
        <v>168</v>
      </c>
    </row>
    <row r="3011" spans="1:9" x14ac:dyDescent="0.25">
      <c r="A3011" t="s">
        <v>7</v>
      </c>
      <c r="B3011">
        <v>2</v>
      </c>
      <c r="C3011">
        <v>3</v>
      </c>
      <c r="D3011">
        <v>4332</v>
      </c>
      <c r="E3011">
        <v>117</v>
      </c>
      <c r="F3011">
        <v>23.936018234666701</v>
      </c>
      <c r="G3011">
        <v>19.389946297553799</v>
      </c>
      <c r="H3011">
        <f>IF(D3011-D3010=0,G3011-G3010,"")</f>
        <v>-7.3715141023800612E-2</v>
      </c>
      <c r="I3011">
        <f>COUNTIF(D:D,Table1[[#This Row],[Track_ID]])</f>
        <v>168</v>
      </c>
    </row>
    <row r="3012" spans="1:9" x14ac:dyDescent="0.25">
      <c r="A3012" t="s">
        <v>7</v>
      </c>
      <c r="B3012">
        <v>2</v>
      </c>
      <c r="C3012">
        <v>3</v>
      </c>
      <c r="D3012">
        <v>4332</v>
      </c>
      <c r="E3012">
        <v>118</v>
      </c>
      <c r="F3012">
        <v>23.944684473976601</v>
      </c>
      <c r="G3012">
        <v>19.3345779138917</v>
      </c>
      <c r="H3012">
        <f>IF(D3012-D3011=0,G3012-G3011,"")</f>
        <v>-5.5368383662099063E-2</v>
      </c>
      <c r="I3012">
        <f>COUNTIF(D:D,Table1[[#This Row],[Track_ID]])</f>
        <v>168</v>
      </c>
    </row>
    <row r="3013" spans="1:9" x14ac:dyDescent="0.25">
      <c r="A3013" t="s">
        <v>7</v>
      </c>
      <c r="B3013">
        <v>2</v>
      </c>
      <c r="C3013">
        <v>3</v>
      </c>
      <c r="D3013">
        <v>4332</v>
      </c>
      <c r="E3013">
        <v>119</v>
      </c>
      <c r="F3013">
        <v>23.9463103760576</v>
      </c>
      <c r="G3013">
        <v>19.260570022077999</v>
      </c>
      <c r="H3013">
        <f>IF(D3013-D3012=0,G3013-G3012,"")</f>
        <v>-7.4007891813700155E-2</v>
      </c>
      <c r="I3013">
        <f>COUNTIF(D:D,Table1[[#This Row],[Track_ID]])</f>
        <v>168</v>
      </c>
    </row>
    <row r="3014" spans="1:9" x14ac:dyDescent="0.25">
      <c r="A3014" t="s">
        <v>7</v>
      </c>
      <c r="B3014">
        <v>2</v>
      </c>
      <c r="C3014">
        <v>3</v>
      </c>
      <c r="D3014">
        <v>4332</v>
      </c>
      <c r="E3014">
        <v>120</v>
      </c>
      <c r="F3014">
        <v>23.943204285203301</v>
      </c>
      <c r="G3014">
        <v>19.183132894250001</v>
      </c>
      <c r="H3014">
        <f>IF(D3014-D3013=0,G3014-G3013,"")</f>
        <v>-7.7437127827998609E-2</v>
      </c>
      <c r="I3014">
        <f>COUNTIF(D:D,Table1[[#This Row],[Track_ID]])</f>
        <v>168</v>
      </c>
    </row>
    <row r="3015" spans="1:9" x14ac:dyDescent="0.25">
      <c r="A3015" t="s">
        <v>7</v>
      </c>
      <c r="B3015">
        <v>2</v>
      </c>
      <c r="C3015">
        <v>3</v>
      </c>
      <c r="D3015">
        <v>4332</v>
      </c>
      <c r="E3015">
        <v>121</v>
      </c>
      <c r="F3015">
        <v>23.955830914321101</v>
      </c>
      <c r="G3015">
        <v>19.085513368659701</v>
      </c>
      <c r="H3015">
        <f>IF(D3015-D3014=0,G3015-G3014,"")</f>
        <v>-9.7619525590300071E-2</v>
      </c>
      <c r="I3015">
        <f>COUNTIF(D:D,Table1[[#This Row],[Track_ID]])</f>
        <v>168</v>
      </c>
    </row>
    <row r="3016" spans="1:9" x14ac:dyDescent="0.25">
      <c r="A3016" t="s">
        <v>7</v>
      </c>
      <c r="B3016">
        <v>2</v>
      </c>
      <c r="C3016">
        <v>3</v>
      </c>
      <c r="D3016">
        <v>4332</v>
      </c>
      <c r="E3016">
        <v>122</v>
      </c>
      <c r="F3016">
        <v>23.952877737339499</v>
      </c>
      <c r="G3016">
        <v>18.988096237508401</v>
      </c>
      <c r="H3016">
        <f>IF(D3016-D3015=0,G3016-G3015,"")</f>
        <v>-9.7417131151299685E-2</v>
      </c>
      <c r="I3016">
        <f>COUNTIF(D:D,Table1[[#This Row],[Track_ID]])</f>
        <v>168</v>
      </c>
    </row>
    <row r="3017" spans="1:9" x14ac:dyDescent="0.25">
      <c r="A3017" t="s">
        <v>7</v>
      </c>
      <c r="B3017">
        <v>2</v>
      </c>
      <c r="C3017">
        <v>3</v>
      </c>
      <c r="D3017">
        <v>4332</v>
      </c>
      <c r="E3017">
        <v>123</v>
      </c>
      <c r="F3017">
        <v>23.953971230721599</v>
      </c>
      <c r="G3017">
        <v>18.895931062282301</v>
      </c>
      <c r="H3017">
        <f>IF(D3017-D3016=0,G3017-G3016,"")</f>
        <v>-9.2165175226099905E-2</v>
      </c>
      <c r="I3017">
        <f>COUNTIF(D:D,Table1[[#This Row],[Track_ID]])</f>
        <v>168</v>
      </c>
    </row>
    <row r="3018" spans="1:9" x14ac:dyDescent="0.25">
      <c r="A3018" t="s">
        <v>7</v>
      </c>
      <c r="B3018">
        <v>2</v>
      </c>
      <c r="C3018">
        <v>3</v>
      </c>
      <c r="D3018">
        <v>4332</v>
      </c>
      <c r="E3018">
        <v>124</v>
      </c>
      <c r="F3018">
        <v>23.944429419560102</v>
      </c>
      <c r="G3018">
        <v>18.805199533538801</v>
      </c>
      <c r="H3018">
        <f>IF(D3018-D3017=0,G3018-G3017,"")</f>
        <v>-9.0731528743500434E-2</v>
      </c>
      <c r="I3018">
        <f>COUNTIF(D:D,Table1[[#This Row],[Track_ID]])</f>
        <v>168</v>
      </c>
    </row>
    <row r="3019" spans="1:9" x14ac:dyDescent="0.25">
      <c r="A3019" t="s">
        <v>7</v>
      </c>
      <c r="B3019">
        <v>2</v>
      </c>
      <c r="C3019">
        <v>3</v>
      </c>
      <c r="D3019">
        <v>4332</v>
      </c>
      <c r="E3019">
        <v>125</v>
      </c>
      <c r="F3019">
        <v>23.9419109371504</v>
      </c>
      <c r="G3019">
        <v>18.716822776025001</v>
      </c>
      <c r="H3019">
        <f>IF(D3019-D3018=0,G3019-G3018,"")</f>
        <v>-8.8376757513799475E-2</v>
      </c>
      <c r="I3019">
        <f>COUNTIF(D:D,Table1[[#This Row],[Track_ID]])</f>
        <v>168</v>
      </c>
    </row>
    <row r="3020" spans="1:9" x14ac:dyDescent="0.25">
      <c r="A3020" t="s">
        <v>7</v>
      </c>
      <c r="B3020">
        <v>2</v>
      </c>
      <c r="C3020">
        <v>3</v>
      </c>
      <c r="D3020">
        <v>4332</v>
      </c>
      <c r="E3020">
        <v>126</v>
      </c>
      <c r="F3020">
        <v>23.925178238295199</v>
      </c>
      <c r="G3020">
        <v>18.630102637643901</v>
      </c>
      <c r="H3020">
        <f>IF(D3020-D3019=0,G3020-G3019,"")</f>
        <v>-8.6720138381100043E-2</v>
      </c>
      <c r="I3020">
        <f>COUNTIF(D:D,Table1[[#This Row],[Track_ID]])</f>
        <v>168</v>
      </c>
    </row>
    <row r="3021" spans="1:9" x14ac:dyDescent="0.25">
      <c r="A3021" t="s">
        <v>7</v>
      </c>
      <c r="B3021">
        <v>2</v>
      </c>
      <c r="C3021">
        <v>3</v>
      </c>
      <c r="D3021">
        <v>4332</v>
      </c>
      <c r="E3021">
        <v>127</v>
      </c>
      <c r="F3021">
        <v>23.911248716664399</v>
      </c>
      <c r="G3021">
        <v>18.519143250167001</v>
      </c>
      <c r="H3021">
        <f>IF(D3021-D3020=0,G3021-G3020,"")</f>
        <v>-0.11095938747689971</v>
      </c>
      <c r="I3021">
        <f>COUNTIF(D:D,Table1[[#This Row],[Track_ID]])</f>
        <v>168</v>
      </c>
    </row>
    <row r="3022" spans="1:9" x14ac:dyDescent="0.25">
      <c r="A3022" t="s">
        <v>7</v>
      </c>
      <c r="B3022">
        <v>2</v>
      </c>
      <c r="C3022">
        <v>3</v>
      </c>
      <c r="D3022">
        <v>4332</v>
      </c>
      <c r="E3022">
        <v>128</v>
      </c>
      <c r="F3022">
        <v>23.8690027516401</v>
      </c>
      <c r="G3022">
        <v>18.430060162410701</v>
      </c>
      <c r="H3022">
        <f>IF(D3022-D3021=0,G3022-G3021,"")</f>
        <v>-8.9083087756300472E-2</v>
      </c>
      <c r="I3022">
        <f>COUNTIF(D:D,Table1[[#This Row],[Track_ID]])</f>
        <v>168</v>
      </c>
    </row>
    <row r="3023" spans="1:9" x14ac:dyDescent="0.25">
      <c r="A3023" t="s">
        <v>7</v>
      </c>
      <c r="B3023">
        <v>2</v>
      </c>
      <c r="C3023">
        <v>3</v>
      </c>
      <c r="D3023">
        <v>4332</v>
      </c>
      <c r="E3023">
        <v>129</v>
      </c>
      <c r="F3023">
        <v>23.864231052038701</v>
      </c>
      <c r="G3023">
        <v>18.360679289058002</v>
      </c>
      <c r="H3023">
        <f>IF(D3023-D3022=0,G3023-G3022,"")</f>
        <v>-6.9380873352699268E-2</v>
      </c>
      <c r="I3023">
        <f>COUNTIF(D:D,Table1[[#This Row],[Track_ID]])</f>
        <v>168</v>
      </c>
    </row>
    <row r="3024" spans="1:9" x14ac:dyDescent="0.25">
      <c r="A3024" t="s">
        <v>7</v>
      </c>
      <c r="B3024">
        <v>2</v>
      </c>
      <c r="C3024">
        <v>3</v>
      </c>
      <c r="D3024">
        <v>4332</v>
      </c>
      <c r="E3024">
        <v>130</v>
      </c>
      <c r="F3024">
        <v>23.8372517072774</v>
      </c>
      <c r="G3024">
        <v>18.305910965611499</v>
      </c>
      <c r="H3024">
        <f>IF(D3024-D3023=0,G3024-G3023,"")</f>
        <v>-5.476832344650262E-2</v>
      </c>
      <c r="I3024">
        <f>COUNTIF(D:D,Table1[[#This Row],[Track_ID]])</f>
        <v>168</v>
      </c>
    </row>
    <row r="3025" spans="1:9" x14ac:dyDescent="0.25">
      <c r="A3025" t="s">
        <v>7</v>
      </c>
      <c r="B3025">
        <v>2</v>
      </c>
      <c r="C3025">
        <v>3</v>
      </c>
      <c r="D3025">
        <v>4332</v>
      </c>
      <c r="E3025">
        <v>131</v>
      </c>
      <c r="F3025">
        <v>23.811256543160699</v>
      </c>
      <c r="G3025">
        <v>18.269956424103199</v>
      </c>
      <c r="H3025">
        <f>IF(D3025-D3024=0,G3025-G3024,"")</f>
        <v>-3.5954541508299798E-2</v>
      </c>
      <c r="I3025">
        <f>COUNTIF(D:D,Table1[[#This Row],[Track_ID]])</f>
        <v>168</v>
      </c>
    </row>
    <row r="3026" spans="1:9" x14ac:dyDescent="0.25">
      <c r="A3026" t="s">
        <v>7</v>
      </c>
      <c r="B3026">
        <v>2</v>
      </c>
      <c r="C3026">
        <v>3</v>
      </c>
      <c r="D3026">
        <v>4332</v>
      </c>
      <c r="E3026">
        <v>132</v>
      </c>
      <c r="F3026">
        <v>23.810115626381201</v>
      </c>
      <c r="G3026">
        <v>18.263499846279299</v>
      </c>
      <c r="H3026">
        <f>IF(D3026-D3025=0,G3026-G3025,"")</f>
        <v>-6.4565778239007443E-3</v>
      </c>
      <c r="I3026">
        <f>COUNTIF(D:D,Table1[[#This Row],[Track_ID]])</f>
        <v>168</v>
      </c>
    </row>
    <row r="3027" spans="1:9" x14ac:dyDescent="0.25">
      <c r="A3027" t="s">
        <v>7</v>
      </c>
      <c r="B3027">
        <v>2</v>
      </c>
      <c r="C3027">
        <v>3</v>
      </c>
      <c r="D3027">
        <v>4332</v>
      </c>
      <c r="E3027">
        <v>133</v>
      </c>
      <c r="F3027">
        <v>23.807247857744098</v>
      </c>
      <c r="G3027">
        <v>18.2646764338118</v>
      </c>
      <c r="H3027">
        <f>IF(D3027-D3026=0,G3027-G3026,"")</f>
        <v>1.1765875325018271E-3</v>
      </c>
      <c r="I3027">
        <f>COUNTIF(D:D,Table1[[#This Row],[Track_ID]])</f>
        <v>168</v>
      </c>
    </row>
    <row r="3028" spans="1:9" x14ac:dyDescent="0.25">
      <c r="A3028" t="s">
        <v>7</v>
      </c>
      <c r="B3028">
        <v>2</v>
      </c>
      <c r="C3028">
        <v>3</v>
      </c>
      <c r="D3028">
        <v>4332</v>
      </c>
      <c r="E3028">
        <v>134</v>
      </c>
      <c r="F3028">
        <v>23.8089625264377</v>
      </c>
      <c r="G3028">
        <v>18.263243364928801</v>
      </c>
      <c r="H3028">
        <f>IF(D3028-D3027=0,G3028-G3027,"")</f>
        <v>-1.4330688829993221E-3</v>
      </c>
      <c r="I3028">
        <f>COUNTIF(D:D,Table1[[#This Row],[Track_ID]])</f>
        <v>168</v>
      </c>
    </row>
    <row r="3029" spans="1:9" x14ac:dyDescent="0.25">
      <c r="A3029" t="s">
        <v>7</v>
      </c>
      <c r="B3029">
        <v>2</v>
      </c>
      <c r="C3029">
        <v>3</v>
      </c>
      <c r="D3029">
        <v>4332</v>
      </c>
      <c r="E3029">
        <v>135</v>
      </c>
      <c r="F3029">
        <v>23.817844973090899</v>
      </c>
      <c r="G3029">
        <v>18.2501675909607</v>
      </c>
      <c r="H3029">
        <f>IF(D3029-D3028=0,G3029-G3028,"")</f>
        <v>-1.307577396810089E-2</v>
      </c>
      <c r="I3029">
        <f>COUNTIF(D:D,Table1[[#This Row],[Track_ID]])</f>
        <v>168</v>
      </c>
    </row>
    <row r="3030" spans="1:9" x14ac:dyDescent="0.25">
      <c r="A3030" t="s">
        <v>7</v>
      </c>
      <c r="B3030">
        <v>2</v>
      </c>
      <c r="C3030">
        <v>3</v>
      </c>
      <c r="D3030">
        <v>4332</v>
      </c>
      <c r="E3030">
        <v>136</v>
      </c>
      <c r="F3030">
        <v>23.867458181860101</v>
      </c>
      <c r="G3030">
        <v>18.222358624169299</v>
      </c>
      <c r="H3030">
        <f>IF(D3030-D3029=0,G3030-G3029,"")</f>
        <v>-2.7808966791400991E-2</v>
      </c>
      <c r="I3030">
        <f>COUNTIF(D:D,Table1[[#This Row],[Track_ID]])</f>
        <v>168</v>
      </c>
    </row>
    <row r="3031" spans="1:9" x14ac:dyDescent="0.25">
      <c r="A3031" t="s">
        <v>7</v>
      </c>
      <c r="B3031">
        <v>2</v>
      </c>
      <c r="C3031">
        <v>3</v>
      </c>
      <c r="D3031">
        <v>4332</v>
      </c>
      <c r="E3031">
        <v>137</v>
      </c>
      <c r="F3031">
        <v>23.8848444992941</v>
      </c>
      <c r="G3031">
        <v>18.1641142053221</v>
      </c>
      <c r="H3031">
        <f>IF(D3031-D3030=0,G3031-G3030,"")</f>
        <v>-5.8244418847198887E-2</v>
      </c>
      <c r="I3031">
        <f>COUNTIF(D:D,Table1[[#This Row],[Track_ID]])</f>
        <v>168</v>
      </c>
    </row>
    <row r="3032" spans="1:9" x14ac:dyDescent="0.25">
      <c r="A3032" t="s">
        <v>7</v>
      </c>
      <c r="B3032">
        <v>2</v>
      </c>
      <c r="C3032">
        <v>3</v>
      </c>
      <c r="D3032">
        <v>4332</v>
      </c>
      <c r="E3032">
        <v>138</v>
      </c>
      <c r="F3032">
        <v>23.888838463981799</v>
      </c>
      <c r="G3032">
        <v>18.072406011572099</v>
      </c>
      <c r="H3032">
        <f>IF(D3032-D3031=0,G3032-G3031,"")</f>
        <v>-9.1708193750001499E-2</v>
      </c>
      <c r="I3032">
        <f>COUNTIF(D:D,Table1[[#This Row],[Track_ID]])</f>
        <v>168</v>
      </c>
    </row>
    <row r="3033" spans="1:9" x14ac:dyDescent="0.25">
      <c r="A3033" t="s">
        <v>7</v>
      </c>
      <c r="B3033">
        <v>2</v>
      </c>
      <c r="C3033">
        <v>3</v>
      </c>
      <c r="D3033">
        <v>4332</v>
      </c>
      <c r="E3033">
        <v>139</v>
      </c>
      <c r="F3033">
        <v>23.922041442766599</v>
      </c>
      <c r="G3033">
        <v>17.972587281057301</v>
      </c>
      <c r="H3033">
        <f>IF(D3033-D3032=0,G3033-G3032,"")</f>
        <v>-9.9818730514797949E-2</v>
      </c>
      <c r="I3033">
        <f>COUNTIF(D:D,Table1[[#This Row],[Track_ID]])</f>
        <v>168</v>
      </c>
    </row>
    <row r="3034" spans="1:9" x14ac:dyDescent="0.25">
      <c r="A3034" t="s">
        <v>7</v>
      </c>
      <c r="B3034">
        <v>2</v>
      </c>
      <c r="C3034">
        <v>3</v>
      </c>
      <c r="D3034">
        <v>4332</v>
      </c>
      <c r="E3034">
        <v>140</v>
      </c>
      <c r="F3034">
        <v>23.912120548662401</v>
      </c>
      <c r="G3034">
        <v>17.867106619626298</v>
      </c>
      <c r="H3034">
        <f>IF(D3034-D3033=0,G3034-G3033,"")</f>
        <v>-0.10548066143100243</v>
      </c>
      <c r="I3034">
        <f>COUNTIF(D:D,Table1[[#This Row],[Track_ID]])</f>
        <v>168</v>
      </c>
    </row>
    <row r="3035" spans="1:9" x14ac:dyDescent="0.25">
      <c r="A3035" t="s">
        <v>7</v>
      </c>
      <c r="B3035">
        <v>2</v>
      </c>
      <c r="C3035">
        <v>3</v>
      </c>
      <c r="D3035">
        <v>4332</v>
      </c>
      <c r="E3035">
        <v>141</v>
      </c>
      <c r="F3035">
        <v>23.940660525260999</v>
      </c>
      <c r="G3035">
        <v>17.768648040604798</v>
      </c>
      <c r="H3035">
        <f>IF(D3035-D3034=0,G3035-G3034,"")</f>
        <v>-9.8458579021500015E-2</v>
      </c>
      <c r="I3035">
        <f>COUNTIF(D:D,Table1[[#This Row],[Track_ID]])</f>
        <v>168</v>
      </c>
    </row>
    <row r="3036" spans="1:9" x14ac:dyDescent="0.25">
      <c r="A3036" t="s">
        <v>7</v>
      </c>
      <c r="B3036">
        <v>2</v>
      </c>
      <c r="C3036">
        <v>3</v>
      </c>
      <c r="D3036">
        <v>4332</v>
      </c>
      <c r="E3036">
        <v>142</v>
      </c>
      <c r="F3036">
        <v>23.925223357358899</v>
      </c>
      <c r="G3036">
        <v>17.660594882075699</v>
      </c>
      <c r="H3036">
        <f>IF(D3036-D3035=0,G3036-G3035,"")</f>
        <v>-0.10805315852909914</v>
      </c>
      <c r="I3036">
        <f>COUNTIF(D:D,Table1[[#This Row],[Track_ID]])</f>
        <v>168</v>
      </c>
    </row>
    <row r="3037" spans="1:9" x14ac:dyDescent="0.25">
      <c r="A3037" t="s">
        <v>7</v>
      </c>
      <c r="B3037">
        <v>2</v>
      </c>
      <c r="C3037">
        <v>3</v>
      </c>
      <c r="D3037">
        <v>4332</v>
      </c>
      <c r="E3037">
        <v>143</v>
      </c>
      <c r="F3037">
        <v>23.943072077922999</v>
      </c>
      <c r="G3037">
        <v>17.574273953056402</v>
      </c>
      <c r="H3037">
        <f>IF(D3037-D3036=0,G3037-G3036,"")</f>
        <v>-8.6320929019297665E-2</v>
      </c>
      <c r="I3037">
        <f>COUNTIF(D:D,Table1[[#This Row],[Track_ID]])</f>
        <v>168</v>
      </c>
    </row>
    <row r="3038" spans="1:9" x14ac:dyDescent="0.25">
      <c r="A3038" t="s">
        <v>7</v>
      </c>
      <c r="B3038">
        <v>2</v>
      </c>
      <c r="C3038">
        <v>3</v>
      </c>
      <c r="D3038">
        <v>4332</v>
      </c>
      <c r="E3038">
        <v>144</v>
      </c>
      <c r="F3038">
        <v>23.937557063978399</v>
      </c>
      <c r="G3038">
        <v>17.4822327040796</v>
      </c>
      <c r="H3038">
        <f>IF(D3038-D3037=0,G3038-G3037,"")</f>
        <v>-9.2041248976801882E-2</v>
      </c>
      <c r="I3038">
        <f>COUNTIF(D:D,Table1[[#This Row],[Track_ID]])</f>
        <v>168</v>
      </c>
    </row>
    <row r="3039" spans="1:9" x14ac:dyDescent="0.25">
      <c r="A3039" t="s">
        <v>7</v>
      </c>
      <c r="B3039">
        <v>2</v>
      </c>
      <c r="C3039">
        <v>3</v>
      </c>
      <c r="D3039">
        <v>4332</v>
      </c>
      <c r="E3039">
        <v>145</v>
      </c>
      <c r="F3039">
        <v>23.9442260062233</v>
      </c>
      <c r="G3039">
        <v>17.405802239490299</v>
      </c>
      <c r="H3039">
        <f>IF(D3039-D3038=0,G3039-G3038,"")</f>
        <v>-7.6430464589300584E-2</v>
      </c>
      <c r="I3039">
        <f>COUNTIF(D:D,Table1[[#This Row],[Track_ID]])</f>
        <v>168</v>
      </c>
    </row>
    <row r="3040" spans="1:9" x14ac:dyDescent="0.25">
      <c r="A3040" t="s">
        <v>7</v>
      </c>
      <c r="B3040">
        <v>2</v>
      </c>
      <c r="C3040">
        <v>3</v>
      </c>
      <c r="D3040">
        <v>4332</v>
      </c>
      <c r="E3040">
        <v>146</v>
      </c>
      <c r="F3040">
        <v>23.937786362520502</v>
      </c>
      <c r="G3040">
        <v>17.313286962146499</v>
      </c>
      <c r="H3040">
        <f>IF(D3040-D3039=0,G3040-G3039,"")</f>
        <v>-9.2515277343800051E-2</v>
      </c>
      <c r="I3040">
        <f>COUNTIF(D:D,Table1[[#This Row],[Track_ID]])</f>
        <v>168</v>
      </c>
    </row>
    <row r="3041" spans="1:9" x14ac:dyDescent="0.25">
      <c r="A3041" t="s">
        <v>7</v>
      </c>
      <c r="B3041">
        <v>2</v>
      </c>
      <c r="C3041">
        <v>3</v>
      </c>
      <c r="D3041">
        <v>4332</v>
      </c>
      <c r="E3041">
        <v>147</v>
      </c>
      <c r="F3041">
        <v>23.939633593809301</v>
      </c>
      <c r="G3041">
        <v>17.225627120382001</v>
      </c>
      <c r="H3041">
        <f>IF(D3041-D3040=0,G3041-G3040,"")</f>
        <v>-8.7659841764498481E-2</v>
      </c>
      <c r="I3041">
        <f>COUNTIF(D:D,Table1[[#This Row],[Track_ID]])</f>
        <v>168</v>
      </c>
    </row>
    <row r="3042" spans="1:9" x14ac:dyDescent="0.25">
      <c r="A3042" t="s">
        <v>7</v>
      </c>
      <c r="B3042">
        <v>2</v>
      </c>
      <c r="C3042">
        <v>3</v>
      </c>
      <c r="D3042">
        <v>4332</v>
      </c>
      <c r="E3042">
        <v>148</v>
      </c>
      <c r="F3042">
        <v>23.9258531912626</v>
      </c>
      <c r="G3042">
        <v>17.132588091153</v>
      </c>
      <c r="H3042">
        <f>IF(D3042-D3041=0,G3042-G3041,"")</f>
        <v>-9.3039029229000647E-2</v>
      </c>
      <c r="I3042">
        <f>COUNTIF(D:D,Table1[[#This Row],[Track_ID]])</f>
        <v>168</v>
      </c>
    </row>
    <row r="3043" spans="1:9" x14ac:dyDescent="0.25">
      <c r="A3043" t="s">
        <v>7</v>
      </c>
      <c r="B3043">
        <v>2</v>
      </c>
      <c r="C3043">
        <v>3</v>
      </c>
      <c r="D3043">
        <v>4332</v>
      </c>
      <c r="E3043">
        <v>149</v>
      </c>
      <c r="F3043">
        <v>23.914691653343802</v>
      </c>
      <c r="G3043">
        <v>17.0500560112282</v>
      </c>
      <c r="H3043">
        <f>IF(D3043-D3042=0,G3043-G3042,"")</f>
        <v>-8.2532079924799717E-2</v>
      </c>
      <c r="I3043">
        <f>COUNTIF(D:D,Table1[[#This Row],[Track_ID]])</f>
        <v>168</v>
      </c>
    </row>
    <row r="3044" spans="1:9" x14ac:dyDescent="0.25">
      <c r="A3044" t="s">
        <v>7</v>
      </c>
      <c r="B3044">
        <v>2</v>
      </c>
      <c r="C3044">
        <v>3</v>
      </c>
      <c r="D3044">
        <v>4332</v>
      </c>
      <c r="E3044">
        <v>150</v>
      </c>
      <c r="F3044">
        <v>23.909992840411402</v>
      </c>
      <c r="G3044">
        <v>16.962301554483201</v>
      </c>
      <c r="H3044">
        <f>IF(D3044-D3043=0,G3044-G3043,"")</f>
        <v>-8.7754456744999487E-2</v>
      </c>
      <c r="I3044">
        <f>COUNTIF(D:D,Table1[[#This Row],[Track_ID]])</f>
        <v>168</v>
      </c>
    </row>
    <row r="3045" spans="1:9" x14ac:dyDescent="0.25">
      <c r="A3045" t="s">
        <v>7</v>
      </c>
      <c r="B3045">
        <v>2</v>
      </c>
      <c r="C3045">
        <v>3</v>
      </c>
      <c r="D3045">
        <v>4332</v>
      </c>
      <c r="E3045">
        <v>151</v>
      </c>
      <c r="F3045">
        <v>23.903883468287201</v>
      </c>
      <c r="G3045">
        <v>16.9052427529179</v>
      </c>
      <c r="H3045">
        <f>IF(D3045-D3044=0,G3045-G3044,"")</f>
        <v>-5.7058801565300854E-2</v>
      </c>
      <c r="I3045">
        <f>COUNTIF(D:D,Table1[[#This Row],[Track_ID]])</f>
        <v>168</v>
      </c>
    </row>
    <row r="3046" spans="1:9" x14ac:dyDescent="0.25">
      <c r="A3046" t="s">
        <v>7</v>
      </c>
      <c r="B3046">
        <v>2</v>
      </c>
      <c r="C3046">
        <v>3</v>
      </c>
      <c r="D3046">
        <v>4332</v>
      </c>
      <c r="E3046">
        <v>152</v>
      </c>
      <c r="F3046">
        <v>23.892277723498101</v>
      </c>
      <c r="G3046">
        <v>16.820318974170402</v>
      </c>
      <c r="H3046">
        <f>IF(D3046-D3045=0,G3046-G3045,"")</f>
        <v>-8.4923778747498346E-2</v>
      </c>
      <c r="I3046">
        <f>COUNTIF(D:D,Table1[[#This Row],[Track_ID]])</f>
        <v>168</v>
      </c>
    </row>
    <row r="3047" spans="1:9" x14ac:dyDescent="0.25">
      <c r="A3047" t="s">
        <v>7</v>
      </c>
      <c r="B3047">
        <v>2</v>
      </c>
      <c r="C3047">
        <v>3</v>
      </c>
      <c r="D3047">
        <v>4332</v>
      </c>
      <c r="E3047">
        <v>153</v>
      </c>
      <c r="F3047">
        <v>23.871197693546801</v>
      </c>
      <c r="G3047">
        <v>16.729636709910501</v>
      </c>
      <c r="H3047">
        <f>IF(D3047-D3046=0,G3047-G3046,"")</f>
        <v>-9.0682264259900336E-2</v>
      </c>
      <c r="I3047">
        <f>COUNTIF(D:D,Table1[[#This Row],[Track_ID]])</f>
        <v>168</v>
      </c>
    </row>
    <row r="3048" spans="1:9" x14ac:dyDescent="0.25">
      <c r="A3048" t="s">
        <v>7</v>
      </c>
      <c r="B3048">
        <v>2</v>
      </c>
      <c r="C3048">
        <v>3</v>
      </c>
      <c r="D3048">
        <v>4332</v>
      </c>
      <c r="E3048">
        <v>154</v>
      </c>
      <c r="F3048">
        <v>23.855451686868001</v>
      </c>
      <c r="G3048">
        <v>16.6167023207034</v>
      </c>
      <c r="H3048">
        <f>IF(D3048-D3047=0,G3048-G3047,"")</f>
        <v>-0.1129343892071013</v>
      </c>
      <c r="I3048">
        <f>COUNTIF(D:D,Table1[[#This Row],[Track_ID]])</f>
        <v>168</v>
      </c>
    </row>
    <row r="3049" spans="1:9" x14ac:dyDescent="0.25">
      <c r="A3049" t="s">
        <v>7</v>
      </c>
      <c r="B3049">
        <v>2</v>
      </c>
      <c r="C3049">
        <v>3</v>
      </c>
      <c r="D3049">
        <v>4332</v>
      </c>
      <c r="E3049">
        <v>155</v>
      </c>
      <c r="F3049">
        <v>23.8464072569591</v>
      </c>
      <c r="G3049">
        <v>16.520981350172601</v>
      </c>
      <c r="H3049">
        <f>IF(D3049-D3048=0,G3049-G3048,"")</f>
        <v>-9.5720970530798866E-2</v>
      </c>
      <c r="I3049">
        <f>COUNTIF(D:D,Table1[[#This Row],[Track_ID]])</f>
        <v>168</v>
      </c>
    </row>
    <row r="3050" spans="1:9" x14ac:dyDescent="0.25">
      <c r="A3050" t="s">
        <v>7</v>
      </c>
      <c r="B3050">
        <v>2</v>
      </c>
      <c r="C3050">
        <v>3</v>
      </c>
      <c r="D3050">
        <v>4332</v>
      </c>
      <c r="E3050">
        <v>156</v>
      </c>
      <c r="F3050">
        <v>23.8344713458334</v>
      </c>
      <c r="G3050">
        <v>16.4416931765249</v>
      </c>
      <c r="H3050">
        <f>IF(D3050-D3049=0,G3050-G3049,"")</f>
        <v>-7.9288173647700688E-2</v>
      </c>
      <c r="I3050">
        <f>COUNTIF(D:D,Table1[[#This Row],[Track_ID]])</f>
        <v>168</v>
      </c>
    </row>
    <row r="3051" spans="1:9" x14ac:dyDescent="0.25">
      <c r="A3051" t="s">
        <v>7</v>
      </c>
      <c r="B3051">
        <v>2</v>
      </c>
      <c r="C3051">
        <v>3</v>
      </c>
      <c r="D3051">
        <v>4332</v>
      </c>
      <c r="E3051">
        <v>157</v>
      </c>
      <c r="F3051">
        <v>23.8154908208619</v>
      </c>
      <c r="G3051">
        <v>16.3669065129993</v>
      </c>
      <c r="H3051">
        <f>IF(D3051-D3050=0,G3051-G3050,"")</f>
        <v>-7.4786663525600261E-2</v>
      </c>
      <c r="I3051">
        <f>COUNTIF(D:D,Table1[[#This Row],[Track_ID]])</f>
        <v>168</v>
      </c>
    </row>
    <row r="3052" spans="1:9" x14ac:dyDescent="0.25">
      <c r="A3052" t="s">
        <v>7</v>
      </c>
      <c r="B3052">
        <v>2</v>
      </c>
      <c r="C3052">
        <v>3</v>
      </c>
      <c r="D3052">
        <v>4332</v>
      </c>
      <c r="E3052">
        <v>158</v>
      </c>
      <c r="F3052">
        <v>23.811366615740699</v>
      </c>
      <c r="G3052">
        <v>16.3095423576383</v>
      </c>
      <c r="H3052">
        <f>IF(D3052-D3051=0,G3052-G3051,"")</f>
        <v>-5.7364155361000257E-2</v>
      </c>
      <c r="I3052">
        <f>COUNTIF(D:D,Table1[[#This Row],[Track_ID]])</f>
        <v>168</v>
      </c>
    </row>
    <row r="3053" spans="1:9" x14ac:dyDescent="0.25">
      <c r="A3053" t="s">
        <v>7</v>
      </c>
      <c r="B3053">
        <v>2</v>
      </c>
      <c r="C3053">
        <v>3</v>
      </c>
      <c r="D3053">
        <v>4332</v>
      </c>
      <c r="E3053">
        <v>159</v>
      </c>
      <c r="F3053">
        <v>23.805217858872901</v>
      </c>
      <c r="G3053">
        <v>16.3024532337298</v>
      </c>
      <c r="H3053">
        <f>IF(D3053-D3052=0,G3053-G3052,"")</f>
        <v>-7.0891239085000279E-3</v>
      </c>
      <c r="I3053">
        <f>COUNTIF(D:D,Table1[[#This Row],[Track_ID]])</f>
        <v>168</v>
      </c>
    </row>
    <row r="3054" spans="1:9" x14ac:dyDescent="0.25">
      <c r="A3054" t="s">
        <v>7</v>
      </c>
      <c r="B3054">
        <v>2</v>
      </c>
      <c r="C3054">
        <v>3</v>
      </c>
      <c r="D3054">
        <v>4332</v>
      </c>
      <c r="E3054">
        <v>160</v>
      </c>
      <c r="F3054">
        <v>23.805862881261199</v>
      </c>
      <c r="G3054">
        <v>16.298570127508601</v>
      </c>
      <c r="H3054">
        <f>IF(D3054-D3053=0,G3054-G3053,"")</f>
        <v>-3.8831062211990286E-3</v>
      </c>
      <c r="I3054">
        <f>COUNTIF(D:D,Table1[[#This Row],[Track_ID]])</f>
        <v>168</v>
      </c>
    </row>
    <row r="3055" spans="1:9" x14ac:dyDescent="0.25">
      <c r="A3055" t="s">
        <v>7</v>
      </c>
      <c r="B3055">
        <v>2</v>
      </c>
      <c r="C3055">
        <v>3</v>
      </c>
      <c r="D3055">
        <v>4332</v>
      </c>
      <c r="E3055">
        <v>161</v>
      </c>
      <c r="F3055">
        <v>23.802327933246001</v>
      </c>
      <c r="G3055">
        <v>16.2835322218031</v>
      </c>
      <c r="H3055">
        <f>IF(D3055-D3054=0,G3055-G3054,"")</f>
        <v>-1.5037905705501231E-2</v>
      </c>
      <c r="I3055">
        <f>COUNTIF(D:D,Table1[[#This Row],[Track_ID]])</f>
        <v>168</v>
      </c>
    </row>
    <row r="3056" spans="1:9" x14ac:dyDescent="0.25">
      <c r="A3056" t="s">
        <v>7</v>
      </c>
      <c r="B3056">
        <v>2</v>
      </c>
      <c r="C3056">
        <v>3</v>
      </c>
      <c r="D3056">
        <v>4332</v>
      </c>
      <c r="E3056">
        <v>162</v>
      </c>
      <c r="F3056">
        <v>23.798961485033399</v>
      </c>
      <c r="G3056">
        <v>16.230989341951499</v>
      </c>
      <c r="H3056">
        <f>IF(D3056-D3055=0,G3056-G3055,"")</f>
        <v>-5.2542879851600333E-2</v>
      </c>
      <c r="I3056">
        <f>COUNTIF(D:D,Table1[[#This Row],[Track_ID]])</f>
        <v>168</v>
      </c>
    </row>
    <row r="3057" spans="1:9" x14ac:dyDescent="0.25">
      <c r="A3057" t="s">
        <v>7</v>
      </c>
      <c r="B3057">
        <v>2</v>
      </c>
      <c r="C3057">
        <v>3</v>
      </c>
      <c r="D3057">
        <v>4332</v>
      </c>
      <c r="E3057">
        <v>163</v>
      </c>
      <c r="F3057">
        <v>23.8165336660484</v>
      </c>
      <c r="G3057">
        <v>16.161421687010399</v>
      </c>
      <c r="H3057">
        <f>IF(D3057-D3056=0,G3057-G3056,"")</f>
        <v>-6.9567654941099732E-2</v>
      </c>
      <c r="I3057">
        <f>COUNTIF(D:D,Table1[[#This Row],[Track_ID]])</f>
        <v>168</v>
      </c>
    </row>
    <row r="3058" spans="1:9" x14ac:dyDescent="0.25">
      <c r="A3058" t="s">
        <v>7</v>
      </c>
      <c r="B3058">
        <v>2</v>
      </c>
      <c r="C3058">
        <v>3</v>
      </c>
      <c r="D3058">
        <v>4332</v>
      </c>
      <c r="E3058">
        <v>164</v>
      </c>
      <c r="F3058">
        <v>23.819608727802599</v>
      </c>
      <c r="G3058">
        <v>16.110610029132001</v>
      </c>
      <c r="H3058">
        <f>IF(D3058-D3057=0,G3058-G3057,"")</f>
        <v>-5.0811657878398364E-2</v>
      </c>
      <c r="I3058">
        <f>COUNTIF(D:D,Table1[[#This Row],[Track_ID]])</f>
        <v>168</v>
      </c>
    </row>
    <row r="3059" spans="1:9" x14ac:dyDescent="0.25">
      <c r="A3059" t="s">
        <v>7</v>
      </c>
      <c r="B3059">
        <v>2</v>
      </c>
      <c r="C3059">
        <v>3</v>
      </c>
      <c r="D3059">
        <v>4332</v>
      </c>
      <c r="E3059">
        <v>165</v>
      </c>
      <c r="F3059">
        <v>23.870405946818099</v>
      </c>
      <c r="G3059">
        <v>16.0280926918701</v>
      </c>
      <c r="H3059">
        <f>IF(D3059-D3058=0,G3059-G3058,"")</f>
        <v>-8.2517337261901247E-2</v>
      </c>
      <c r="I3059">
        <f>COUNTIF(D:D,Table1[[#This Row],[Track_ID]])</f>
        <v>168</v>
      </c>
    </row>
    <row r="3060" spans="1:9" x14ac:dyDescent="0.25">
      <c r="A3060" t="s">
        <v>7</v>
      </c>
      <c r="B3060">
        <v>2</v>
      </c>
      <c r="C3060">
        <v>3</v>
      </c>
      <c r="D3060">
        <v>4332</v>
      </c>
      <c r="E3060">
        <v>166</v>
      </c>
      <c r="F3060">
        <v>23.877557160199501</v>
      </c>
      <c r="G3060">
        <v>15.941537875588701</v>
      </c>
      <c r="H3060">
        <f>IF(D3060-D3059=0,G3060-G3059,"")</f>
        <v>-8.6554816281399383E-2</v>
      </c>
      <c r="I3060">
        <f>COUNTIF(D:D,Table1[[#This Row],[Track_ID]])</f>
        <v>168</v>
      </c>
    </row>
    <row r="3061" spans="1:9" x14ac:dyDescent="0.25">
      <c r="A3061" t="s">
        <v>7</v>
      </c>
      <c r="B3061">
        <v>2</v>
      </c>
      <c r="C3061">
        <v>3</v>
      </c>
      <c r="D3061">
        <v>4332</v>
      </c>
      <c r="E3061">
        <v>167</v>
      </c>
      <c r="F3061">
        <v>23.9074769886981</v>
      </c>
      <c r="G3061">
        <v>15.831162994460501</v>
      </c>
      <c r="H3061">
        <f>IF(D3061-D3060=0,G3061-G3060,"")</f>
        <v>-0.11037488112819993</v>
      </c>
      <c r="I3061">
        <f>COUNTIF(D:D,Table1[[#This Row],[Track_ID]])</f>
        <v>168</v>
      </c>
    </row>
    <row r="3062" spans="1:9" x14ac:dyDescent="0.25">
      <c r="A3062" t="s">
        <v>7</v>
      </c>
      <c r="B3062">
        <v>2</v>
      </c>
      <c r="C3062">
        <v>3</v>
      </c>
      <c r="D3062">
        <v>4332</v>
      </c>
      <c r="E3062">
        <v>168</v>
      </c>
      <c r="F3062">
        <v>23.9077448926679</v>
      </c>
      <c r="G3062">
        <v>15.7479799175167</v>
      </c>
      <c r="H3062">
        <f>IF(D3062-D3061=0,G3062-G3061,"")</f>
        <v>-8.3183076943800671E-2</v>
      </c>
      <c r="I3062">
        <f>COUNTIF(D:D,Table1[[#This Row],[Track_ID]])</f>
        <v>168</v>
      </c>
    </row>
    <row r="3063" spans="1:9" x14ac:dyDescent="0.25">
      <c r="A3063" t="s">
        <v>7</v>
      </c>
      <c r="B3063">
        <v>2</v>
      </c>
      <c r="C3063">
        <v>3</v>
      </c>
      <c r="D3063">
        <v>4332</v>
      </c>
      <c r="E3063">
        <v>169</v>
      </c>
      <c r="F3063">
        <v>23.898967445044899</v>
      </c>
      <c r="G3063">
        <v>15.6746669424884</v>
      </c>
      <c r="H3063">
        <f>IF(D3063-D3062=0,G3063-G3062,"")</f>
        <v>-7.3312975028299476E-2</v>
      </c>
      <c r="I3063">
        <f>COUNTIF(D:D,Table1[[#This Row],[Track_ID]])</f>
        <v>168</v>
      </c>
    </row>
    <row r="3064" spans="1:9" x14ac:dyDescent="0.25">
      <c r="A3064" t="s">
        <v>7</v>
      </c>
      <c r="B3064">
        <v>2</v>
      </c>
      <c r="C3064">
        <v>3</v>
      </c>
      <c r="D3064">
        <v>4333</v>
      </c>
      <c r="E3064">
        <v>2</v>
      </c>
      <c r="F3064">
        <v>21.510259522731499</v>
      </c>
      <c r="G3064">
        <v>30.314326109291201</v>
      </c>
      <c r="H3064" t="str">
        <f>IF(D3064-D3063=0,G3064-G3063,"")</f>
        <v/>
      </c>
      <c r="I3064">
        <f>COUNTIF(D:D,Table1[[#This Row],[Track_ID]])</f>
        <v>295</v>
      </c>
    </row>
    <row r="3065" spans="1:9" x14ac:dyDescent="0.25">
      <c r="A3065" t="s">
        <v>7</v>
      </c>
      <c r="B3065">
        <v>2</v>
      </c>
      <c r="C3065">
        <v>3</v>
      </c>
      <c r="D3065">
        <v>4333</v>
      </c>
      <c r="E3065">
        <v>3</v>
      </c>
      <c r="F3065">
        <v>21.388566757018602</v>
      </c>
      <c r="G3065">
        <v>30.446591087950601</v>
      </c>
      <c r="H3065">
        <f>IF(D3065-D3064=0,G3065-G3064,"")</f>
        <v>0.1322649786593999</v>
      </c>
      <c r="I3065">
        <f>COUNTIF(D:D,Table1[[#This Row],[Track_ID]])</f>
        <v>295</v>
      </c>
    </row>
    <row r="3066" spans="1:9" x14ac:dyDescent="0.25">
      <c r="A3066" t="s">
        <v>7</v>
      </c>
      <c r="B3066">
        <v>2</v>
      </c>
      <c r="C3066">
        <v>3</v>
      </c>
      <c r="D3066">
        <v>4333</v>
      </c>
      <c r="E3066">
        <v>4</v>
      </c>
      <c r="F3066">
        <v>21.338565063500301</v>
      </c>
      <c r="G3066">
        <v>30.4554905701116</v>
      </c>
      <c r="H3066">
        <f>IF(D3066-D3065=0,G3066-G3065,"")</f>
        <v>8.899482160998673E-3</v>
      </c>
      <c r="I3066">
        <f>COUNTIF(D:D,Table1[[#This Row],[Track_ID]])</f>
        <v>295</v>
      </c>
    </row>
    <row r="3067" spans="1:9" x14ac:dyDescent="0.25">
      <c r="A3067" t="s">
        <v>7</v>
      </c>
      <c r="B3067">
        <v>2</v>
      </c>
      <c r="C3067">
        <v>3</v>
      </c>
      <c r="D3067">
        <v>4333</v>
      </c>
      <c r="E3067">
        <v>5</v>
      </c>
      <c r="F3067">
        <v>21.294447427846499</v>
      </c>
      <c r="G3067">
        <v>30.458507021350599</v>
      </c>
      <c r="H3067">
        <f>IF(D3067-D3066=0,G3067-G3066,"")</f>
        <v>3.0164512389987408E-3</v>
      </c>
      <c r="I3067">
        <f>COUNTIF(D:D,Table1[[#This Row],[Track_ID]])</f>
        <v>295</v>
      </c>
    </row>
    <row r="3068" spans="1:9" x14ac:dyDescent="0.25">
      <c r="A3068" t="s">
        <v>7</v>
      </c>
      <c r="B3068">
        <v>2</v>
      </c>
      <c r="C3068">
        <v>3</v>
      </c>
      <c r="D3068">
        <v>4333</v>
      </c>
      <c r="E3068">
        <v>6</v>
      </c>
      <c r="F3068">
        <v>21.2431978711925</v>
      </c>
      <c r="G3068">
        <v>30.467812378322702</v>
      </c>
      <c r="H3068">
        <f>IF(D3068-D3067=0,G3068-G3067,"")</f>
        <v>9.305356972102885E-3</v>
      </c>
      <c r="I3068">
        <f>COUNTIF(D:D,Table1[[#This Row],[Track_ID]])</f>
        <v>295</v>
      </c>
    </row>
    <row r="3069" spans="1:9" x14ac:dyDescent="0.25">
      <c r="A3069" t="s">
        <v>7</v>
      </c>
      <c r="B3069">
        <v>2</v>
      </c>
      <c r="C3069">
        <v>3</v>
      </c>
      <c r="D3069">
        <v>4333</v>
      </c>
      <c r="E3069">
        <v>7</v>
      </c>
      <c r="F3069">
        <v>21.216770823728702</v>
      </c>
      <c r="G3069">
        <v>30.4828986257229</v>
      </c>
      <c r="H3069">
        <f>IF(D3069-D3068=0,G3069-G3068,"")</f>
        <v>1.508624740019826E-2</v>
      </c>
      <c r="I3069">
        <f>COUNTIF(D:D,Table1[[#This Row],[Track_ID]])</f>
        <v>295</v>
      </c>
    </row>
    <row r="3070" spans="1:9" x14ac:dyDescent="0.25">
      <c r="A3070" t="s">
        <v>7</v>
      </c>
      <c r="B3070">
        <v>2</v>
      </c>
      <c r="C3070">
        <v>3</v>
      </c>
      <c r="D3070">
        <v>4333</v>
      </c>
      <c r="E3070">
        <v>8</v>
      </c>
      <c r="F3070">
        <v>21.2007682370513</v>
      </c>
      <c r="G3070">
        <v>30.491203870813202</v>
      </c>
      <c r="H3070">
        <f>IF(D3070-D3069=0,G3070-G3069,"")</f>
        <v>8.3052450903018382E-3</v>
      </c>
      <c r="I3070">
        <f>COUNTIF(D:D,Table1[[#This Row],[Track_ID]])</f>
        <v>295</v>
      </c>
    </row>
    <row r="3071" spans="1:9" x14ac:dyDescent="0.25">
      <c r="A3071" t="s">
        <v>7</v>
      </c>
      <c r="B3071">
        <v>2</v>
      </c>
      <c r="C3071">
        <v>3</v>
      </c>
      <c r="D3071">
        <v>4333</v>
      </c>
      <c r="E3071">
        <v>9</v>
      </c>
      <c r="F3071">
        <v>21.1747862294316</v>
      </c>
      <c r="G3071">
        <v>30.5258668688966</v>
      </c>
      <c r="H3071">
        <f>IF(D3071-D3070=0,G3071-G3070,"")</f>
        <v>3.4662998083398122E-2</v>
      </c>
      <c r="I3071">
        <f>COUNTIF(D:D,Table1[[#This Row],[Track_ID]])</f>
        <v>295</v>
      </c>
    </row>
    <row r="3072" spans="1:9" x14ac:dyDescent="0.25">
      <c r="A3072" t="s">
        <v>7</v>
      </c>
      <c r="B3072">
        <v>2</v>
      </c>
      <c r="C3072">
        <v>3</v>
      </c>
      <c r="D3072">
        <v>4333</v>
      </c>
      <c r="E3072">
        <v>10</v>
      </c>
      <c r="F3072">
        <v>21.1568704908398</v>
      </c>
      <c r="G3072">
        <v>30.523403782789799</v>
      </c>
      <c r="H3072">
        <f>IF(D3072-D3071=0,G3072-G3071,"")</f>
        <v>-2.4630861068004606E-3</v>
      </c>
      <c r="I3072">
        <f>COUNTIF(D:D,Table1[[#This Row],[Track_ID]])</f>
        <v>295</v>
      </c>
    </row>
    <row r="3073" spans="1:9" x14ac:dyDescent="0.25">
      <c r="A3073" t="s">
        <v>7</v>
      </c>
      <c r="B3073">
        <v>2</v>
      </c>
      <c r="C3073">
        <v>3</v>
      </c>
      <c r="D3073">
        <v>4333</v>
      </c>
      <c r="E3073">
        <v>11</v>
      </c>
      <c r="F3073">
        <v>21.150612834557801</v>
      </c>
      <c r="G3073">
        <v>30.520556696268699</v>
      </c>
      <c r="H3073">
        <f>IF(D3073-D3072=0,G3073-G3072,"")</f>
        <v>-2.8470865211005503E-3</v>
      </c>
      <c r="I3073">
        <f>COUNTIF(D:D,Table1[[#This Row],[Track_ID]])</f>
        <v>295</v>
      </c>
    </row>
    <row r="3074" spans="1:9" x14ac:dyDescent="0.25">
      <c r="A3074" t="s">
        <v>7</v>
      </c>
      <c r="B3074">
        <v>2</v>
      </c>
      <c r="C3074">
        <v>3</v>
      </c>
      <c r="D3074">
        <v>4333</v>
      </c>
      <c r="E3074">
        <v>12</v>
      </c>
      <c r="F3074">
        <v>21.145091837483399</v>
      </c>
      <c r="G3074">
        <v>30.499143333727101</v>
      </c>
      <c r="H3074">
        <f>IF(D3074-D3073=0,G3074-G3073,"")</f>
        <v>-2.1413362541597536E-2</v>
      </c>
      <c r="I3074">
        <f>COUNTIF(D:D,Table1[[#This Row],[Track_ID]])</f>
        <v>295</v>
      </c>
    </row>
    <row r="3075" spans="1:9" x14ac:dyDescent="0.25">
      <c r="A3075" t="s">
        <v>7</v>
      </c>
      <c r="B3075">
        <v>2</v>
      </c>
      <c r="C3075">
        <v>3</v>
      </c>
      <c r="D3075">
        <v>4333</v>
      </c>
      <c r="E3075">
        <v>13</v>
      </c>
      <c r="F3075">
        <v>21.1206815127852</v>
      </c>
      <c r="G3075">
        <v>30.475868562090302</v>
      </c>
      <c r="H3075">
        <f>IF(D3075-D3074=0,G3075-G3074,"")</f>
        <v>-2.3274771636799585E-2</v>
      </c>
      <c r="I3075">
        <f>COUNTIF(D:D,Table1[[#This Row],[Track_ID]])</f>
        <v>295</v>
      </c>
    </row>
    <row r="3076" spans="1:9" x14ac:dyDescent="0.25">
      <c r="A3076" t="s">
        <v>7</v>
      </c>
      <c r="B3076">
        <v>2</v>
      </c>
      <c r="C3076">
        <v>3</v>
      </c>
      <c r="D3076">
        <v>4333</v>
      </c>
      <c r="E3076">
        <v>14</v>
      </c>
      <c r="F3076">
        <v>21.109801662433998</v>
      </c>
      <c r="G3076">
        <v>30.420547213525602</v>
      </c>
      <c r="H3076">
        <f>IF(D3076-D3075=0,G3076-G3075,"")</f>
        <v>-5.5321348564699946E-2</v>
      </c>
      <c r="I3076">
        <f>COUNTIF(D:D,Table1[[#This Row],[Track_ID]])</f>
        <v>295</v>
      </c>
    </row>
    <row r="3077" spans="1:9" x14ac:dyDescent="0.25">
      <c r="A3077" t="s">
        <v>7</v>
      </c>
      <c r="B3077">
        <v>2</v>
      </c>
      <c r="C3077">
        <v>3</v>
      </c>
      <c r="D3077">
        <v>4333</v>
      </c>
      <c r="E3077">
        <v>15</v>
      </c>
      <c r="F3077">
        <v>21.118288721891499</v>
      </c>
      <c r="G3077">
        <v>30.3749470662245</v>
      </c>
      <c r="H3077">
        <f>IF(D3077-D3076=0,G3077-G3076,"")</f>
        <v>-4.5600147301101401E-2</v>
      </c>
      <c r="I3077">
        <f>COUNTIF(D:D,Table1[[#This Row],[Track_ID]])</f>
        <v>295</v>
      </c>
    </row>
    <row r="3078" spans="1:9" x14ac:dyDescent="0.25">
      <c r="A3078" t="s">
        <v>7</v>
      </c>
      <c r="B3078">
        <v>2</v>
      </c>
      <c r="C3078">
        <v>3</v>
      </c>
      <c r="D3078">
        <v>4333</v>
      </c>
      <c r="E3078">
        <v>16</v>
      </c>
      <c r="F3078">
        <v>21.137600654286398</v>
      </c>
      <c r="G3078">
        <v>30.350962561248501</v>
      </c>
      <c r="H3078">
        <f>IF(D3078-D3077=0,G3078-G3077,"")</f>
        <v>-2.3984504975999243E-2</v>
      </c>
      <c r="I3078">
        <f>COUNTIF(D:D,Table1[[#This Row],[Track_ID]])</f>
        <v>295</v>
      </c>
    </row>
    <row r="3079" spans="1:9" x14ac:dyDescent="0.25">
      <c r="A3079" t="s">
        <v>7</v>
      </c>
      <c r="B3079">
        <v>2</v>
      </c>
      <c r="C3079">
        <v>3</v>
      </c>
      <c r="D3079">
        <v>4333</v>
      </c>
      <c r="E3079">
        <v>17</v>
      </c>
      <c r="F3079">
        <v>21.233831435653801</v>
      </c>
      <c r="G3079">
        <v>30.553917490266102</v>
      </c>
      <c r="H3079">
        <f>IF(D3079-D3078=0,G3079-G3078,"")</f>
        <v>0.2029549290176007</v>
      </c>
      <c r="I3079">
        <f>COUNTIF(D:D,Table1[[#This Row],[Track_ID]])</f>
        <v>295</v>
      </c>
    </row>
    <row r="3080" spans="1:9" x14ac:dyDescent="0.25">
      <c r="A3080" t="s">
        <v>7</v>
      </c>
      <c r="B3080">
        <v>2</v>
      </c>
      <c r="C3080">
        <v>3</v>
      </c>
      <c r="D3080">
        <v>4333</v>
      </c>
      <c r="E3080">
        <v>18</v>
      </c>
      <c r="F3080">
        <v>21.247039368682501</v>
      </c>
      <c r="G3080">
        <v>30.559453745276599</v>
      </c>
      <c r="H3080">
        <f>IF(D3080-D3079=0,G3080-G3079,"")</f>
        <v>5.5362550104973707E-3</v>
      </c>
      <c r="I3080">
        <f>COUNTIF(D:D,Table1[[#This Row],[Track_ID]])</f>
        <v>295</v>
      </c>
    </row>
    <row r="3081" spans="1:9" x14ac:dyDescent="0.25">
      <c r="A3081" t="s">
        <v>7</v>
      </c>
      <c r="B3081">
        <v>2</v>
      </c>
      <c r="C3081">
        <v>3</v>
      </c>
      <c r="D3081">
        <v>4333</v>
      </c>
      <c r="E3081">
        <v>19</v>
      </c>
      <c r="F3081">
        <v>21.249275334293699</v>
      </c>
      <c r="G3081">
        <v>30.5522924724978</v>
      </c>
      <c r="H3081">
        <f>IF(D3081-D3080=0,G3081-G3080,"")</f>
        <v>-7.161272778798633E-3</v>
      </c>
      <c r="I3081">
        <f>COUNTIF(D:D,Table1[[#This Row],[Track_ID]])</f>
        <v>295</v>
      </c>
    </row>
    <row r="3082" spans="1:9" x14ac:dyDescent="0.25">
      <c r="A3082" t="s">
        <v>7</v>
      </c>
      <c r="B3082">
        <v>2</v>
      </c>
      <c r="C3082">
        <v>3</v>
      </c>
      <c r="D3082">
        <v>4333</v>
      </c>
      <c r="E3082">
        <v>20</v>
      </c>
      <c r="F3082">
        <v>21.248708896615099</v>
      </c>
      <c r="G3082">
        <v>30.539253811242901</v>
      </c>
      <c r="H3082">
        <f>IF(D3082-D3081=0,G3082-G3081,"")</f>
        <v>-1.3038661254899608E-2</v>
      </c>
      <c r="I3082">
        <f>COUNTIF(D:D,Table1[[#This Row],[Track_ID]])</f>
        <v>295</v>
      </c>
    </row>
    <row r="3083" spans="1:9" x14ac:dyDescent="0.25">
      <c r="A3083" t="s">
        <v>7</v>
      </c>
      <c r="B3083">
        <v>2</v>
      </c>
      <c r="C3083">
        <v>3</v>
      </c>
      <c r="D3083">
        <v>4333</v>
      </c>
      <c r="E3083">
        <v>21</v>
      </c>
      <c r="F3083">
        <v>21.260532331719599</v>
      </c>
      <c r="G3083">
        <v>30.5284948190987</v>
      </c>
      <c r="H3083">
        <f>IF(D3083-D3082=0,G3083-G3082,"")</f>
        <v>-1.0758992144200619E-2</v>
      </c>
      <c r="I3083">
        <f>COUNTIF(D:D,Table1[[#This Row],[Track_ID]])</f>
        <v>295</v>
      </c>
    </row>
    <row r="3084" spans="1:9" x14ac:dyDescent="0.25">
      <c r="A3084" t="s">
        <v>7</v>
      </c>
      <c r="B3084">
        <v>2</v>
      </c>
      <c r="C3084">
        <v>3</v>
      </c>
      <c r="D3084">
        <v>4333</v>
      </c>
      <c r="E3084">
        <v>22</v>
      </c>
      <c r="F3084">
        <v>21.224345703375999</v>
      </c>
      <c r="G3084">
        <v>30.50889708587</v>
      </c>
      <c r="H3084">
        <f>IF(D3084-D3083=0,G3084-G3083,"")</f>
        <v>-1.9597733228700065E-2</v>
      </c>
      <c r="I3084">
        <f>COUNTIF(D:D,Table1[[#This Row],[Track_ID]])</f>
        <v>295</v>
      </c>
    </row>
    <row r="3085" spans="1:9" x14ac:dyDescent="0.25">
      <c r="A3085" t="s">
        <v>7</v>
      </c>
      <c r="B3085">
        <v>2</v>
      </c>
      <c r="C3085">
        <v>3</v>
      </c>
      <c r="D3085">
        <v>4333</v>
      </c>
      <c r="E3085">
        <v>23</v>
      </c>
      <c r="F3085">
        <v>21.2377318315968</v>
      </c>
      <c r="G3085">
        <v>30.481789897792101</v>
      </c>
      <c r="H3085">
        <f>IF(D3085-D3084=0,G3085-G3084,"")</f>
        <v>-2.7107188077899025E-2</v>
      </c>
      <c r="I3085">
        <f>COUNTIF(D:D,Table1[[#This Row],[Track_ID]])</f>
        <v>295</v>
      </c>
    </row>
    <row r="3086" spans="1:9" x14ac:dyDescent="0.25">
      <c r="A3086" t="s">
        <v>7</v>
      </c>
      <c r="B3086">
        <v>2</v>
      </c>
      <c r="C3086">
        <v>3</v>
      </c>
      <c r="D3086">
        <v>4333</v>
      </c>
      <c r="E3086">
        <v>24</v>
      </c>
      <c r="F3086">
        <v>21.240921349752899</v>
      </c>
      <c r="G3086">
        <v>30.475209558347501</v>
      </c>
      <c r="H3086">
        <f>IF(D3086-D3085=0,G3086-G3085,"")</f>
        <v>-6.5803394446000141E-3</v>
      </c>
      <c r="I3086">
        <f>COUNTIF(D:D,Table1[[#This Row],[Track_ID]])</f>
        <v>295</v>
      </c>
    </row>
    <row r="3087" spans="1:9" x14ac:dyDescent="0.25">
      <c r="A3087" t="s">
        <v>7</v>
      </c>
      <c r="B3087">
        <v>2</v>
      </c>
      <c r="C3087">
        <v>3</v>
      </c>
      <c r="D3087">
        <v>4333</v>
      </c>
      <c r="E3087">
        <v>25</v>
      </c>
      <c r="F3087">
        <v>21.247890818489498</v>
      </c>
      <c r="G3087">
        <v>30.459388836499102</v>
      </c>
      <c r="H3087">
        <f>IF(D3087-D3086=0,G3087-G3086,"")</f>
        <v>-1.5820721848399444E-2</v>
      </c>
      <c r="I3087">
        <f>COUNTIF(D:D,Table1[[#This Row],[Track_ID]])</f>
        <v>295</v>
      </c>
    </row>
    <row r="3088" spans="1:9" x14ac:dyDescent="0.25">
      <c r="A3088" t="s">
        <v>7</v>
      </c>
      <c r="B3088">
        <v>2</v>
      </c>
      <c r="C3088">
        <v>3</v>
      </c>
      <c r="D3088">
        <v>4333</v>
      </c>
      <c r="E3088">
        <v>26</v>
      </c>
      <c r="F3088">
        <v>21.296229902259402</v>
      </c>
      <c r="G3088">
        <v>30.400347346506599</v>
      </c>
      <c r="H3088">
        <f>IF(D3088-D3087=0,G3088-G3087,"")</f>
        <v>-5.904148999250225E-2</v>
      </c>
      <c r="I3088">
        <f>COUNTIF(D:D,Table1[[#This Row],[Track_ID]])</f>
        <v>295</v>
      </c>
    </row>
    <row r="3089" spans="1:9" x14ac:dyDescent="0.25">
      <c r="A3089" t="s">
        <v>7</v>
      </c>
      <c r="B3089">
        <v>2</v>
      </c>
      <c r="C3089">
        <v>3</v>
      </c>
      <c r="D3089">
        <v>4333</v>
      </c>
      <c r="E3089">
        <v>27</v>
      </c>
      <c r="F3089">
        <v>21.330990178192501</v>
      </c>
      <c r="G3089">
        <v>30.3571074735361</v>
      </c>
      <c r="H3089">
        <f>IF(D3089-D3088=0,G3089-G3088,"")</f>
        <v>-4.3239872970499249E-2</v>
      </c>
      <c r="I3089">
        <f>COUNTIF(D:D,Table1[[#This Row],[Track_ID]])</f>
        <v>295</v>
      </c>
    </row>
    <row r="3090" spans="1:9" x14ac:dyDescent="0.25">
      <c r="A3090" t="s">
        <v>7</v>
      </c>
      <c r="B3090">
        <v>2</v>
      </c>
      <c r="C3090">
        <v>3</v>
      </c>
      <c r="D3090">
        <v>4333</v>
      </c>
      <c r="E3090">
        <v>28</v>
      </c>
      <c r="F3090">
        <v>21.3342035062254</v>
      </c>
      <c r="G3090">
        <v>30.332919030692899</v>
      </c>
      <c r="H3090">
        <f>IF(D3090-D3089=0,G3090-G3089,"")</f>
        <v>-2.4188442843200875E-2</v>
      </c>
      <c r="I3090">
        <f>COUNTIF(D:D,Table1[[#This Row],[Track_ID]])</f>
        <v>295</v>
      </c>
    </row>
    <row r="3091" spans="1:9" x14ac:dyDescent="0.25">
      <c r="A3091" t="s">
        <v>7</v>
      </c>
      <c r="B3091">
        <v>2</v>
      </c>
      <c r="C3091">
        <v>3</v>
      </c>
      <c r="D3091">
        <v>4333</v>
      </c>
      <c r="E3091">
        <v>29</v>
      </c>
      <c r="F3091">
        <v>21.3396052566188</v>
      </c>
      <c r="G3091">
        <v>30.306892177681402</v>
      </c>
      <c r="H3091">
        <f>IF(D3091-D3090=0,G3091-G3090,"")</f>
        <v>-2.6026853011497764E-2</v>
      </c>
      <c r="I3091">
        <f>COUNTIF(D:D,Table1[[#This Row],[Track_ID]])</f>
        <v>295</v>
      </c>
    </row>
    <row r="3092" spans="1:9" x14ac:dyDescent="0.25">
      <c r="A3092" t="s">
        <v>7</v>
      </c>
      <c r="B3092">
        <v>2</v>
      </c>
      <c r="C3092">
        <v>3</v>
      </c>
      <c r="D3092">
        <v>4333</v>
      </c>
      <c r="E3092">
        <v>30</v>
      </c>
      <c r="F3092">
        <v>21.337482910803001</v>
      </c>
      <c r="G3092">
        <v>30.3177732009602</v>
      </c>
      <c r="H3092">
        <f>IF(D3092-D3091=0,G3092-G3091,"")</f>
        <v>1.0881023278798807E-2</v>
      </c>
      <c r="I3092">
        <f>COUNTIF(D:D,Table1[[#This Row],[Track_ID]])</f>
        <v>295</v>
      </c>
    </row>
    <row r="3093" spans="1:9" x14ac:dyDescent="0.25">
      <c r="A3093" t="s">
        <v>7</v>
      </c>
      <c r="B3093">
        <v>2</v>
      </c>
      <c r="C3093">
        <v>3</v>
      </c>
      <c r="D3093">
        <v>4333</v>
      </c>
      <c r="E3093">
        <v>31</v>
      </c>
      <c r="F3093">
        <v>21.3352883278754</v>
      </c>
      <c r="G3093">
        <v>30.3138063823185</v>
      </c>
      <c r="H3093">
        <f>IF(D3093-D3092=0,G3093-G3092,"")</f>
        <v>-3.9668186417003426E-3</v>
      </c>
      <c r="I3093">
        <f>COUNTIF(D:D,Table1[[#This Row],[Track_ID]])</f>
        <v>295</v>
      </c>
    </row>
    <row r="3094" spans="1:9" x14ac:dyDescent="0.25">
      <c r="A3094" t="s">
        <v>7</v>
      </c>
      <c r="B3094">
        <v>2</v>
      </c>
      <c r="C3094">
        <v>3</v>
      </c>
      <c r="D3094">
        <v>4333</v>
      </c>
      <c r="E3094">
        <v>32</v>
      </c>
      <c r="F3094">
        <v>21.3232011577423</v>
      </c>
      <c r="G3094">
        <v>30.324346227316202</v>
      </c>
      <c r="H3094">
        <f>IF(D3094-D3093=0,G3094-G3093,"")</f>
        <v>1.0539844997701664E-2</v>
      </c>
      <c r="I3094">
        <f>COUNTIF(D:D,Table1[[#This Row],[Track_ID]])</f>
        <v>295</v>
      </c>
    </row>
    <row r="3095" spans="1:9" x14ac:dyDescent="0.25">
      <c r="A3095" t="s">
        <v>7</v>
      </c>
      <c r="B3095">
        <v>2</v>
      </c>
      <c r="C3095">
        <v>3</v>
      </c>
      <c r="D3095">
        <v>4333</v>
      </c>
      <c r="E3095">
        <v>33</v>
      </c>
      <c r="F3095">
        <v>21.319485777708199</v>
      </c>
      <c r="G3095">
        <v>30.325058989116201</v>
      </c>
      <c r="H3095">
        <f>IF(D3095-D3094=0,G3095-G3094,"")</f>
        <v>7.127617999991287E-4</v>
      </c>
      <c r="I3095">
        <f>COUNTIF(D:D,Table1[[#This Row],[Track_ID]])</f>
        <v>295</v>
      </c>
    </row>
    <row r="3096" spans="1:9" x14ac:dyDescent="0.25">
      <c r="A3096" t="s">
        <v>7</v>
      </c>
      <c r="B3096">
        <v>2</v>
      </c>
      <c r="C3096">
        <v>3</v>
      </c>
      <c r="D3096">
        <v>4333</v>
      </c>
      <c r="E3096">
        <v>34</v>
      </c>
      <c r="F3096">
        <v>21.315701290315499</v>
      </c>
      <c r="G3096">
        <v>30.330546520573598</v>
      </c>
      <c r="H3096">
        <f>IF(D3096-D3095=0,G3096-G3095,"")</f>
        <v>5.4875314573976652E-3</v>
      </c>
      <c r="I3096">
        <f>COUNTIF(D:D,Table1[[#This Row],[Track_ID]])</f>
        <v>295</v>
      </c>
    </row>
    <row r="3097" spans="1:9" x14ac:dyDescent="0.25">
      <c r="A3097" t="s">
        <v>7</v>
      </c>
      <c r="B3097">
        <v>2</v>
      </c>
      <c r="C3097">
        <v>3</v>
      </c>
      <c r="D3097">
        <v>4333</v>
      </c>
      <c r="E3097">
        <v>35</v>
      </c>
      <c r="F3097">
        <v>21.291418111606799</v>
      </c>
      <c r="G3097">
        <v>30.338621185072501</v>
      </c>
      <c r="H3097">
        <f>IF(D3097-D3096=0,G3097-G3096,"")</f>
        <v>8.0746644989027061E-3</v>
      </c>
      <c r="I3097">
        <f>COUNTIF(D:D,Table1[[#This Row],[Track_ID]])</f>
        <v>295</v>
      </c>
    </row>
    <row r="3098" spans="1:9" x14ac:dyDescent="0.25">
      <c r="A3098" t="s">
        <v>7</v>
      </c>
      <c r="B3098">
        <v>2</v>
      </c>
      <c r="C3098">
        <v>3</v>
      </c>
      <c r="D3098">
        <v>4333</v>
      </c>
      <c r="E3098">
        <v>36</v>
      </c>
      <c r="F3098">
        <v>21.289903527792301</v>
      </c>
      <c r="G3098">
        <v>30.304627478177501</v>
      </c>
      <c r="H3098">
        <f>IF(D3098-D3097=0,G3098-G3097,"")</f>
        <v>-3.3993706895000031E-2</v>
      </c>
      <c r="I3098">
        <f>COUNTIF(D:D,Table1[[#This Row],[Track_ID]])</f>
        <v>295</v>
      </c>
    </row>
    <row r="3099" spans="1:9" x14ac:dyDescent="0.25">
      <c r="A3099" t="s">
        <v>7</v>
      </c>
      <c r="B3099">
        <v>2</v>
      </c>
      <c r="C3099">
        <v>3</v>
      </c>
      <c r="D3099">
        <v>4333</v>
      </c>
      <c r="E3099">
        <v>37</v>
      </c>
      <c r="F3099">
        <v>21.2947579823404</v>
      </c>
      <c r="G3099">
        <v>30.2868963438587</v>
      </c>
      <c r="H3099">
        <f>IF(D3099-D3098=0,G3099-G3098,"")</f>
        <v>-1.7731134318800912E-2</v>
      </c>
      <c r="I3099">
        <f>COUNTIF(D:D,Table1[[#This Row],[Track_ID]])</f>
        <v>295</v>
      </c>
    </row>
    <row r="3100" spans="1:9" x14ac:dyDescent="0.25">
      <c r="A3100" t="s">
        <v>7</v>
      </c>
      <c r="B3100">
        <v>2</v>
      </c>
      <c r="C3100">
        <v>3</v>
      </c>
      <c r="D3100">
        <v>4333</v>
      </c>
      <c r="E3100">
        <v>38</v>
      </c>
      <c r="F3100">
        <v>21.312123345873299</v>
      </c>
      <c r="G3100">
        <v>30.263748875943001</v>
      </c>
      <c r="H3100">
        <f>IF(D3100-D3099=0,G3100-G3099,"")</f>
        <v>-2.3147467915698883E-2</v>
      </c>
      <c r="I3100">
        <f>COUNTIF(D:D,Table1[[#This Row],[Track_ID]])</f>
        <v>295</v>
      </c>
    </row>
    <row r="3101" spans="1:9" x14ac:dyDescent="0.25">
      <c r="A3101" t="s">
        <v>7</v>
      </c>
      <c r="B3101">
        <v>2</v>
      </c>
      <c r="C3101">
        <v>3</v>
      </c>
      <c r="D3101">
        <v>4333</v>
      </c>
      <c r="E3101">
        <v>39</v>
      </c>
      <c r="F3101">
        <v>21.3296182684233</v>
      </c>
      <c r="G3101">
        <v>30.241797067368399</v>
      </c>
      <c r="H3101">
        <f>IF(D3101-D3100=0,G3101-G3100,"")</f>
        <v>-2.1951808574602438E-2</v>
      </c>
      <c r="I3101">
        <f>COUNTIF(D:D,Table1[[#This Row],[Track_ID]])</f>
        <v>295</v>
      </c>
    </row>
    <row r="3102" spans="1:9" x14ac:dyDescent="0.25">
      <c r="A3102" t="s">
        <v>7</v>
      </c>
      <c r="B3102">
        <v>2</v>
      </c>
      <c r="C3102">
        <v>3</v>
      </c>
      <c r="D3102">
        <v>4333</v>
      </c>
      <c r="E3102">
        <v>40</v>
      </c>
      <c r="F3102">
        <v>21.341035751623401</v>
      </c>
      <c r="G3102">
        <v>30.177847744979498</v>
      </c>
      <c r="H3102">
        <f>IF(D3102-D3101=0,G3102-G3101,"")</f>
        <v>-6.3949322388900498E-2</v>
      </c>
      <c r="I3102">
        <f>COUNTIF(D:D,Table1[[#This Row],[Track_ID]])</f>
        <v>295</v>
      </c>
    </row>
    <row r="3103" spans="1:9" x14ac:dyDescent="0.25">
      <c r="A3103" t="s">
        <v>7</v>
      </c>
      <c r="B3103">
        <v>2</v>
      </c>
      <c r="C3103">
        <v>3</v>
      </c>
      <c r="D3103">
        <v>4333</v>
      </c>
      <c r="E3103">
        <v>41</v>
      </c>
      <c r="F3103">
        <v>21.3633505968698</v>
      </c>
      <c r="G3103">
        <v>30.090508005412701</v>
      </c>
      <c r="H3103">
        <f>IF(D3103-D3102=0,G3103-G3102,"")</f>
        <v>-8.7339739566797192E-2</v>
      </c>
      <c r="I3103">
        <f>COUNTIF(D:D,Table1[[#This Row],[Track_ID]])</f>
        <v>295</v>
      </c>
    </row>
    <row r="3104" spans="1:9" x14ac:dyDescent="0.25">
      <c r="A3104" t="s">
        <v>7</v>
      </c>
      <c r="B3104">
        <v>2</v>
      </c>
      <c r="C3104">
        <v>3</v>
      </c>
      <c r="D3104">
        <v>4333</v>
      </c>
      <c r="E3104">
        <v>42</v>
      </c>
      <c r="F3104">
        <v>21.389528130868801</v>
      </c>
      <c r="G3104">
        <v>30.0384019308657</v>
      </c>
      <c r="H3104">
        <f>IF(D3104-D3103=0,G3104-G3103,"")</f>
        <v>-5.2106074547001668E-2</v>
      </c>
      <c r="I3104">
        <f>COUNTIF(D:D,Table1[[#This Row],[Track_ID]])</f>
        <v>295</v>
      </c>
    </row>
    <row r="3105" spans="1:9" x14ac:dyDescent="0.25">
      <c r="A3105" t="s">
        <v>7</v>
      </c>
      <c r="B3105">
        <v>2</v>
      </c>
      <c r="C3105">
        <v>3</v>
      </c>
      <c r="D3105">
        <v>4333</v>
      </c>
      <c r="E3105">
        <v>43</v>
      </c>
      <c r="F3105">
        <v>21.3783711505254</v>
      </c>
      <c r="G3105">
        <v>29.973312954469002</v>
      </c>
      <c r="H3105">
        <f>IF(D3105-D3104=0,G3105-G3104,"")</f>
        <v>-6.5088976396697973E-2</v>
      </c>
      <c r="I3105">
        <f>COUNTIF(D:D,Table1[[#This Row],[Track_ID]])</f>
        <v>295</v>
      </c>
    </row>
    <row r="3106" spans="1:9" x14ac:dyDescent="0.25">
      <c r="A3106" t="s">
        <v>7</v>
      </c>
      <c r="B3106">
        <v>2</v>
      </c>
      <c r="C3106">
        <v>3</v>
      </c>
      <c r="D3106">
        <v>4333</v>
      </c>
      <c r="E3106">
        <v>44</v>
      </c>
      <c r="F3106">
        <v>21.306011395013201</v>
      </c>
      <c r="G3106">
        <v>30.145210047477299</v>
      </c>
      <c r="H3106">
        <f>IF(D3106-D3105=0,G3106-G3105,"")</f>
        <v>0.17189709300829747</v>
      </c>
      <c r="I3106">
        <f>COUNTIF(D:D,Table1[[#This Row],[Track_ID]])</f>
        <v>295</v>
      </c>
    </row>
    <row r="3107" spans="1:9" x14ac:dyDescent="0.25">
      <c r="A3107" t="s">
        <v>7</v>
      </c>
      <c r="B3107">
        <v>2</v>
      </c>
      <c r="C3107">
        <v>3</v>
      </c>
      <c r="D3107">
        <v>4333</v>
      </c>
      <c r="E3107">
        <v>45</v>
      </c>
      <c r="F3107">
        <v>21.330483056644901</v>
      </c>
      <c r="G3107">
        <v>30.4490088151883</v>
      </c>
      <c r="H3107">
        <f>IF(D3107-D3106=0,G3107-G3106,"")</f>
        <v>0.30379876771100101</v>
      </c>
      <c r="I3107">
        <f>COUNTIF(D:D,Table1[[#This Row],[Track_ID]])</f>
        <v>295</v>
      </c>
    </row>
    <row r="3108" spans="1:9" x14ac:dyDescent="0.25">
      <c r="A3108" t="s">
        <v>7</v>
      </c>
      <c r="B3108">
        <v>2</v>
      </c>
      <c r="C3108">
        <v>3</v>
      </c>
      <c r="D3108">
        <v>4333</v>
      </c>
      <c r="E3108">
        <v>46</v>
      </c>
      <c r="F3108">
        <v>21.221490999254801</v>
      </c>
      <c r="G3108">
        <v>30.495519427708601</v>
      </c>
      <c r="H3108">
        <f>IF(D3108-D3107=0,G3108-G3107,"")</f>
        <v>4.6510612520300754E-2</v>
      </c>
      <c r="I3108">
        <f>COUNTIF(D:D,Table1[[#This Row],[Track_ID]])</f>
        <v>295</v>
      </c>
    </row>
    <row r="3109" spans="1:9" x14ac:dyDescent="0.25">
      <c r="A3109" t="s">
        <v>7</v>
      </c>
      <c r="B3109">
        <v>2</v>
      </c>
      <c r="C3109">
        <v>3</v>
      </c>
      <c r="D3109">
        <v>4333</v>
      </c>
      <c r="E3109">
        <v>47</v>
      </c>
      <c r="F3109">
        <v>21.190511372914798</v>
      </c>
      <c r="G3109">
        <v>30.498396380008401</v>
      </c>
      <c r="H3109">
        <f>IF(D3109-D3108=0,G3109-G3108,"")</f>
        <v>2.8769522998004504E-3</v>
      </c>
      <c r="I3109">
        <f>COUNTIF(D:D,Table1[[#This Row],[Track_ID]])</f>
        <v>295</v>
      </c>
    </row>
    <row r="3110" spans="1:9" x14ac:dyDescent="0.25">
      <c r="A3110" t="s">
        <v>7</v>
      </c>
      <c r="B3110">
        <v>2</v>
      </c>
      <c r="C3110">
        <v>3</v>
      </c>
      <c r="D3110">
        <v>4333</v>
      </c>
      <c r="E3110">
        <v>48</v>
      </c>
      <c r="F3110">
        <v>21.156802424330699</v>
      </c>
      <c r="G3110">
        <v>30.5261130111755</v>
      </c>
      <c r="H3110">
        <f>IF(D3110-D3109=0,G3110-G3109,"")</f>
        <v>2.7716631167098882E-2</v>
      </c>
      <c r="I3110">
        <f>COUNTIF(D:D,Table1[[#This Row],[Track_ID]])</f>
        <v>295</v>
      </c>
    </row>
    <row r="3111" spans="1:9" x14ac:dyDescent="0.25">
      <c r="A3111" t="s">
        <v>7</v>
      </c>
      <c r="B3111">
        <v>2</v>
      </c>
      <c r="C3111">
        <v>3</v>
      </c>
      <c r="D3111">
        <v>4333</v>
      </c>
      <c r="E3111">
        <v>49</v>
      </c>
      <c r="F3111">
        <v>21.1498397466911</v>
      </c>
      <c r="G3111">
        <v>30.5211160692579</v>
      </c>
      <c r="H3111">
        <f>IF(D3111-D3110=0,G3111-G3110,"")</f>
        <v>-4.9969419176001395E-3</v>
      </c>
      <c r="I3111">
        <f>COUNTIF(D:D,Table1[[#This Row],[Track_ID]])</f>
        <v>295</v>
      </c>
    </row>
    <row r="3112" spans="1:9" x14ac:dyDescent="0.25">
      <c r="A3112" t="s">
        <v>7</v>
      </c>
      <c r="B3112">
        <v>2</v>
      </c>
      <c r="C3112">
        <v>3</v>
      </c>
      <c r="D3112">
        <v>4333</v>
      </c>
      <c r="E3112">
        <v>50</v>
      </c>
      <c r="F3112">
        <v>21.156471845428499</v>
      </c>
      <c r="G3112">
        <v>30.520654681141501</v>
      </c>
      <c r="H3112">
        <f>IF(D3112-D3111=0,G3112-G3111,"")</f>
        <v>-4.6138811639906407E-4</v>
      </c>
      <c r="I3112">
        <f>COUNTIF(D:D,Table1[[#This Row],[Track_ID]])</f>
        <v>295</v>
      </c>
    </row>
    <row r="3113" spans="1:9" x14ac:dyDescent="0.25">
      <c r="A3113" t="s">
        <v>7</v>
      </c>
      <c r="B3113">
        <v>2</v>
      </c>
      <c r="C3113">
        <v>3</v>
      </c>
      <c r="D3113">
        <v>4333</v>
      </c>
      <c r="E3113">
        <v>51</v>
      </c>
      <c r="F3113">
        <v>21.163367563231802</v>
      </c>
      <c r="G3113">
        <v>30.521814836337999</v>
      </c>
      <c r="H3113">
        <f>IF(D3113-D3112=0,G3113-G3112,"")</f>
        <v>1.1601551964979251E-3</v>
      </c>
      <c r="I3113">
        <f>COUNTIF(D:D,Table1[[#This Row],[Track_ID]])</f>
        <v>295</v>
      </c>
    </row>
    <row r="3114" spans="1:9" x14ac:dyDescent="0.25">
      <c r="A3114" t="s">
        <v>7</v>
      </c>
      <c r="B3114">
        <v>2</v>
      </c>
      <c r="C3114">
        <v>3</v>
      </c>
      <c r="D3114">
        <v>4333</v>
      </c>
      <c r="E3114">
        <v>52</v>
      </c>
      <c r="F3114">
        <v>21.162696357654401</v>
      </c>
      <c r="G3114">
        <v>30.524951493836699</v>
      </c>
      <c r="H3114">
        <f>IF(D3114-D3113=0,G3114-G3113,"")</f>
        <v>3.1366574987004014E-3</v>
      </c>
      <c r="I3114">
        <f>COUNTIF(D:D,Table1[[#This Row],[Track_ID]])</f>
        <v>295</v>
      </c>
    </row>
    <row r="3115" spans="1:9" x14ac:dyDescent="0.25">
      <c r="A3115" t="s">
        <v>7</v>
      </c>
      <c r="B3115">
        <v>2</v>
      </c>
      <c r="C3115">
        <v>3</v>
      </c>
      <c r="D3115">
        <v>4333</v>
      </c>
      <c r="E3115">
        <v>53</v>
      </c>
      <c r="F3115">
        <v>21.161881764564001</v>
      </c>
      <c r="G3115">
        <v>30.525025940741301</v>
      </c>
      <c r="H3115">
        <f>IF(D3115-D3114=0,G3115-G3114,"")</f>
        <v>7.4446904601899178E-5</v>
      </c>
      <c r="I3115">
        <f>COUNTIF(D:D,Table1[[#This Row],[Track_ID]])</f>
        <v>295</v>
      </c>
    </row>
    <row r="3116" spans="1:9" x14ac:dyDescent="0.25">
      <c r="A3116" t="s">
        <v>7</v>
      </c>
      <c r="B3116">
        <v>2</v>
      </c>
      <c r="C3116">
        <v>3</v>
      </c>
      <c r="D3116">
        <v>4333</v>
      </c>
      <c r="E3116">
        <v>54</v>
      </c>
      <c r="F3116">
        <v>21.166860549620299</v>
      </c>
      <c r="G3116">
        <v>30.523557609386799</v>
      </c>
      <c r="H3116">
        <f>IF(D3116-D3115=0,G3116-G3115,"")</f>
        <v>-1.4683313545020837E-3</v>
      </c>
      <c r="I3116">
        <f>COUNTIF(D:D,Table1[[#This Row],[Track_ID]])</f>
        <v>295</v>
      </c>
    </row>
    <row r="3117" spans="1:9" x14ac:dyDescent="0.25">
      <c r="A3117" t="s">
        <v>7</v>
      </c>
      <c r="B3117">
        <v>2</v>
      </c>
      <c r="C3117">
        <v>3</v>
      </c>
      <c r="D3117">
        <v>4333</v>
      </c>
      <c r="E3117">
        <v>55</v>
      </c>
      <c r="F3117">
        <v>21.160667903977199</v>
      </c>
      <c r="G3117">
        <v>30.534383531418499</v>
      </c>
      <c r="H3117">
        <f>IF(D3117-D3116=0,G3117-G3116,"")</f>
        <v>1.082592203169952E-2</v>
      </c>
      <c r="I3117">
        <f>COUNTIF(D:D,Table1[[#This Row],[Track_ID]])</f>
        <v>295</v>
      </c>
    </row>
    <row r="3118" spans="1:9" x14ac:dyDescent="0.25">
      <c r="A3118" t="s">
        <v>7</v>
      </c>
      <c r="B3118">
        <v>2</v>
      </c>
      <c r="C3118">
        <v>3</v>
      </c>
      <c r="D3118">
        <v>4333</v>
      </c>
      <c r="E3118">
        <v>56</v>
      </c>
      <c r="F3118">
        <v>21.165320977783001</v>
      </c>
      <c r="G3118">
        <v>30.532876146883901</v>
      </c>
      <c r="H3118">
        <f>IF(D3118-D3117=0,G3118-G3117,"")</f>
        <v>-1.5073845345980885E-3</v>
      </c>
      <c r="I3118">
        <f>COUNTIF(D:D,Table1[[#This Row],[Track_ID]])</f>
        <v>295</v>
      </c>
    </row>
    <row r="3119" spans="1:9" x14ac:dyDescent="0.25">
      <c r="A3119" t="s">
        <v>7</v>
      </c>
      <c r="B3119">
        <v>2</v>
      </c>
      <c r="C3119">
        <v>3</v>
      </c>
      <c r="D3119">
        <v>4333</v>
      </c>
      <c r="E3119">
        <v>57</v>
      </c>
      <c r="F3119">
        <v>21.184303814558501</v>
      </c>
      <c r="G3119">
        <v>30.512498481055999</v>
      </c>
      <c r="H3119">
        <f>IF(D3119-D3118=0,G3119-G3118,"")</f>
        <v>-2.0377665827901126E-2</v>
      </c>
      <c r="I3119">
        <f>COUNTIF(D:D,Table1[[#This Row],[Track_ID]])</f>
        <v>295</v>
      </c>
    </row>
    <row r="3120" spans="1:9" x14ac:dyDescent="0.25">
      <c r="A3120" t="s">
        <v>7</v>
      </c>
      <c r="B3120">
        <v>2</v>
      </c>
      <c r="C3120">
        <v>3</v>
      </c>
      <c r="D3120">
        <v>4333</v>
      </c>
      <c r="E3120">
        <v>58</v>
      </c>
      <c r="F3120">
        <v>21.194242896560901</v>
      </c>
      <c r="G3120">
        <v>30.503866442677602</v>
      </c>
      <c r="H3120">
        <f>IF(D3120-D3119=0,G3120-G3119,"")</f>
        <v>-8.6320383783977661E-3</v>
      </c>
      <c r="I3120">
        <f>COUNTIF(D:D,Table1[[#This Row],[Track_ID]])</f>
        <v>295</v>
      </c>
    </row>
    <row r="3121" spans="1:9" x14ac:dyDescent="0.25">
      <c r="A3121" t="s">
        <v>7</v>
      </c>
      <c r="B3121">
        <v>2</v>
      </c>
      <c r="C3121">
        <v>3</v>
      </c>
      <c r="D3121">
        <v>4333</v>
      </c>
      <c r="E3121">
        <v>59</v>
      </c>
      <c r="F3121">
        <v>21.189554291752</v>
      </c>
      <c r="G3121">
        <v>30.505621614493101</v>
      </c>
      <c r="H3121">
        <f>IF(D3121-D3120=0,G3121-G3120,"")</f>
        <v>1.7551718154997786E-3</v>
      </c>
      <c r="I3121">
        <f>COUNTIF(D:D,Table1[[#This Row],[Track_ID]])</f>
        <v>295</v>
      </c>
    </row>
    <row r="3122" spans="1:9" x14ac:dyDescent="0.25">
      <c r="A3122" t="s">
        <v>7</v>
      </c>
      <c r="B3122">
        <v>2</v>
      </c>
      <c r="C3122">
        <v>3</v>
      </c>
      <c r="D3122">
        <v>4333</v>
      </c>
      <c r="E3122">
        <v>60</v>
      </c>
      <c r="F3122">
        <v>21.180127776263198</v>
      </c>
      <c r="G3122">
        <v>30.5091148344499</v>
      </c>
      <c r="H3122">
        <f>IF(D3122-D3121=0,G3122-G3121,"")</f>
        <v>3.4932199567982991E-3</v>
      </c>
      <c r="I3122">
        <f>COUNTIF(D:D,Table1[[#This Row],[Track_ID]])</f>
        <v>295</v>
      </c>
    </row>
    <row r="3123" spans="1:9" x14ac:dyDescent="0.25">
      <c r="A3123" t="s">
        <v>7</v>
      </c>
      <c r="B3123">
        <v>2</v>
      </c>
      <c r="C3123">
        <v>3</v>
      </c>
      <c r="D3123">
        <v>4333</v>
      </c>
      <c r="E3123">
        <v>61</v>
      </c>
      <c r="F3123">
        <v>21.185133375421501</v>
      </c>
      <c r="G3123">
        <v>30.5112421740738</v>
      </c>
      <c r="H3123">
        <f>IF(D3123-D3122=0,G3123-G3122,"")</f>
        <v>2.1273396239003262E-3</v>
      </c>
      <c r="I3123">
        <f>COUNTIF(D:D,Table1[[#This Row],[Track_ID]])</f>
        <v>295</v>
      </c>
    </row>
    <row r="3124" spans="1:9" x14ac:dyDescent="0.25">
      <c r="A3124" t="s">
        <v>7</v>
      </c>
      <c r="B3124">
        <v>2</v>
      </c>
      <c r="C3124">
        <v>3</v>
      </c>
      <c r="D3124">
        <v>4333</v>
      </c>
      <c r="E3124">
        <v>62</v>
      </c>
      <c r="F3124">
        <v>21.185769651168499</v>
      </c>
      <c r="G3124">
        <v>30.5121183245267</v>
      </c>
      <c r="H3124">
        <f>IF(D3124-D3123=0,G3124-G3123,"")</f>
        <v>8.7615045289979321E-4</v>
      </c>
      <c r="I3124">
        <f>COUNTIF(D:D,Table1[[#This Row],[Track_ID]])</f>
        <v>295</v>
      </c>
    </row>
    <row r="3125" spans="1:9" x14ac:dyDescent="0.25">
      <c r="A3125" t="s">
        <v>7</v>
      </c>
      <c r="B3125">
        <v>2</v>
      </c>
      <c r="C3125">
        <v>3</v>
      </c>
      <c r="D3125">
        <v>4333</v>
      </c>
      <c r="E3125">
        <v>63</v>
      </c>
      <c r="F3125">
        <v>21.1856484547421</v>
      </c>
      <c r="G3125">
        <v>30.5091886123144</v>
      </c>
      <c r="H3125">
        <f>IF(D3125-D3124=0,G3125-G3124,"")</f>
        <v>-2.9297122122997621E-3</v>
      </c>
      <c r="I3125">
        <f>COUNTIF(D:D,Table1[[#This Row],[Track_ID]])</f>
        <v>295</v>
      </c>
    </row>
    <row r="3126" spans="1:9" x14ac:dyDescent="0.25">
      <c r="A3126" t="s">
        <v>7</v>
      </c>
      <c r="B3126">
        <v>2</v>
      </c>
      <c r="C3126">
        <v>3</v>
      </c>
      <c r="D3126">
        <v>4333</v>
      </c>
      <c r="E3126">
        <v>64</v>
      </c>
      <c r="F3126">
        <v>21.187555085090001</v>
      </c>
      <c r="G3126">
        <v>30.501180993752701</v>
      </c>
      <c r="H3126">
        <f>IF(D3126-D3125=0,G3126-G3125,"")</f>
        <v>-8.0076185616988482E-3</v>
      </c>
      <c r="I3126">
        <f>COUNTIF(D:D,Table1[[#This Row],[Track_ID]])</f>
        <v>295</v>
      </c>
    </row>
    <row r="3127" spans="1:9" x14ac:dyDescent="0.25">
      <c r="A3127" t="s">
        <v>7</v>
      </c>
      <c r="B3127">
        <v>2</v>
      </c>
      <c r="C3127">
        <v>3</v>
      </c>
      <c r="D3127">
        <v>4333</v>
      </c>
      <c r="E3127">
        <v>65</v>
      </c>
      <c r="F3127">
        <v>21.194704789761001</v>
      </c>
      <c r="G3127">
        <v>30.493087500419598</v>
      </c>
      <c r="H3127">
        <f>IF(D3127-D3126=0,G3127-G3126,"")</f>
        <v>-8.0934933331029413E-3</v>
      </c>
      <c r="I3127">
        <f>COUNTIF(D:D,Table1[[#This Row],[Track_ID]])</f>
        <v>295</v>
      </c>
    </row>
    <row r="3128" spans="1:9" x14ac:dyDescent="0.25">
      <c r="A3128" t="s">
        <v>7</v>
      </c>
      <c r="B3128">
        <v>2</v>
      </c>
      <c r="C3128">
        <v>3</v>
      </c>
      <c r="D3128">
        <v>4333</v>
      </c>
      <c r="E3128">
        <v>66</v>
      </c>
      <c r="F3128">
        <v>21.191080545037199</v>
      </c>
      <c r="G3128">
        <v>30.489800284157401</v>
      </c>
      <c r="H3128">
        <f>IF(D3128-D3127=0,G3128-G3127,"")</f>
        <v>-3.2872162621977452E-3</v>
      </c>
      <c r="I3128">
        <f>COUNTIF(D:D,Table1[[#This Row],[Track_ID]])</f>
        <v>295</v>
      </c>
    </row>
    <row r="3129" spans="1:9" x14ac:dyDescent="0.25">
      <c r="A3129" t="s">
        <v>7</v>
      </c>
      <c r="B3129">
        <v>2</v>
      </c>
      <c r="C3129">
        <v>3</v>
      </c>
      <c r="D3129">
        <v>4333</v>
      </c>
      <c r="E3129">
        <v>67</v>
      </c>
      <c r="F3129">
        <v>21.211760998630901</v>
      </c>
      <c r="G3129">
        <v>30.475026692329202</v>
      </c>
      <c r="H3129">
        <f>IF(D3129-D3128=0,G3129-G3128,"")</f>
        <v>-1.4773591828198818E-2</v>
      </c>
      <c r="I3129">
        <f>COUNTIF(D:D,Table1[[#This Row],[Track_ID]])</f>
        <v>295</v>
      </c>
    </row>
    <row r="3130" spans="1:9" x14ac:dyDescent="0.25">
      <c r="A3130" t="s">
        <v>7</v>
      </c>
      <c r="B3130">
        <v>2</v>
      </c>
      <c r="C3130">
        <v>3</v>
      </c>
      <c r="D3130">
        <v>4333</v>
      </c>
      <c r="E3130">
        <v>68</v>
      </c>
      <c r="F3130">
        <v>21.223273587716999</v>
      </c>
      <c r="G3130">
        <v>30.480547632293302</v>
      </c>
      <c r="H3130">
        <f>IF(D3130-D3129=0,G3130-G3129,"")</f>
        <v>5.52093996410008E-3</v>
      </c>
      <c r="I3130">
        <f>COUNTIF(D:D,Table1[[#This Row],[Track_ID]])</f>
        <v>295</v>
      </c>
    </row>
    <row r="3131" spans="1:9" x14ac:dyDescent="0.25">
      <c r="A3131" t="s">
        <v>7</v>
      </c>
      <c r="B3131">
        <v>2</v>
      </c>
      <c r="C3131">
        <v>3</v>
      </c>
      <c r="D3131">
        <v>4333</v>
      </c>
      <c r="E3131">
        <v>69</v>
      </c>
      <c r="F3131">
        <v>21.226598269281201</v>
      </c>
      <c r="G3131">
        <v>30.4677649227587</v>
      </c>
      <c r="H3131">
        <f>IF(D3131-D3130=0,G3131-G3130,"")</f>
        <v>-1.2782709534601366E-2</v>
      </c>
      <c r="I3131">
        <f>COUNTIF(D:D,Table1[[#This Row],[Track_ID]])</f>
        <v>295</v>
      </c>
    </row>
    <row r="3132" spans="1:9" x14ac:dyDescent="0.25">
      <c r="A3132" t="s">
        <v>7</v>
      </c>
      <c r="B3132">
        <v>2</v>
      </c>
      <c r="C3132">
        <v>3</v>
      </c>
      <c r="D3132">
        <v>4333</v>
      </c>
      <c r="E3132">
        <v>70</v>
      </c>
      <c r="F3132">
        <v>21.2460363704031</v>
      </c>
      <c r="G3132">
        <v>30.4736112169855</v>
      </c>
      <c r="H3132">
        <f>IF(D3132-D3131=0,G3132-G3131,"")</f>
        <v>5.8462942267993867E-3</v>
      </c>
      <c r="I3132">
        <f>COUNTIF(D:D,Table1[[#This Row],[Track_ID]])</f>
        <v>295</v>
      </c>
    </row>
    <row r="3133" spans="1:9" x14ac:dyDescent="0.25">
      <c r="A3133" t="s">
        <v>7</v>
      </c>
      <c r="B3133">
        <v>2</v>
      </c>
      <c r="C3133">
        <v>3</v>
      </c>
      <c r="D3133">
        <v>4333</v>
      </c>
      <c r="E3133">
        <v>71</v>
      </c>
      <c r="F3133">
        <v>21.2590229333906</v>
      </c>
      <c r="G3133">
        <v>30.489954908091999</v>
      </c>
      <c r="H3133">
        <f>IF(D3133-D3132=0,G3133-G3132,"")</f>
        <v>1.6343691106499136E-2</v>
      </c>
      <c r="I3133">
        <f>COUNTIF(D:D,Table1[[#This Row],[Track_ID]])</f>
        <v>295</v>
      </c>
    </row>
    <row r="3134" spans="1:9" x14ac:dyDescent="0.25">
      <c r="A3134" t="s">
        <v>7</v>
      </c>
      <c r="B3134">
        <v>2</v>
      </c>
      <c r="C3134">
        <v>3</v>
      </c>
      <c r="D3134">
        <v>4333</v>
      </c>
      <c r="E3134">
        <v>72</v>
      </c>
      <c r="F3134">
        <v>21.281558661448901</v>
      </c>
      <c r="G3134">
        <v>30.503068230460599</v>
      </c>
      <c r="H3134">
        <f>IF(D3134-D3133=0,G3134-G3133,"")</f>
        <v>1.3113322368599967E-2</v>
      </c>
      <c r="I3134">
        <f>COUNTIF(D:D,Table1[[#This Row],[Track_ID]])</f>
        <v>295</v>
      </c>
    </row>
    <row r="3135" spans="1:9" x14ac:dyDescent="0.25">
      <c r="A3135" t="s">
        <v>7</v>
      </c>
      <c r="B3135">
        <v>2</v>
      </c>
      <c r="C3135">
        <v>3</v>
      </c>
      <c r="D3135">
        <v>4333</v>
      </c>
      <c r="E3135">
        <v>73</v>
      </c>
      <c r="F3135">
        <v>21.309844976044602</v>
      </c>
      <c r="G3135">
        <v>30.527201227941202</v>
      </c>
      <c r="H3135">
        <f>IF(D3135-D3134=0,G3135-G3134,"")</f>
        <v>2.4132997480602825E-2</v>
      </c>
      <c r="I3135">
        <f>COUNTIF(D:D,Table1[[#This Row],[Track_ID]])</f>
        <v>295</v>
      </c>
    </row>
    <row r="3136" spans="1:9" x14ac:dyDescent="0.25">
      <c r="A3136" t="s">
        <v>7</v>
      </c>
      <c r="B3136">
        <v>2</v>
      </c>
      <c r="C3136">
        <v>3</v>
      </c>
      <c r="D3136">
        <v>4333</v>
      </c>
      <c r="E3136">
        <v>74</v>
      </c>
      <c r="F3136">
        <v>21.351423878193199</v>
      </c>
      <c r="G3136">
        <v>30.517719690906901</v>
      </c>
      <c r="H3136">
        <f>IF(D3136-D3135=0,G3136-G3135,"")</f>
        <v>-9.4815370343006578E-3</v>
      </c>
      <c r="I3136">
        <f>COUNTIF(D:D,Table1[[#This Row],[Track_ID]])</f>
        <v>295</v>
      </c>
    </row>
    <row r="3137" spans="1:9" x14ac:dyDescent="0.25">
      <c r="A3137" t="s">
        <v>7</v>
      </c>
      <c r="B3137">
        <v>2</v>
      </c>
      <c r="C3137">
        <v>3</v>
      </c>
      <c r="D3137">
        <v>4333</v>
      </c>
      <c r="E3137">
        <v>75</v>
      </c>
      <c r="F3137">
        <v>21.404856932599401</v>
      </c>
      <c r="G3137">
        <v>30.4875942629692</v>
      </c>
      <c r="H3137">
        <f>IF(D3137-D3136=0,G3137-G3136,"")</f>
        <v>-3.0125427937701232E-2</v>
      </c>
      <c r="I3137">
        <f>COUNTIF(D:D,Table1[[#This Row],[Track_ID]])</f>
        <v>295</v>
      </c>
    </row>
    <row r="3138" spans="1:9" x14ac:dyDescent="0.25">
      <c r="A3138" t="s">
        <v>7</v>
      </c>
      <c r="B3138">
        <v>2</v>
      </c>
      <c r="C3138">
        <v>3</v>
      </c>
      <c r="D3138">
        <v>4333</v>
      </c>
      <c r="E3138">
        <v>76</v>
      </c>
      <c r="F3138">
        <v>21.479525442509502</v>
      </c>
      <c r="G3138">
        <v>30.485912084641999</v>
      </c>
      <c r="H3138">
        <f>IF(D3138-D3137=0,G3138-G3137,"")</f>
        <v>-1.6821783272007451E-3</v>
      </c>
      <c r="I3138">
        <f>COUNTIF(D:D,Table1[[#This Row],[Track_ID]])</f>
        <v>295</v>
      </c>
    </row>
    <row r="3139" spans="1:9" x14ac:dyDescent="0.25">
      <c r="A3139" t="s">
        <v>7</v>
      </c>
      <c r="B3139">
        <v>2</v>
      </c>
      <c r="C3139">
        <v>3</v>
      </c>
      <c r="D3139">
        <v>4333</v>
      </c>
      <c r="E3139">
        <v>77</v>
      </c>
      <c r="F3139">
        <v>21.554850183672901</v>
      </c>
      <c r="G3139">
        <v>30.490036497931602</v>
      </c>
      <c r="H3139">
        <f>IF(D3139-D3138=0,G3139-G3138,"")</f>
        <v>4.1244132896025576E-3</v>
      </c>
      <c r="I3139">
        <f>COUNTIF(D:D,Table1[[#This Row],[Track_ID]])</f>
        <v>295</v>
      </c>
    </row>
    <row r="3140" spans="1:9" x14ac:dyDescent="0.25">
      <c r="A3140" t="s">
        <v>7</v>
      </c>
      <c r="B3140">
        <v>2</v>
      </c>
      <c r="C3140">
        <v>3</v>
      </c>
      <c r="D3140">
        <v>4333</v>
      </c>
      <c r="E3140">
        <v>78</v>
      </c>
      <c r="F3140">
        <v>21.582210755656501</v>
      </c>
      <c r="G3140">
        <v>30.491874991351899</v>
      </c>
      <c r="H3140">
        <f>IF(D3140-D3139=0,G3140-G3139,"")</f>
        <v>1.8384934202977377E-3</v>
      </c>
      <c r="I3140">
        <f>COUNTIF(D:D,Table1[[#This Row],[Track_ID]])</f>
        <v>295</v>
      </c>
    </row>
    <row r="3141" spans="1:9" x14ac:dyDescent="0.25">
      <c r="A3141" t="s">
        <v>7</v>
      </c>
      <c r="B3141">
        <v>2</v>
      </c>
      <c r="C3141">
        <v>3</v>
      </c>
      <c r="D3141">
        <v>4333</v>
      </c>
      <c r="E3141">
        <v>79</v>
      </c>
      <c r="F3141">
        <v>21.614483772353498</v>
      </c>
      <c r="G3141">
        <v>30.491346638761801</v>
      </c>
      <c r="H3141">
        <f>IF(D3141-D3140=0,G3141-G3140,"")</f>
        <v>-5.283525900985353E-4</v>
      </c>
      <c r="I3141">
        <f>COUNTIF(D:D,Table1[[#This Row],[Track_ID]])</f>
        <v>295</v>
      </c>
    </row>
    <row r="3142" spans="1:9" x14ac:dyDescent="0.25">
      <c r="A3142" t="s">
        <v>7</v>
      </c>
      <c r="B3142">
        <v>2</v>
      </c>
      <c r="C3142">
        <v>3</v>
      </c>
      <c r="D3142">
        <v>4333</v>
      </c>
      <c r="E3142">
        <v>80</v>
      </c>
      <c r="F3142">
        <v>21.635961843182301</v>
      </c>
      <c r="G3142">
        <v>30.470165786270002</v>
      </c>
      <c r="H3142">
        <f>IF(D3142-D3141=0,G3142-G3141,"")</f>
        <v>-2.1180852491799129E-2</v>
      </c>
      <c r="I3142">
        <f>COUNTIF(D:D,Table1[[#This Row],[Track_ID]])</f>
        <v>295</v>
      </c>
    </row>
    <row r="3143" spans="1:9" x14ac:dyDescent="0.25">
      <c r="A3143" t="s">
        <v>7</v>
      </c>
      <c r="B3143">
        <v>2</v>
      </c>
      <c r="C3143">
        <v>3</v>
      </c>
      <c r="D3143">
        <v>4333</v>
      </c>
      <c r="E3143">
        <v>81</v>
      </c>
      <c r="F3143">
        <v>21.637534715666199</v>
      </c>
      <c r="G3143">
        <v>30.4267996541999</v>
      </c>
      <c r="H3143">
        <f>IF(D3143-D3142=0,G3143-G3142,"")</f>
        <v>-4.3366132070101315E-2</v>
      </c>
      <c r="I3143">
        <f>COUNTIF(D:D,Table1[[#This Row],[Track_ID]])</f>
        <v>295</v>
      </c>
    </row>
    <row r="3144" spans="1:9" x14ac:dyDescent="0.25">
      <c r="A3144" t="s">
        <v>7</v>
      </c>
      <c r="B3144">
        <v>2</v>
      </c>
      <c r="C3144">
        <v>3</v>
      </c>
      <c r="D3144">
        <v>4333</v>
      </c>
      <c r="E3144">
        <v>82</v>
      </c>
      <c r="F3144">
        <v>21.624248857042801</v>
      </c>
      <c r="G3144">
        <v>30.413082895548801</v>
      </c>
      <c r="H3144">
        <f>IF(D3144-D3143=0,G3144-G3143,"")</f>
        <v>-1.3716758651099781E-2</v>
      </c>
      <c r="I3144">
        <f>COUNTIF(D:D,Table1[[#This Row],[Track_ID]])</f>
        <v>295</v>
      </c>
    </row>
    <row r="3145" spans="1:9" x14ac:dyDescent="0.25">
      <c r="A3145" t="s">
        <v>7</v>
      </c>
      <c r="B3145">
        <v>2</v>
      </c>
      <c r="C3145">
        <v>3</v>
      </c>
      <c r="D3145">
        <v>4333</v>
      </c>
      <c r="E3145">
        <v>83</v>
      </c>
      <c r="F3145">
        <v>21.588793688403001</v>
      </c>
      <c r="G3145">
        <v>30.403494526628201</v>
      </c>
      <c r="H3145">
        <f>IF(D3145-D3144=0,G3145-G3144,"")</f>
        <v>-9.5883689205997769E-3</v>
      </c>
      <c r="I3145">
        <f>COUNTIF(D:D,Table1[[#This Row],[Track_ID]])</f>
        <v>295</v>
      </c>
    </row>
    <row r="3146" spans="1:9" x14ac:dyDescent="0.25">
      <c r="A3146" t="s">
        <v>7</v>
      </c>
      <c r="B3146">
        <v>2</v>
      </c>
      <c r="C3146">
        <v>3</v>
      </c>
      <c r="D3146">
        <v>4333</v>
      </c>
      <c r="E3146">
        <v>84</v>
      </c>
      <c r="F3146">
        <v>21.585740401671099</v>
      </c>
      <c r="G3146">
        <v>30.410297044185299</v>
      </c>
      <c r="H3146">
        <f>IF(D3146-D3145=0,G3146-G3145,"")</f>
        <v>6.8025175570980423E-3</v>
      </c>
      <c r="I3146">
        <f>COUNTIF(D:D,Table1[[#This Row],[Track_ID]])</f>
        <v>295</v>
      </c>
    </row>
    <row r="3147" spans="1:9" x14ac:dyDescent="0.25">
      <c r="A3147" t="s">
        <v>7</v>
      </c>
      <c r="B3147">
        <v>2</v>
      </c>
      <c r="C3147">
        <v>3</v>
      </c>
      <c r="D3147">
        <v>4333</v>
      </c>
      <c r="E3147">
        <v>85</v>
      </c>
      <c r="F3147">
        <v>21.589052748890001</v>
      </c>
      <c r="G3147">
        <v>30.391543341528799</v>
      </c>
      <c r="H3147">
        <f>IF(D3147-D3146=0,G3147-G3146,"")</f>
        <v>-1.8753702656500337E-2</v>
      </c>
      <c r="I3147">
        <f>COUNTIF(D:D,Table1[[#This Row],[Track_ID]])</f>
        <v>295</v>
      </c>
    </row>
    <row r="3148" spans="1:9" x14ac:dyDescent="0.25">
      <c r="A3148" t="s">
        <v>7</v>
      </c>
      <c r="B3148">
        <v>2</v>
      </c>
      <c r="C3148">
        <v>3</v>
      </c>
      <c r="D3148">
        <v>4333</v>
      </c>
      <c r="E3148">
        <v>86</v>
      </c>
      <c r="F3148">
        <v>21.570248584880002</v>
      </c>
      <c r="G3148">
        <v>30.420909730241998</v>
      </c>
      <c r="H3148">
        <f>IF(D3148-D3147=0,G3148-G3147,"")</f>
        <v>2.9366388713199854E-2</v>
      </c>
      <c r="I3148">
        <f>COUNTIF(D:D,Table1[[#This Row],[Track_ID]])</f>
        <v>295</v>
      </c>
    </row>
    <row r="3149" spans="1:9" x14ac:dyDescent="0.25">
      <c r="A3149" t="s">
        <v>7</v>
      </c>
      <c r="B3149">
        <v>2</v>
      </c>
      <c r="C3149">
        <v>3</v>
      </c>
      <c r="D3149">
        <v>4333</v>
      </c>
      <c r="E3149">
        <v>87</v>
      </c>
      <c r="F3149">
        <v>21.569080481165699</v>
      </c>
      <c r="G3149">
        <v>30.4217152166954</v>
      </c>
      <c r="H3149">
        <f>IF(D3149-D3148=0,G3149-G3148,"")</f>
        <v>8.0548645340172698E-4</v>
      </c>
      <c r="I3149">
        <f>COUNTIF(D:D,Table1[[#This Row],[Track_ID]])</f>
        <v>295</v>
      </c>
    </row>
    <row r="3150" spans="1:9" x14ac:dyDescent="0.25">
      <c r="A3150" t="s">
        <v>7</v>
      </c>
      <c r="B3150">
        <v>2</v>
      </c>
      <c r="C3150">
        <v>3</v>
      </c>
      <c r="D3150">
        <v>4333</v>
      </c>
      <c r="E3150">
        <v>88</v>
      </c>
      <c r="F3150">
        <v>21.578607489516401</v>
      </c>
      <c r="G3150">
        <v>30.408742601794</v>
      </c>
      <c r="H3150">
        <f>IF(D3150-D3149=0,G3150-G3149,"")</f>
        <v>-1.2972614901400448E-2</v>
      </c>
      <c r="I3150">
        <f>COUNTIF(D:D,Table1[[#This Row],[Track_ID]])</f>
        <v>295</v>
      </c>
    </row>
    <row r="3151" spans="1:9" x14ac:dyDescent="0.25">
      <c r="A3151" t="s">
        <v>7</v>
      </c>
      <c r="B3151">
        <v>2</v>
      </c>
      <c r="C3151">
        <v>3</v>
      </c>
      <c r="D3151">
        <v>4333</v>
      </c>
      <c r="E3151">
        <v>89</v>
      </c>
      <c r="F3151">
        <v>21.575403160854901</v>
      </c>
      <c r="G3151">
        <v>30.411104887147602</v>
      </c>
      <c r="H3151">
        <f>IF(D3151-D3150=0,G3151-G3150,"")</f>
        <v>2.362285353601834E-3</v>
      </c>
      <c r="I3151">
        <f>COUNTIF(D:D,Table1[[#This Row],[Track_ID]])</f>
        <v>295</v>
      </c>
    </row>
    <row r="3152" spans="1:9" x14ac:dyDescent="0.25">
      <c r="A3152" t="s">
        <v>7</v>
      </c>
      <c r="B3152">
        <v>2</v>
      </c>
      <c r="C3152">
        <v>3</v>
      </c>
      <c r="D3152">
        <v>4333</v>
      </c>
      <c r="E3152">
        <v>90</v>
      </c>
      <c r="F3152">
        <v>21.5376922061219</v>
      </c>
      <c r="G3152">
        <v>30.405145659559601</v>
      </c>
      <c r="H3152">
        <f>IF(D3152-D3151=0,G3152-G3151,"")</f>
        <v>-5.9592275880007151E-3</v>
      </c>
      <c r="I3152">
        <f>COUNTIF(D:D,Table1[[#This Row],[Track_ID]])</f>
        <v>295</v>
      </c>
    </row>
    <row r="3153" spans="1:9" x14ac:dyDescent="0.25">
      <c r="A3153" t="s">
        <v>7</v>
      </c>
      <c r="B3153">
        <v>2</v>
      </c>
      <c r="C3153">
        <v>3</v>
      </c>
      <c r="D3153">
        <v>4333</v>
      </c>
      <c r="E3153">
        <v>91</v>
      </c>
      <c r="F3153">
        <v>21.5073389972288</v>
      </c>
      <c r="G3153">
        <v>30.411970849196098</v>
      </c>
      <c r="H3153">
        <f>IF(D3153-D3152=0,G3153-G3152,"")</f>
        <v>6.8251896364976972E-3</v>
      </c>
      <c r="I3153">
        <f>COUNTIF(D:D,Table1[[#This Row],[Track_ID]])</f>
        <v>295</v>
      </c>
    </row>
    <row r="3154" spans="1:9" x14ac:dyDescent="0.25">
      <c r="A3154" t="s">
        <v>7</v>
      </c>
      <c r="B3154">
        <v>2</v>
      </c>
      <c r="C3154">
        <v>3</v>
      </c>
      <c r="D3154">
        <v>4333</v>
      </c>
      <c r="E3154">
        <v>92</v>
      </c>
      <c r="F3154">
        <v>21.375895837687999</v>
      </c>
      <c r="G3154">
        <v>30.513438500655301</v>
      </c>
      <c r="H3154">
        <f>IF(D3154-D3153=0,G3154-G3153,"")</f>
        <v>0.10146765145920256</v>
      </c>
      <c r="I3154">
        <f>COUNTIF(D:D,Table1[[#This Row],[Track_ID]])</f>
        <v>295</v>
      </c>
    </row>
    <row r="3155" spans="1:9" x14ac:dyDescent="0.25">
      <c r="A3155" t="s">
        <v>7</v>
      </c>
      <c r="B3155">
        <v>2</v>
      </c>
      <c r="C3155">
        <v>3</v>
      </c>
      <c r="D3155">
        <v>4333</v>
      </c>
      <c r="E3155">
        <v>93</v>
      </c>
      <c r="F3155">
        <v>21.384182790810598</v>
      </c>
      <c r="G3155">
        <v>30.536570746754101</v>
      </c>
      <c r="H3155">
        <f>IF(D3155-D3154=0,G3155-G3154,"")</f>
        <v>2.313224609880038E-2</v>
      </c>
      <c r="I3155">
        <f>COUNTIF(D:D,Table1[[#This Row],[Track_ID]])</f>
        <v>295</v>
      </c>
    </row>
    <row r="3156" spans="1:9" x14ac:dyDescent="0.25">
      <c r="A3156" t="s">
        <v>7</v>
      </c>
      <c r="B3156">
        <v>2</v>
      </c>
      <c r="C3156">
        <v>3</v>
      </c>
      <c r="D3156">
        <v>4333</v>
      </c>
      <c r="E3156">
        <v>94</v>
      </c>
      <c r="F3156">
        <v>21.389344371926299</v>
      </c>
      <c r="G3156">
        <v>30.528242046859599</v>
      </c>
      <c r="H3156">
        <f>IF(D3156-D3155=0,G3156-G3155,"")</f>
        <v>-8.328699894502023E-3</v>
      </c>
      <c r="I3156">
        <f>COUNTIF(D:D,Table1[[#This Row],[Track_ID]])</f>
        <v>295</v>
      </c>
    </row>
    <row r="3157" spans="1:9" x14ac:dyDescent="0.25">
      <c r="A3157" t="s">
        <v>7</v>
      </c>
      <c r="B3157">
        <v>2</v>
      </c>
      <c r="C3157">
        <v>3</v>
      </c>
      <c r="D3157">
        <v>4333</v>
      </c>
      <c r="E3157">
        <v>95</v>
      </c>
      <c r="F3157">
        <v>21.365349856054898</v>
      </c>
      <c r="G3157">
        <v>30.496993493156701</v>
      </c>
      <c r="H3157">
        <f>IF(D3157-D3156=0,G3157-G3156,"")</f>
        <v>-3.1248553702898363E-2</v>
      </c>
      <c r="I3157">
        <f>COUNTIF(D:D,Table1[[#This Row],[Track_ID]])</f>
        <v>295</v>
      </c>
    </row>
    <row r="3158" spans="1:9" x14ac:dyDescent="0.25">
      <c r="A3158" t="s">
        <v>7</v>
      </c>
      <c r="B3158">
        <v>2</v>
      </c>
      <c r="C3158">
        <v>3</v>
      </c>
      <c r="D3158">
        <v>4333</v>
      </c>
      <c r="E3158">
        <v>96</v>
      </c>
      <c r="F3158">
        <v>21.386209101709099</v>
      </c>
      <c r="G3158">
        <v>30.467602155202201</v>
      </c>
      <c r="H3158">
        <f>IF(D3158-D3157=0,G3158-G3157,"")</f>
        <v>-2.9391337954500329E-2</v>
      </c>
      <c r="I3158">
        <f>COUNTIF(D:D,Table1[[#This Row],[Track_ID]])</f>
        <v>295</v>
      </c>
    </row>
    <row r="3159" spans="1:9" x14ac:dyDescent="0.25">
      <c r="A3159" t="s">
        <v>7</v>
      </c>
      <c r="B3159">
        <v>2</v>
      </c>
      <c r="C3159">
        <v>3</v>
      </c>
      <c r="D3159">
        <v>4333</v>
      </c>
      <c r="E3159">
        <v>97</v>
      </c>
      <c r="F3159">
        <v>21.401546328865301</v>
      </c>
      <c r="G3159">
        <v>30.4366554972448</v>
      </c>
      <c r="H3159">
        <f>IF(D3159-D3158=0,G3159-G3158,"")</f>
        <v>-3.0946657957400703E-2</v>
      </c>
      <c r="I3159">
        <f>COUNTIF(D:D,Table1[[#This Row],[Track_ID]])</f>
        <v>295</v>
      </c>
    </row>
    <row r="3160" spans="1:9" x14ac:dyDescent="0.25">
      <c r="A3160" t="s">
        <v>7</v>
      </c>
      <c r="B3160">
        <v>2</v>
      </c>
      <c r="C3160">
        <v>3</v>
      </c>
      <c r="D3160">
        <v>4333</v>
      </c>
      <c r="E3160">
        <v>98</v>
      </c>
      <c r="F3160">
        <v>21.391257908467701</v>
      </c>
      <c r="G3160">
        <v>30.416190545968501</v>
      </c>
      <c r="H3160">
        <f>IF(D3160-D3159=0,G3160-G3159,"")</f>
        <v>-2.0464951276299104E-2</v>
      </c>
      <c r="I3160">
        <f>COUNTIF(D:D,Table1[[#This Row],[Track_ID]])</f>
        <v>295</v>
      </c>
    </row>
    <row r="3161" spans="1:9" x14ac:dyDescent="0.25">
      <c r="A3161" t="s">
        <v>7</v>
      </c>
      <c r="B3161">
        <v>2</v>
      </c>
      <c r="C3161">
        <v>3</v>
      </c>
      <c r="D3161">
        <v>4333</v>
      </c>
      <c r="E3161">
        <v>99</v>
      </c>
      <c r="F3161">
        <v>21.3978095969298</v>
      </c>
      <c r="G3161">
        <v>30.390498569184299</v>
      </c>
      <c r="H3161">
        <f>IF(D3161-D3160=0,G3161-G3160,"")</f>
        <v>-2.5691976784202097E-2</v>
      </c>
      <c r="I3161">
        <f>COUNTIF(D:D,Table1[[#This Row],[Track_ID]])</f>
        <v>295</v>
      </c>
    </row>
    <row r="3162" spans="1:9" x14ac:dyDescent="0.25">
      <c r="A3162" t="s">
        <v>7</v>
      </c>
      <c r="B3162">
        <v>2</v>
      </c>
      <c r="C3162">
        <v>3</v>
      </c>
      <c r="D3162">
        <v>4333</v>
      </c>
      <c r="E3162">
        <v>100</v>
      </c>
      <c r="F3162">
        <v>21.394288814772398</v>
      </c>
      <c r="G3162">
        <v>30.349166244323602</v>
      </c>
      <c r="H3162">
        <f>IF(D3162-D3161=0,G3162-G3161,"")</f>
        <v>-4.1332324860697156E-2</v>
      </c>
      <c r="I3162">
        <f>COUNTIF(D:D,Table1[[#This Row],[Track_ID]])</f>
        <v>295</v>
      </c>
    </row>
    <row r="3163" spans="1:9" x14ac:dyDescent="0.25">
      <c r="A3163" t="s">
        <v>7</v>
      </c>
      <c r="B3163">
        <v>2</v>
      </c>
      <c r="C3163">
        <v>3</v>
      </c>
      <c r="D3163">
        <v>4333</v>
      </c>
      <c r="E3163">
        <v>101</v>
      </c>
      <c r="F3163">
        <v>21.3788297742718</v>
      </c>
      <c r="G3163">
        <v>30.383127588274601</v>
      </c>
      <c r="H3163">
        <f>IF(D3163-D3162=0,G3163-G3162,"")</f>
        <v>3.3961343950998923E-2</v>
      </c>
      <c r="I3163">
        <f>COUNTIF(D:D,Table1[[#This Row],[Track_ID]])</f>
        <v>295</v>
      </c>
    </row>
    <row r="3164" spans="1:9" x14ac:dyDescent="0.25">
      <c r="A3164" t="s">
        <v>7</v>
      </c>
      <c r="B3164">
        <v>2</v>
      </c>
      <c r="C3164">
        <v>3</v>
      </c>
      <c r="D3164">
        <v>4333</v>
      </c>
      <c r="E3164">
        <v>102</v>
      </c>
      <c r="F3164">
        <v>21.379610497784999</v>
      </c>
      <c r="G3164">
        <v>30.423678644219901</v>
      </c>
      <c r="H3164">
        <f>IF(D3164-D3163=0,G3164-G3163,"")</f>
        <v>4.0551055945300618E-2</v>
      </c>
      <c r="I3164">
        <f>COUNTIF(D:D,Table1[[#This Row],[Track_ID]])</f>
        <v>295</v>
      </c>
    </row>
    <row r="3165" spans="1:9" x14ac:dyDescent="0.25">
      <c r="A3165" t="s">
        <v>7</v>
      </c>
      <c r="B3165">
        <v>2</v>
      </c>
      <c r="C3165">
        <v>3</v>
      </c>
      <c r="D3165">
        <v>4333</v>
      </c>
      <c r="E3165">
        <v>103</v>
      </c>
      <c r="F3165">
        <v>21.375666729170899</v>
      </c>
      <c r="G3165">
        <v>30.380468415765499</v>
      </c>
      <c r="H3165">
        <f>IF(D3165-D3164=0,G3165-G3164,"")</f>
        <v>-4.3210228454402255E-2</v>
      </c>
      <c r="I3165">
        <f>COUNTIF(D:D,Table1[[#This Row],[Track_ID]])</f>
        <v>295</v>
      </c>
    </row>
    <row r="3166" spans="1:9" x14ac:dyDescent="0.25">
      <c r="A3166" t="s">
        <v>7</v>
      </c>
      <c r="B3166">
        <v>2</v>
      </c>
      <c r="C3166">
        <v>3</v>
      </c>
      <c r="D3166">
        <v>4333</v>
      </c>
      <c r="E3166">
        <v>104</v>
      </c>
      <c r="F3166">
        <v>21.331923990525201</v>
      </c>
      <c r="G3166">
        <v>30.343365384926699</v>
      </c>
      <c r="H3166">
        <f>IF(D3166-D3165=0,G3166-G3165,"")</f>
        <v>-3.7103030838800066E-2</v>
      </c>
      <c r="I3166">
        <f>COUNTIF(D:D,Table1[[#This Row],[Track_ID]])</f>
        <v>295</v>
      </c>
    </row>
    <row r="3167" spans="1:9" x14ac:dyDescent="0.25">
      <c r="A3167" t="s">
        <v>7</v>
      </c>
      <c r="B3167">
        <v>2</v>
      </c>
      <c r="C3167">
        <v>3</v>
      </c>
      <c r="D3167">
        <v>4333</v>
      </c>
      <c r="E3167">
        <v>105</v>
      </c>
      <c r="F3167">
        <v>21.334838658177301</v>
      </c>
      <c r="G3167">
        <v>30.350685250409398</v>
      </c>
      <c r="H3167">
        <f>IF(D3167-D3166=0,G3167-G3166,"")</f>
        <v>7.3198654826995835E-3</v>
      </c>
      <c r="I3167">
        <f>COUNTIF(D:D,Table1[[#This Row],[Track_ID]])</f>
        <v>295</v>
      </c>
    </row>
    <row r="3168" spans="1:9" x14ac:dyDescent="0.25">
      <c r="A3168" t="s">
        <v>7</v>
      </c>
      <c r="B3168">
        <v>2</v>
      </c>
      <c r="C3168">
        <v>3</v>
      </c>
      <c r="D3168">
        <v>4333</v>
      </c>
      <c r="E3168">
        <v>106</v>
      </c>
      <c r="F3168">
        <v>21.362285267729401</v>
      </c>
      <c r="G3168">
        <v>30.315670105057901</v>
      </c>
      <c r="H3168">
        <f>IF(D3168-D3167=0,G3168-G3167,"")</f>
        <v>-3.5015145351497523E-2</v>
      </c>
      <c r="I3168">
        <f>COUNTIF(D:D,Table1[[#This Row],[Track_ID]])</f>
        <v>295</v>
      </c>
    </row>
    <row r="3169" spans="1:9" x14ac:dyDescent="0.25">
      <c r="A3169" t="s">
        <v>7</v>
      </c>
      <c r="B3169">
        <v>2</v>
      </c>
      <c r="C3169">
        <v>3</v>
      </c>
      <c r="D3169">
        <v>4333</v>
      </c>
      <c r="E3169">
        <v>107</v>
      </c>
      <c r="F3169">
        <v>21.370929195771701</v>
      </c>
      <c r="G3169">
        <v>30.280432088167501</v>
      </c>
      <c r="H3169">
        <f>IF(D3169-D3168=0,G3169-G3168,"")</f>
        <v>-3.5238016890399848E-2</v>
      </c>
      <c r="I3169">
        <f>COUNTIF(D:D,Table1[[#This Row],[Track_ID]])</f>
        <v>295</v>
      </c>
    </row>
    <row r="3170" spans="1:9" x14ac:dyDescent="0.25">
      <c r="A3170" t="s">
        <v>7</v>
      </c>
      <c r="B3170">
        <v>2</v>
      </c>
      <c r="C3170">
        <v>3</v>
      </c>
      <c r="D3170">
        <v>4333</v>
      </c>
      <c r="E3170">
        <v>108</v>
      </c>
      <c r="F3170">
        <v>21.3691189891025</v>
      </c>
      <c r="G3170">
        <v>30.245957404941901</v>
      </c>
      <c r="H3170">
        <f>IF(D3170-D3169=0,G3170-G3169,"")</f>
        <v>-3.4474683225599989E-2</v>
      </c>
      <c r="I3170">
        <f>COUNTIF(D:D,Table1[[#This Row],[Track_ID]])</f>
        <v>295</v>
      </c>
    </row>
    <row r="3171" spans="1:9" x14ac:dyDescent="0.25">
      <c r="A3171" t="s">
        <v>7</v>
      </c>
      <c r="B3171">
        <v>2</v>
      </c>
      <c r="C3171">
        <v>3</v>
      </c>
      <c r="D3171">
        <v>4333</v>
      </c>
      <c r="E3171">
        <v>109</v>
      </c>
      <c r="F3171">
        <v>21.355643906884598</v>
      </c>
      <c r="G3171">
        <v>30.206353673892501</v>
      </c>
      <c r="H3171">
        <f>IF(D3171-D3170=0,G3171-G3170,"")</f>
        <v>-3.9603731049400182E-2</v>
      </c>
      <c r="I3171">
        <f>COUNTIF(D:D,Table1[[#This Row],[Track_ID]])</f>
        <v>295</v>
      </c>
    </row>
    <row r="3172" spans="1:9" x14ac:dyDescent="0.25">
      <c r="A3172" t="s">
        <v>7</v>
      </c>
      <c r="B3172">
        <v>2</v>
      </c>
      <c r="C3172">
        <v>3</v>
      </c>
      <c r="D3172">
        <v>4333</v>
      </c>
      <c r="E3172">
        <v>110</v>
      </c>
      <c r="F3172">
        <v>21.368585331635298</v>
      </c>
      <c r="G3172">
        <v>30.1606792696094</v>
      </c>
      <c r="H3172">
        <f>IF(D3172-D3171=0,G3172-G3171,"")</f>
        <v>-4.5674404283101211E-2</v>
      </c>
      <c r="I3172">
        <f>COUNTIF(D:D,Table1[[#This Row],[Track_ID]])</f>
        <v>295</v>
      </c>
    </row>
    <row r="3173" spans="1:9" x14ac:dyDescent="0.25">
      <c r="A3173" t="s">
        <v>7</v>
      </c>
      <c r="B3173">
        <v>2</v>
      </c>
      <c r="C3173">
        <v>3</v>
      </c>
      <c r="D3173">
        <v>4333</v>
      </c>
      <c r="E3173">
        <v>111</v>
      </c>
      <c r="F3173">
        <v>21.398959148233399</v>
      </c>
      <c r="G3173">
        <v>30.110552148831001</v>
      </c>
      <c r="H3173">
        <f>IF(D3173-D3172=0,G3173-G3172,"")</f>
        <v>-5.0127120778398648E-2</v>
      </c>
      <c r="I3173">
        <f>COUNTIF(D:D,Table1[[#This Row],[Track_ID]])</f>
        <v>295</v>
      </c>
    </row>
    <row r="3174" spans="1:9" x14ac:dyDescent="0.25">
      <c r="A3174" t="s">
        <v>7</v>
      </c>
      <c r="B3174">
        <v>2</v>
      </c>
      <c r="C3174">
        <v>3</v>
      </c>
      <c r="D3174">
        <v>4333</v>
      </c>
      <c r="E3174">
        <v>112</v>
      </c>
      <c r="F3174">
        <v>21.402294225337801</v>
      </c>
      <c r="G3174">
        <v>30.0859481907255</v>
      </c>
      <c r="H3174">
        <f>IF(D3174-D3173=0,G3174-G3173,"")</f>
        <v>-2.4603958105501533E-2</v>
      </c>
      <c r="I3174">
        <f>COUNTIF(D:D,Table1[[#This Row],[Track_ID]])</f>
        <v>295</v>
      </c>
    </row>
    <row r="3175" spans="1:9" x14ac:dyDescent="0.25">
      <c r="A3175" t="s">
        <v>7</v>
      </c>
      <c r="B3175">
        <v>2</v>
      </c>
      <c r="C3175">
        <v>3</v>
      </c>
      <c r="D3175">
        <v>4333</v>
      </c>
      <c r="E3175">
        <v>113</v>
      </c>
      <c r="F3175">
        <v>21.400129108717199</v>
      </c>
      <c r="G3175">
        <v>30.023488159884899</v>
      </c>
      <c r="H3175">
        <f>IF(D3175-D3174=0,G3175-G3174,"")</f>
        <v>-6.2460030840600922E-2</v>
      </c>
      <c r="I3175">
        <f>COUNTIF(D:D,Table1[[#This Row],[Track_ID]])</f>
        <v>295</v>
      </c>
    </row>
    <row r="3176" spans="1:9" x14ac:dyDescent="0.25">
      <c r="A3176" t="s">
        <v>7</v>
      </c>
      <c r="B3176">
        <v>2</v>
      </c>
      <c r="C3176">
        <v>3</v>
      </c>
      <c r="D3176">
        <v>4333</v>
      </c>
      <c r="E3176">
        <v>114</v>
      </c>
      <c r="F3176">
        <v>21.4110282259055</v>
      </c>
      <c r="G3176">
        <v>29.997741309301801</v>
      </c>
      <c r="H3176">
        <f>IF(D3176-D3175=0,G3176-G3175,"")</f>
        <v>-2.5746850583097114E-2</v>
      </c>
      <c r="I3176">
        <f>COUNTIF(D:D,Table1[[#This Row],[Track_ID]])</f>
        <v>295</v>
      </c>
    </row>
    <row r="3177" spans="1:9" x14ac:dyDescent="0.25">
      <c r="A3177" t="s">
        <v>7</v>
      </c>
      <c r="B3177">
        <v>2</v>
      </c>
      <c r="C3177">
        <v>3</v>
      </c>
      <c r="D3177">
        <v>4333</v>
      </c>
      <c r="E3177">
        <v>115</v>
      </c>
      <c r="F3177">
        <v>21.399884998366499</v>
      </c>
      <c r="G3177">
        <v>29.9717473577664</v>
      </c>
      <c r="H3177">
        <f>IF(D3177-D3176=0,G3177-G3176,"")</f>
        <v>-2.5993951535401294E-2</v>
      </c>
      <c r="I3177">
        <f>COUNTIF(D:D,Table1[[#This Row],[Track_ID]])</f>
        <v>295</v>
      </c>
    </row>
    <row r="3178" spans="1:9" x14ac:dyDescent="0.25">
      <c r="A3178" t="s">
        <v>7</v>
      </c>
      <c r="B3178">
        <v>2</v>
      </c>
      <c r="C3178">
        <v>3</v>
      </c>
      <c r="D3178">
        <v>4333</v>
      </c>
      <c r="E3178">
        <v>116</v>
      </c>
      <c r="F3178">
        <v>21.404655786807801</v>
      </c>
      <c r="G3178">
        <v>29.9372853476812</v>
      </c>
      <c r="H3178">
        <f>IF(D3178-D3177=0,G3178-G3177,"")</f>
        <v>-3.4462010085199779E-2</v>
      </c>
      <c r="I3178">
        <f>COUNTIF(D:D,Table1[[#This Row],[Track_ID]])</f>
        <v>295</v>
      </c>
    </row>
    <row r="3179" spans="1:9" x14ac:dyDescent="0.25">
      <c r="A3179" t="s">
        <v>7</v>
      </c>
      <c r="B3179">
        <v>2</v>
      </c>
      <c r="C3179">
        <v>3</v>
      </c>
      <c r="D3179">
        <v>4333</v>
      </c>
      <c r="E3179">
        <v>117</v>
      </c>
      <c r="F3179">
        <v>21.4201573132849</v>
      </c>
      <c r="G3179">
        <v>29.898694949665401</v>
      </c>
      <c r="H3179">
        <f>IF(D3179-D3178=0,G3179-G3178,"")</f>
        <v>-3.859039801579911E-2</v>
      </c>
      <c r="I3179">
        <f>COUNTIF(D:D,Table1[[#This Row],[Track_ID]])</f>
        <v>295</v>
      </c>
    </row>
    <row r="3180" spans="1:9" x14ac:dyDescent="0.25">
      <c r="A3180" t="s">
        <v>7</v>
      </c>
      <c r="B3180">
        <v>2</v>
      </c>
      <c r="C3180">
        <v>3</v>
      </c>
      <c r="D3180">
        <v>4333</v>
      </c>
      <c r="E3180">
        <v>118</v>
      </c>
      <c r="F3180">
        <v>21.430180382464599</v>
      </c>
      <c r="G3180">
        <v>29.871762001486399</v>
      </c>
      <c r="H3180">
        <f>IF(D3180-D3179=0,G3180-G3179,"")</f>
        <v>-2.6932948179002381E-2</v>
      </c>
      <c r="I3180">
        <f>COUNTIF(D:D,Table1[[#This Row],[Track_ID]])</f>
        <v>295</v>
      </c>
    </row>
    <row r="3181" spans="1:9" x14ac:dyDescent="0.25">
      <c r="A3181" t="s">
        <v>7</v>
      </c>
      <c r="B3181">
        <v>2</v>
      </c>
      <c r="C3181">
        <v>3</v>
      </c>
      <c r="D3181">
        <v>4333</v>
      </c>
      <c r="E3181">
        <v>119</v>
      </c>
      <c r="F3181">
        <v>21.422186714859599</v>
      </c>
      <c r="G3181">
        <v>29.808073618197799</v>
      </c>
      <c r="H3181">
        <f>IF(D3181-D3180=0,G3181-G3180,"")</f>
        <v>-6.3688383288599937E-2</v>
      </c>
      <c r="I3181">
        <f>COUNTIF(D:D,Table1[[#This Row],[Track_ID]])</f>
        <v>295</v>
      </c>
    </row>
    <row r="3182" spans="1:9" x14ac:dyDescent="0.25">
      <c r="A3182" t="s">
        <v>7</v>
      </c>
      <c r="B3182">
        <v>2</v>
      </c>
      <c r="C3182">
        <v>3</v>
      </c>
      <c r="D3182">
        <v>4333</v>
      </c>
      <c r="E3182">
        <v>120</v>
      </c>
      <c r="F3182">
        <v>21.450893577143901</v>
      </c>
      <c r="G3182">
        <v>29.757696215967499</v>
      </c>
      <c r="H3182">
        <f>IF(D3182-D3181=0,G3182-G3181,"")</f>
        <v>-5.037740223029985E-2</v>
      </c>
      <c r="I3182">
        <f>COUNTIF(D:D,Table1[[#This Row],[Track_ID]])</f>
        <v>295</v>
      </c>
    </row>
    <row r="3183" spans="1:9" x14ac:dyDescent="0.25">
      <c r="A3183" t="s">
        <v>7</v>
      </c>
      <c r="B3183">
        <v>2</v>
      </c>
      <c r="C3183">
        <v>3</v>
      </c>
      <c r="D3183">
        <v>4333</v>
      </c>
      <c r="E3183">
        <v>121</v>
      </c>
      <c r="F3183">
        <v>21.455667369397499</v>
      </c>
      <c r="G3183">
        <v>29.745607620908999</v>
      </c>
      <c r="H3183">
        <f>IF(D3183-D3182=0,G3183-G3182,"")</f>
        <v>-1.2088595058500573E-2</v>
      </c>
      <c r="I3183">
        <f>COUNTIF(D:D,Table1[[#This Row],[Track_ID]])</f>
        <v>295</v>
      </c>
    </row>
    <row r="3184" spans="1:9" x14ac:dyDescent="0.25">
      <c r="A3184" t="s">
        <v>7</v>
      </c>
      <c r="B3184">
        <v>2</v>
      </c>
      <c r="C3184">
        <v>3</v>
      </c>
      <c r="D3184">
        <v>4333</v>
      </c>
      <c r="E3184">
        <v>122</v>
      </c>
      <c r="F3184">
        <v>21.4580503848868</v>
      </c>
      <c r="G3184">
        <v>29.7134745735483</v>
      </c>
      <c r="H3184">
        <f>IF(D3184-D3183=0,G3184-G3183,"")</f>
        <v>-3.2133047360698441E-2</v>
      </c>
      <c r="I3184">
        <f>COUNTIF(D:D,Table1[[#This Row],[Track_ID]])</f>
        <v>295</v>
      </c>
    </row>
    <row r="3185" spans="1:9" x14ac:dyDescent="0.25">
      <c r="A3185" t="s">
        <v>7</v>
      </c>
      <c r="B3185">
        <v>2</v>
      </c>
      <c r="C3185">
        <v>3</v>
      </c>
      <c r="D3185">
        <v>4333</v>
      </c>
      <c r="E3185">
        <v>123</v>
      </c>
      <c r="F3185">
        <v>21.4571044778172</v>
      </c>
      <c r="G3185">
        <v>29.701422966235501</v>
      </c>
      <c r="H3185">
        <f>IF(D3185-D3184=0,G3185-G3184,"")</f>
        <v>-1.2051607312798751E-2</v>
      </c>
      <c r="I3185">
        <f>COUNTIF(D:D,Table1[[#This Row],[Track_ID]])</f>
        <v>295</v>
      </c>
    </row>
    <row r="3186" spans="1:9" x14ac:dyDescent="0.25">
      <c r="A3186" t="s">
        <v>7</v>
      </c>
      <c r="B3186">
        <v>2</v>
      </c>
      <c r="C3186">
        <v>3</v>
      </c>
      <c r="D3186">
        <v>4333</v>
      </c>
      <c r="E3186">
        <v>124</v>
      </c>
      <c r="F3186">
        <v>21.442635466448401</v>
      </c>
      <c r="G3186">
        <v>29.6764245422487</v>
      </c>
      <c r="H3186">
        <f>IF(D3186-D3185=0,G3186-G3185,"")</f>
        <v>-2.4998423986801299E-2</v>
      </c>
      <c r="I3186">
        <f>COUNTIF(D:D,Table1[[#This Row],[Track_ID]])</f>
        <v>295</v>
      </c>
    </row>
    <row r="3187" spans="1:9" x14ac:dyDescent="0.25">
      <c r="A3187" t="s">
        <v>7</v>
      </c>
      <c r="B3187">
        <v>2</v>
      </c>
      <c r="C3187">
        <v>3</v>
      </c>
      <c r="D3187">
        <v>4333</v>
      </c>
      <c r="E3187">
        <v>125</v>
      </c>
      <c r="F3187">
        <v>21.445484779192</v>
      </c>
      <c r="G3187">
        <v>29.656772035389601</v>
      </c>
      <c r="H3187">
        <f>IF(D3187-D3186=0,G3187-G3186,"")</f>
        <v>-1.9652506859099361E-2</v>
      </c>
      <c r="I3187">
        <f>COUNTIF(D:D,Table1[[#This Row],[Track_ID]])</f>
        <v>295</v>
      </c>
    </row>
    <row r="3188" spans="1:9" x14ac:dyDescent="0.25">
      <c r="A3188" t="s">
        <v>7</v>
      </c>
      <c r="B3188">
        <v>2</v>
      </c>
      <c r="C3188">
        <v>3</v>
      </c>
      <c r="D3188">
        <v>4333</v>
      </c>
      <c r="E3188">
        <v>126</v>
      </c>
      <c r="F3188">
        <v>21.4569380293471</v>
      </c>
      <c r="G3188">
        <v>29.6175885070009</v>
      </c>
      <c r="H3188">
        <f>IF(D3188-D3187=0,G3188-G3187,"")</f>
        <v>-3.9183528388701205E-2</v>
      </c>
      <c r="I3188">
        <f>COUNTIF(D:D,Table1[[#This Row],[Track_ID]])</f>
        <v>295</v>
      </c>
    </row>
    <row r="3189" spans="1:9" x14ac:dyDescent="0.25">
      <c r="A3189" t="s">
        <v>7</v>
      </c>
      <c r="B3189">
        <v>2</v>
      </c>
      <c r="C3189">
        <v>3</v>
      </c>
      <c r="D3189">
        <v>4333</v>
      </c>
      <c r="E3189">
        <v>127</v>
      </c>
      <c r="F3189">
        <v>21.4722418058006</v>
      </c>
      <c r="G3189">
        <v>29.582372728351299</v>
      </c>
      <c r="H3189">
        <f>IF(D3189-D3188=0,G3189-G3188,"")</f>
        <v>-3.5215778649600793E-2</v>
      </c>
      <c r="I3189">
        <f>COUNTIF(D:D,Table1[[#This Row],[Track_ID]])</f>
        <v>295</v>
      </c>
    </row>
    <row r="3190" spans="1:9" x14ac:dyDescent="0.25">
      <c r="A3190" t="s">
        <v>7</v>
      </c>
      <c r="B3190">
        <v>2</v>
      </c>
      <c r="C3190">
        <v>3</v>
      </c>
      <c r="D3190">
        <v>4333</v>
      </c>
      <c r="E3190">
        <v>128</v>
      </c>
      <c r="F3190">
        <v>21.456764128463998</v>
      </c>
      <c r="G3190">
        <v>29.5496824190936</v>
      </c>
      <c r="H3190">
        <f>IF(D3190-D3189=0,G3190-G3189,"")</f>
        <v>-3.2690309257699113E-2</v>
      </c>
      <c r="I3190">
        <f>COUNTIF(D:D,Table1[[#This Row],[Track_ID]])</f>
        <v>295</v>
      </c>
    </row>
    <row r="3191" spans="1:9" x14ac:dyDescent="0.25">
      <c r="A3191" t="s">
        <v>7</v>
      </c>
      <c r="B3191">
        <v>2</v>
      </c>
      <c r="C3191">
        <v>3</v>
      </c>
      <c r="D3191">
        <v>4333</v>
      </c>
      <c r="E3191">
        <v>129</v>
      </c>
      <c r="F3191">
        <v>21.454056495049599</v>
      </c>
      <c r="G3191">
        <v>29.511640304666599</v>
      </c>
      <c r="H3191">
        <f>IF(D3191-D3190=0,G3191-G3190,"")</f>
        <v>-3.8042114427000229E-2</v>
      </c>
      <c r="I3191">
        <f>COUNTIF(D:D,Table1[[#This Row],[Track_ID]])</f>
        <v>295</v>
      </c>
    </row>
    <row r="3192" spans="1:9" x14ac:dyDescent="0.25">
      <c r="A3192" t="s">
        <v>7</v>
      </c>
      <c r="B3192">
        <v>2</v>
      </c>
      <c r="C3192">
        <v>3</v>
      </c>
      <c r="D3192">
        <v>4333</v>
      </c>
      <c r="E3192">
        <v>130</v>
      </c>
      <c r="F3192">
        <v>21.475098836723902</v>
      </c>
      <c r="G3192">
        <v>29.4639711877705</v>
      </c>
      <c r="H3192">
        <f>IF(D3192-D3191=0,G3192-G3191,"")</f>
        <v>-4.7669116896098984E-2</v>
      </c>
      <c r="I3192">
        <f>COUNTIF(D:D,Table1[[#This Row],[Track_ID]])</f>
        <v>295</v>
      </c>
    </row>
    <row r="3193" spans="1:9" x14ac:dyDescent="0.25">
      <c r="A3193" t="s">
        <v>7</v>
      </c>
      <c r="B3193">
        <v>2</v>
      </c>
      <c r="C3193">
        <v>3</v>
      </c>
      <c r="D3193">
        <v>4333</v>
      </c>
      <c r="E3193">
        <v>131</v>
      </c>
      <c r="F3193">
        <v>21.484619954907199</v>
      </c>
      <c r="G3193">
        <v>29.425135006608599</v>
      </c>
      <c r="H3193">
        <f>IF(D3193-D3192=0,G3193-G3192,"")</f>
        <v>-3.8836181161901351E-2</v>
      </c>
      <c r="I3193">
        <f>COUNTIF(D:D,Table1[[#This Row],[Track_ID]])</f>
        <v>295</v>
      </c>
    </row>
    <row r="3194" spans="1:9" x14ac:dyDescent="0.25">
      <c r="A3194" t="s">
        <v>7</v>
      </c>
      <c r="B3194">
        <v>2</v>
      </c>
      <c r="C3194">
        <v>3</v>
      </c>
      <c r="D3194">
        <v>4333</v>
      </c>
      <c r="E3194">
        <v>132</v>
      </c>
      <c r="F3194">
        <v>21.4755131914239</v>
      </c>
      <c r="G3194">
        <v>29.403021569645698</v>
      </c>
      <c r="H3194">
        <f>IF(D3194-D3193=0,G3194-G3193,"")</f>
        <v>-2.2113436962900579E-2</v>
      </c>
      <c r="I3194">
        <f>COUNTIF(D:D,Table1[[#This Row],[Track_ID]])</f>
        <v>295</v>
      </c>
    </row>
    <row r="3195" spans="1:9" x14ac:dyDescent="0.25">
      <c r="A3195" t="s">
        <v>7</v>
      </c>
      <c r="B3195">
        <v>2</v>
      </c>
      <c r="C3195">
        <v>3</v>
      </c>
      <c r="D3195">
        <v>4333</v>
      </c>
      <c r="E3195">
        <v>133</v>
      </c>
      <c r="F3195">
        <v>21.482433898957801</v>
      </c>
      <c r="G3195">
        <v>29.379369074844099</v>
      </c>
      <c r="H3195">
        <f>IF(D3195-D3194=0,G3195-G3194,"")</f>
        <v>-2.3652494801599033E-2</v>
      </c>
      <c r="I3195">
        <f>COUNTIF(D:D,Table1[[#This Row],[Track_ID]])</f>
        <v>295</v>
      </c>
    </row>
    <row r="3196" spans="1:9" x14ac:dyDescent="0.25">
      <c r="A3196" t="s">
        <v>7</v>
      </c>
      <c r="B3196">
        <v>2</v>
      </c>
      <c r="C3196">
        <v>3</v>
      </c>
      <c r="D3196">
        <v>4333</v>
      </c>
      <c r="E3196">
        <v>134</v>
      </c>
      <c r="F3196">
        <v>21.484774851209501</v>
      </c>
      <c r="G3196">
        <v>29.375119047004102</v>
      </c>
      <c r="H3196">
        <f>IF(D3196-D3195=0,G3196-G3195,"")</f>
        <v>-4.2500278399977276E-3</v>
      </c>
      <c r="I3196">
        <f>COUNTIF(D:D,Table1[[#This Row],[Track_ID]])</f>
        <v>295</v>
      </c>
    </row>
    <row r="3197" spans="1:9" x14ac:dyDescent="0.25">
      <c r="A3197" t="s">
        <v>7</v>
      </c>
      <c r="B3197">
        <v>2</v>
      </c>
      <c r="C3197">
        <v>3</v>
      </c>
      <c r="D3197">
        <v>4333</v>
      </c>
      <c r="E3197">
        <v>135</v>
      </c>
      <c r="F3197">
        <v>21.498210410199398</v>
      </c>
      <c r="G3197">
        <v>29.3578293273372</v>
      </c>
      <c r="H3197">
        <f>IF(D3197-D3196=0,G3197-G3196,"")</f>
        <v>-1.7289719666901959E-2</v>
      </c>
      <c r="I3197">
        <f>COUNTIF(D:D,Table1[[#This Row],[Track_ID]])</f>
        <v>295</v>
      </c>
    </row>
    <row r="3198" spans="1:9" x14ac:dyDescent="0.25">
      <c r="A3198" t="s">
        <v>7</v>
      </c>
      <c r="B3198">
        <v>2</v>
      </c>
      <c r="C3198">
        <v>3</v>
      </c>
      <c r="D3198">
        <v>4333</v>
      </c>
      <c r="E3198">
        <v>136</v>
      </c>
      <c r="F3198">
        <v>21.5233223408515</v>
      </c>
      <c r="G3198">
        <v>29.347293530438598</v>
      </c>
      <c r="H3198">
        <f>IF(D3198-D3197=0,G3198-G3197,"")</f>
        <v>-1.0535796898601291E-2</v>
      </c>
      <c r="I3198">
        <f>COUNTIF(D:D,Table1[[#This Row],[Track_ID]])</f>
        <v>295</v>
      </c>
    </row>
    <row r="3199" spans="1:9" x14ac:dyDescent="0.25">
      <c r="A3199" t="s">
        <v>7</v>
      </c>
      <c r="B3199">
        <v>2</v>
      </c>
      <c r="C3199">
        <v>3</v>
      </c>
      <c r="D3199">
        <v>4333</v>
      </c>
      <c r="E3199">
        <v>137</v>
      </c>
      <c r="F3199">
        <v>21.534099084312999</v>
      </c>
      <c r="G3199">
        <v>29.3175090014844</v>
      </c>
      <c r="H3199">
        <f>IF(D3199-D3198=0,G3199-G3198,"")</f>
        <v>-2.9784528954198919E-2</v>
      </c>
      <c r="I3199">
        <f>COUNTIF(D:D,Table1[[#This Row],[Track_ID]])</f>
        <v>295</v>
      </c>
    </row>
    <row r="3200" spans="1:9" x14ac:dyDescent="0.25">
      <c r="A3200" t="s">
        <v>7</v>
      </c>
      <c r="B3200">
        <v>2</v>
      </c>
      <c r="C3200">
        <v>3</v>
      </c>
      <c r="D3200">
        <v>4333</v>
      </c>
      <c r="E3200">
        <v>138</v>
      </c>
      <c r="F3200">
        <v>21.561637112759101</v>
      </c>
      <c r="G3200">
        <v>29.2820139324553</v>
      </c>
      <c r="H3200">
        <f>IF(D3200-D3199=0,G3200-G3199,"")</f>
        <v>-3.5495069029099824E-2</v>
      </c>
      <c r="I3200">
        <f>COUNTIF(D:D,Table1[[#This Row],[Track_ID]])</f>
        <v>295</v>
      </c>
    </row>
    <row r="3201" spans="1:9" x14ac:dyDescent="0.25">
      <c r="A3201" t="s">
        <v>7</v>
      </c>
      <c r="B3201">
        <v>2</v>
      </c>
      <c r="C3201">
        <v>3</v>
      </c>
      <c r="D3201">
        <v>4333</v>
      </c>
      <c r="E3201">
        <v>139</v>
      </c>
      <c r="F3201">
        <v>21.5659072402626</v>
      </c>
      <c r="G3201">
        <v>29.251692264352201</v>
      </c>
      <c r="H3201">
        <f>IF(D3201-D3200=0,G3201-G3200,"")</f>
        <v>-3.0321668103098887E-2</v>
      </c>
      <c r="I3201">
        <f>COUNTIF(D:D,Table1[[#This Row],[Track_ID]])</f>
        <v>295</v>
      </c>
    </row>
    <row r="3202" spans="1:9" x14ac:dyDescent="0.25">
      <c r="A3202" t="s">
        <v>7</v>
      </c>
      <c r="B3202">
        <v>2</v>
      </c>
      <c r="C3202">
        <v>3</v>
      </c>
      <c r="D3202">
        <v>4333</v>
      </c>
      <c r="E3202">
        <v>140</v>
      </c>
      <c r="F3202">
        <v>21.566206570936298</v>
      </c>
      <c r="G3202">
        <v>29.2111855699088</v>
      </c>
      <c r="H3202">
        <f>IF(D3202-D3201=0,G3202-G3201,"")</f>
        <v>-4.0506694443401159E-2</v>
      </c>
      <c r="I3202">
        <f>COUNTIF(D:D,Table1[[#This Row],[Track_ID]])</f>
        <v>295</v>
      </c>
    </row>
    <row r="3203" spans="1:9" x14ac:dyDescent="0.25">
      <c r="A3203" t="s">
        <v>7</v>
      </c>
      <c r="B3203">
        <v>2</v>
      </c>
      <c r="C3203">
        <v>3</v>
      </c>
      <c r="D3203">
        <v>4333</v>
      </c>
      <c r="E3203">
        <v>141</v>
      </c>
      <c r="F3203">
        <v>21.578789673760198</v>
      </c>
      <c r="G3203">
        <v>29.157831922377699</v>
      </c>
      <c r="H3203">
        <f>IF(D3203-D3202=0,G3203-G3202,"")</f>
        <v>-5.3353647531100279E-2</v>
      </c>
      <c r="I3203">
        <f>COUNTIF(D:D,Table1[[#This Row],[Track_ID]])</f>
        <v>295</v>
      </c>
    </row>
    <row r="3204" spans="1:9" x14ac:dyDescent="0.25">
      <c r="A3204" t="s">
        <v>7</v>
      </c>
      <c r="B3204">
        <v>2</v>
      </c>
      <c r="C3204">
        <v>3</v>
      </c>
      <c r="D3204">
        <v>4333</v>
      </c>
      <c r="E3204">
        <v>142</v>
      </c>
      <c r="F3204">
        <v>21.595743777676201</v>
      </c>
      <c r="G3204">
        <v>29.0856572397674</v>
      </c>
      <c r="H3204">
        <f>IF(D3204-D3203=0,G3204-G3203,"")</f>
        <v>-7.2174682610299357E-2</v>
      </c>
      <c r="I3204">
        <f>COUNTIF(D:D,Table1[[#This Row],[Track_ID]])</f>
        <v>295</v>
      </c>
    </row>
    <row r="3205" spans="1:9" x14ac:dyDescent="0.25">
      <c r="A3205" t="s">
        <v>7</v>
      </c>
      <c r="B3205">
        <v>2</v>
      </c>
      <c r="C3205">
        <v>3</v>
      </c>
      <c r="D3205">
        <v>4333</v>
      </c>
      <c r="E3205">
        <v>143</v>
      </c>
      <c r="F3205">
        <v>21.598880522655701</v>
      </c>
      <c r="G3205">
        <v>29.0482154230898</v>
      </c>
      <c r="H3205">
        <f>IF(D3205-D3204=0,G3205-G3204,"")</f>
        <v>-3.7441816677599604E-2</v>
      </c>
      <c r="I3205">
        <f>COUNTIF(D:D,Table1[[#This Row],[Track_ID]])</f>
        <v>295</v>
      </c>
    </row>
    <row r="3206" spans="1:9" x14ac:dyDescent="0.25">
      <c r="A3206" t="s">
        <v>7</v>
      </c>
      <c r="B3206">
        <v>2</v>
      </c>
      <c r="C3206">
        <v>3</v>
      </c>
      <c r="D3206">
        <v>4333</v>
      </c>
      <c r="E3206">
        <v>144</v>
      </c>
      <c r="F3206">
        <v>21.612825776248499</v>
      </c>
      <c r="G3206">
        <v>28.997486401958401</v>
      </c>
      <c r="H3206">
        <f>IF(D3206-D3205=0,G3206-G3205,"")</f>
        <v>-5.0729021131399321E-2</v>
      </c>
      <c r="I3206">
        <f>COUNTIF(D:D,Table1[[#This Row],[Track_ID]])</f>
        <v>295</v>
      </c>
    </row>
    <row r="3207" spans="1:9" x14ac:dyDescent="0.25">
      <c r="A3207" t="s">
        <v>7</v>
      </c>
      <c r="B3207">
        <v>2</v>
      </c>
      <c r="C3207">
        <v>3</v>
      </c>
      <c r="D3207">
        <v>4333</v>
      </c>
      <c r="E3207">
        <v>145</v>
      </c>
      <c r="F3207">
        <v>21.637486123760301</v>
      </c>
      <c r="G3207">
        <v>28.957764105848099</v>
      </c>
      <c r="H3207">
        <f>IF(D3207-D3206=0,G3207-G3206,"")</f>
        <v>-3.9722296110301869E-2</v>
      </c>
      <c r="I3207">
        <f>COUNTIF(D:D,Table1[[#This Row],[Track_ID]])</f>
        <v>295</v>
      </c>
    </row>
    <row r="3208" spans="1:9" x14ac:dyDescent="0.25">
      <c r="A3208" t="s">
        <v>7</v>
      </c>
      <c r="B3208">
        <v>2</v>
      </c>
      <c r="C3208">
        <v>3</v>
      </c>
      <c r="D3208">
        <v>4333</v>
      </c>
      <c r="E3208">
        <v>146</v>
      </c>
      <c r="F3208">
        <v>21.638276396676599</v>
      </c>
      <c r="G3208">
        <v>28.9162056894126</v>
      </c>
      <c r="H3208">
        <f>IF(D3208-D3207=0,G3208-G3207,"")</f>
        <v>-4.1558416435499623E-2</v>
      </c>
      <c r="I3208">
        <f>COUNTIF(D:D,Table1[[#This Row],[Track_ID]])</f>
        <v>295</v>
      </c>
    </row>
    <row r="3209" spans="1:9" x14ac:dyDescent="0.25">
      <c r="A3209" t="s">
        <v>7</v>
      </c>
      <c r="B3209">
        <v>2</v>
      </c>
      <c r="C3209">
        <v>3</v>
      </c>
      <c r="D3209">
        <v>4333</v>
      </c>
      <c r="E3209">
        <v>147</v>
      </c>
      <c r="F3209">
        <v>21.633694584513201</v>
      </c>
      <c r="G3209">
        <v>28.887785803237101</v>
      </c>
      <c r="H3209">
        <f>IF(D3209-D3208=0,G3209-G3208,"")</f>
        <v>-2.8419886175498732E-2</v>
      </c>
      <c r="I3209">
        <f>COUNTIF(D:D,Table1[[#This Row],[Track_ID]])</f>
        <v>295</v>
      </c>
    </row>
    <row r="3210" spans="1:9" x14ac:dyDescent="0.25">
      <c r="A3210" t="s">
        <v>7</v>
      </c>
      <c r="B3210">
        <v>2</v>
      </c>
      <c r="C3210">
        <v>3</v>
      </c>
      <c r="D3210">
        <v>4333</v>
      </c>
      <c r="E3210">
        <v>148</v>
      </c>
      <c r="F3210">
        <v>21.635749102455499</v>
      </c>
      <c r="G3210">
        <v>28.888030819930101</v>
      </c>
      <c r="H3210">
        <f>IF(D3210-D3209=0,G3210-G3209,"")</f>
        <v>2.450166930003661E-4</v>
      </c>
      <c r="I3210">
        <f>COUNTIF(D:D,Table1[[#This Row],[Track_ID]])</f>
        <v>295</v>
      </c>
    </row>
    <row r="3211" spans="1:9" x14ac:dyDescent="0.25">
      <c r="A3211" t="s">
        <v>7</v>
      </c>
      <c r="B3211">
        <v>2</v>
      </c>
      <c r="C3211">
        <v>3</v>
      </c>
      <c r="D3211">
        <v>4333</v>
      </c>
      <c r="E3211">
        <v>149</v>
      </c>
      <c r="F3211">
        <v>21.635595940669301</v>
      </c>
      <c r="G3211">
        <v>28.8861319433347</v>
      </c>
      <c r="H3211">
        <f>IF(D3211-D3210=0,G3211-G3210,"")</f>
        <v>-1.8988765954013331E-3</v>
      </c>
      <c r="I3211">
        <f>COUNTIF(D:D,Table1[[#This Row],[Track_ID]])</f>
        <v>295</v>
      </c>
    </row>
    <row r="3212" spans="1:9" x14ac:dyDescent="0.25">
      <c r="A3212" t="s">
        <v>7</v>
      </c>
      <c r="B3212">
        <v>2</v>
      </c>
      <c r="C3212">
        <v>3</v>
      </c>
      <c r="D3212">
        <v>4333</v>
      </c>
      <c r="E3212">
        <v>150</v>
      </c>
      <c r="F3212">
        <v>21.636883926013599</v>
      </c>
      <c r="G3212">
        <v>28.884977368028899</v>
      </c>
      <c r="H3212">
        <f>IF(D3212-D3211=0,G3212-G3211,"")</f>
        <v>-1.1545753058008756E-3</v>
      </c>
      <c r="I3212">
        <f>COUNTIF(D:D,Table1[[#This Row],[Track_ID]])</f>
        <v>295</v>
      </c>
    </row>
    <row r="3213" spans="1:9" x14ac:dyDescent="0.25">
      <c r="A3213" t="s">
        <v>7</v>
      </c>
      <c r="B3213">
        <v>2</v>
      </c>
      <c r="C3213">
        <v>3</v>
      </c>
      <c r="D3213">
        <v>4333</v>
      </c>
      <c r="E3213">
        <v>151</v>
      </c>
      <c r="F3213">
        <v>21.642662260999899</v>
      </c>
      <c r="G3213">
        <v>28.871661070042599</v>
      </c>
      <c r="H3213">
        <f>IF(D3213-D3212=0,G3213-G3212,"")</f>
        <v>-1.3316297986300185E-2</v>
      </c>
      <c r="I3213">
        <f>COUNTIF(D:D,Table1[[#This Row],[Track_ID]])</f>
        <v>295</v>
      </c>
    </row>
    <row r="3214" spans="1:9" x14ac:dyDescent="0.25">
      <c r="A3214" t="s">
        <v>7</v>
      </c>
      <c r="B3214">
        <v>2</v>
      </c>
      <c r="C3214">
        <v>3</v>
      </c>
      <c r="D3214">
        <v>4333</v>
      </c>
      <c r="E3214">
        <v>152</v>
      </c>
      <c r="F3214">
        <v>21.6677963550013</v>
      </c>
      <c r="G3214">
        <v>28.8044182651672</v>
      </c>
      <c r="H3214">
        <f>IF(D3214-D3213=0,G3214-G3213,"")</f>
        <v>-6.7242804875398576E-2</v>
      </c>
      <c r="I3214">
        <f>COUNTIF(D:D,Table1[[#This Row],[Track_ID]])</f>
        <v>295</v>
      </c>
    </row>
    <row r="3215" spans="1:9" x14ac:dyDescent="0.25">
      <c r="A3215" t="s">
        <v>7</v>
      </c>
      <c r="B3215">
        <v>2</v>
      </c>
      <c r="C3215">
        <v>3</v>
      </c>
      <c r="D3215">
        <v>4333</v>
      </c>
      <c r="E3215">
        <v>153</v>
      </c>
      <c r="F3215">
        <v>21.6629713043816</v>
      </c>
      <c r="G3215">
        <v>28.752666978448602</v>
      </c>
      <c r="H3215">
        <f>IF(D3215-D3214=0,G3215-G3214,"")</f>
        <v>-5.1751286718598521E-2</v>
      </c>
      <c r="I3215">
        <f>COUNTIF(D:D,Table1[[#This Row],[Track_ID]])</f>
        <v>295</v>
      </c>
    </row>
    <row r="3216" spans="1:9" x14ac:dyDescent="0.25">
      <c r="A3216" t="s">
        <v>7</v>
      </c>
      <c r="B3216">
        <v>2</v>
      </c>
      <c r="C3216">
        <v>3</v>
      </c>
      <c r="D3216">
        <v>4333</v>
      </c>
      <c r="E3216">
        <v>154</v>
      </c>
      <c r="F3216">
        <v>21.686830477866302</v>
      </c>
      <c r="G3216">
        <v>28.690909287518899</v>
      </c>
      <c r="H3216">
        <f>IF(D3216-D3215=0,G3216-G3215,"")</f>
        <v>-6.1757690929702846E-2</v>
      </c>
      <c r="I3216">
        <f>COUNTIF(D:D,Table1[[#This Row],[Track_ID]])</f>
        <v>295</v>
      </c>
    </row>
    <row r="3217" spans="1:9" x14ac:dyDescent="0.25">
      <c r="A3217" t="s">
        <v>7</v>
      </c>
      <c r="B3217">
        <v>2</v>
      </c>
      <c r="C3217">
        <v>3</v>
      </c>
      <c r="D3217">
        <v>4333</v>
      </c>
      <c r="E3217">
        <v>155</v>
      </c>
      <c r="F3217">
        <v>21.713808618402901</v>
      </c>
      <c r="G3217">
        <v>28.643329382668998</v>
      </c>
      <c r="H3217">
        <f>IF(D3217-D3216=0,G3217-G3216,"")</f>
        <v>-4.7579904849900601E-2</v>
      </c>
      <c r="I3217">
        <f>COUNTIF(D:D,Table1[[#This Row],[Track_ID]])</f>
        <v>295</v>
      </c>
    </row>
    <row r="3218" spans="1:9" x14ac:dyDescent="0.25">
      <c r="A3218" t="s">
        <v>7</v>
      </c>
      <c r="B3218">
        <v>2</v>
      </c>
      <c r="C3218">
        <v>3</v>
      </c>
      <c r="D3218">
        <v>4333</v>
      </c>
      <c r="E3218">
        <v>156</v>
      </c>
      <c r="F3218">
        <v>21.714364076675601</v>
      </c>
      <c r="G3218">
        <v>28.603921782441699</v>
      </c>
      <c r="H3218">
        <f>IF(D3218-D3217=0,G3218-G3217,"")</f>
        <v>-3.9407600227299611E-2</v>
      </c>
      <c r="I3218">
        <f>COUNTIF(D:D,Table1[[#This Row],[Track_ID]])</f>
        <v>295</v>
      </c>
    </row>
    <row r="3219" spans="1:9" x14ac:dyDescent="0.25">
      <c r="A3219" t="s">
        <v>7</v>
      </c>
      <c r="B3219">
        <v>2</v>
      </c>
      <c r="C3219">
        <v>3</v>
      </c>
      <c r="D3219">
        <v>4333</v>
      </c>
      <c r="E3219">
        <v>157</v>
      </c>
      <c r="F3219">
        <v>21.733561501008801</v>
      </c>
      <c r="G3219">
        <v>28.5340741661085</v>
      </c>
      <c r="H3219">
        <f>IF(D3219-D3218=0,G3219-G3218,"")</f>
        <v>-6.9847616333198914E-2</v>
      </c>
      <c r="I3219">
        <f>COUNTIF(D:D,Table1[[#This Row],[Track_ID]])</f>
        <v>295</v>
      </c>
    </row>
    <row r="3220" spans="1:9" x14ac:dyDescent="0.25">
      <c r="A3220" t="s">
        <v>7</v>
      </c>
      <c r="B3220">
        <v>2</v>
      </c>
      <c r="C3220">
        <v>3</v>
      </c>
      <c r="D3220">
        <v>4333</v>
      </c>
      <c r="E3220">
        <v>158</v>
      </c>
      <c r="F3220">
        <v>21.740981371286601</v>
      </c>
      <c r="G3220">
        <v>28.468067064648299</v>
      </c>
      <c r="H3220">
        <f>IF(D3220-D3219=0,G3220-G3219,"")</f>
        <v>-6.6007101460201056E-2</v>
      </c>
      <c r="I3220">
        <f>COUNTIF(D:D,Table1[[#This Row],[Track_ID]])</f>
        <v>295</v>
      </c>
    </row>
    <row r="3221" spans="1:9" x14ac:dyDescent="0.25">
      <c r="A3221" t="s">
        <v>7</v>
      </c>
      <c r="B3221">
        <v>2</v>
      </c>
      <c r="C3221">
        <v>3</v>
      </c>
      <c r="D3221">
        <v>4333</v>
      </c>
      <c r="E3221">
        <v>159</v>
      </c>
      <c r="F3221">
        <v>21.742423929055501</v>
      </c>
      <c r="G3221">
        <v>28.412012523855001</v>
      </c>
      <c r="H3221">
        <f>IF(D3221-D3220=0,G3221-G3220,"")</f>
        <v>-5.6054540793297747E-2</v>
      </c>
      <c r="I3221">
        <f>COUNTIF(D:D,Table1[[#This Row],[Track_ID]])</f>
        <v>295</v>
      </c>
    </row>
    <row r="3222" spans="1:9" x14ac:dyDescent="0.25">
      <c r="A3222" t="s">
        <v>7</v>
      </c>
      <c r="B3222">
        <v>2</v>
      </c>
      <c r="C3222">
        <v>3</v>
      </c>
      <c r="D3222">
        <v>4333</v>
      </c>
      <c r="E3222">
        <v>160</v>
      </c>
      <c r="F3222">
        <v>21.756196049726501</v>
      </c>
      <c r="G3222">
        <v>28.338583280636399</v>
      </c>
      <c r="H3222">
        <f>IF(D3222-D3221=0,G3222-G3221,"")</f>
        <v>-7.342924321860167E-2</v>
      </c>
      <c r="I3222">
        <f>COUNTIF(D:D,Table1[[#This Row],[Track_ID]])</f>
        <v>295</v>
      </c>
    </row>
    <row r="3223" spans="1:9" x14ac:dyDescent="0.25">
      <c r="A3223" t="s">
        <v>7</v>
      </c>
      <c r="B3223">
        <v>2</v>
      </c>
      <c r="C3223">
        <v>3</v>
      </c>
      <c r="D3223">
        <v>4333</v>
      </c>
      <c r="E3223">
        <v>161</v>
      </c>
      <c r="F3223">
        <v>21.7632771481749</v>
      </c>
      <c r="G3223">
        <v>28.292149583907999</v>
      </c>
      <c r="H3223">
        <f>IF(D3223-D3222=0,G3223-G3222,"")</f>
        <v>-4.6433696728399809E-2</v>
      </c>
      <c r="I3223">
        <f>COUNTIF(D:D,Table1[[#This Row],[Track_ID]])</f>
        <v>295</v>
      </c>
    </row>
    <row r="3224" spans="1:9" x14ac:dyDescent="0.25">
      <c r="A3224" t="s">
        <v>7</v>
      </c>
      <c r="B3224">
        <v>2</v>
      </c>
      <c r="C3224">
        <v>3</v>
      </c>
      <c r="D3224">
        <v>4333</v>
      </c>
      <c r="E3224">
        <v>162</v>
      </c>
      <c r="F3224">
        <v>21.771386733126199</v>
      </c>
      <c r="G3224">
        <v>28.227817779232101</v>
      </c>
      <c r="H3224">
        <f>IF(D3224-D3223=0,G3224-G3223,"")</f>
        <v>-6.4331804675898496E-2</v>
      </c>
      <c r="I3224">
        <f>COUNTIF(D:D,Table1[[#This Row],[Track_ID]])</f>
        <v>295</v>
      </c>
    </row>
    <row r="3225" spans="1:9" x14ac:dyDescent="0.25">
      <c r="A3225" t="s">
        <v>7</v>
      </c>
      <c r="B3225">
        <v>2</v>
      </c>
      <c r="C3225">
        <v>3</v>
      </c>
      <c r="D3225">
        <v>4333</v>
      </c>
      <c r="E3225">
        <v>163</v>
      </c>
      <c r="F3225">
        <v>21.789106616191201</v>
      </c>
      <c r="G3225">
        <v>28.1684881889907</v>
      </c>
      <c r="H3225">
        <f>IF(D3225-D3224=0,G3225-G3224,"")</f>
        <v>-5.9329590241400609E-2</v>
      </c>
      <c r="I3225">
        <f>COUNTIF(D:D,Table1[[#This Row],[Track_ID]])</f>
        <v>295</v>
      </c>
    </row>
    <row r="3226" spans="1:9" x14ac:dyDescent="0.25">
      <c r="A3226" t="s">
        <v>7</v>
      </c>
      <c r="B3226">
        <v>2</v>
      </c>
      <c r="C3226">
        <v>3</v>
      </c>
      <c r="D3226">
        <v>4333</v>
      </c>
      <c r="E3226">
        <v>164</v>
      </c>
      <c r="F3226">
        <v>21.790533172535898</v>
      </c>
      <c r="G3226">
        <v>28.130959266414301</v>
      </c>
      <c r="H3226">
        <f>IF(D3226-D3225=0,G3226-G3225,"")</f>
        <v>-3.7528922576399282E-2</v>
      </c>
      <c r="I3226">
        <f>COUNTIF(D:D,Table1[[#This Row],[Track_ID]])</f>
        <v>295</v>
      </c>
    </row>
    <row r="3227" spans="1:9" x14ac:dyDescent="0.25">
      <c r="A3227" t="s">
        <v>7</v>
      </c>
      <c r="B3227">
        <v>2</v>
      </c>
      <c r="C3227">
        <v>3</v>
      </c>
      <c r="D3227">
        <v>4333</v>
      </c>
      <c r="E3227">
        <v>165</v>
      </c>
      <c r="F3227">
        <v>21.790977932380098</v>
      </c>
      <c r="G3227">
        <v>28.086839734141499</v>
      </c>
      <c r="H3227">
        <f>IF(D3227-D3226=0,G3227-G3226,"")</f>
        <v>-4.4119532272802076E-2</v>
      </c>
      <c r="I3227">
        <f>COUNTIF(D:D,Table1[[#This Row],[Track_ID]])</f>
        <v>295</v>
      </c>
    </row>
    <row r="3228" spans="1:9" x14ac:dyDescent="0.25">
      <c r="A3228" t="s">
        <v>7</v>
      </c>
      <c r="B3228">
        <v>2</v>
      </c>
      <c r="C3228">
        <v>3</v>
      </c>
      <c r="D3228">
        <v>4333</v>
      </c>
      <c r="E3228">
        <v>166</v>
      </c>
      <c r="F3228">
        <v>21.8024137279676</v>
      </c>
      <c r="G3228">
        <v>28.031852787138899</v>
      </c>
      <c r="H3228">
        <f>IF(D3228-D3227=0,G3228-G3227,"")</f>
        <v>-5.4986947002600317E-2</v>
      </c>
      <c r="I3228">
        <f>COUNTIF(D:D,Table1[[#This Row],[Track_ID]])</f>
        <v>295</v>
      </c>
    </row>
    <row r="3229" spans="1:9" x14ac:dyDescent="0.25">
      <c r="A3229" t="s">
        <v>7</v>
      </c>
      <c r="B3229">
        <v>2</v>
      </c>
      <c r="C3229">
        <v>3</v>
      </c>
      <c r="D3229">
        <v>4333</v>
      </c>
      <c r="E3229">
        <v>167</v>
      </c>
      <c r="F3229">
        <v>21.7915646691037</v>
      </c>
      <c r="G3229">
        <v>27.987266666593399</v>
      </c>
      <c r="H3229">
        <f>IF(D3229-D3228=0,G3229-G3228,"")</f>
        <v>-4.4586120545499597E-2</v>
      </c>
      <c r="I3229">
        <f>COUNTIF(D:D,Table1[[#This Row],[Track_ID]])</f>
        <v>295</v>
      </c>
    </row>
    <row r="3230" spans="1:9" x14ac:dyDescent="0.25">
      <c r="A3230" t="s">
        <v>7</v>
      </c>
      <c r="B3230">
        <v>2</v>
      </c>
      <c r="C3230">
        <v>3</v>
      </c>
      <c r="D3230">
        <v>4333</v>
      </c>
      <c r="E3230">
        <v>168</v>
      </c>
      <c r="F3230">
        <v>21.786991642435598</v>
      </c>
      <c r="G3230">
        <v>27.947524872180701</v>
      </c>
      <c r="H3230">
        <f>IF(D3230-D3229=0,G3230-G3229,"")</f>
        <v>-3.9741794412698539E-2</v>
      </c>
      <c r="I3230">
        <f>COUNTIF(D:D,Table1[[#This Row],[Track_ID]])</f>
        <v>295</v>
      </c>
    </row>
    <row r="3231" spans="1:9" x14ac:dyDescent="0.25">
      <c r="A3231" t="s">
        <v>7</v>
      </c>
      <c r="B3231">
        <v>2</v>
      </c>
      <c r="C3231">
        <v>3</v>
      </c>
      <c r="D3231">
        <v>4333</v>
      </c>
      <c r="E3231">
        <v>169</v>
      </c>
      <c r="F3231">
        <v>21.7894375936927</v>
      </c>
      <c r="G3231">
        <v>27.878312646314601</v>
      </c>
      <c r="H3231">
        <f>IF(D3231-D3230=0,G3231-G3230,"")</f>
        <v>-6.9212225866099431E-2</v>
      </c>
      <c r="I3231">
        <f>COUNTIF(D:D,Table1[[#This Row],[Track_ID]])</f>
        <v>295</v>
      </c>
    </row>
    <row r="3232" spans="1:9" x14ac:dyDescent="0.25">
      <c r="A3232" t="s">
        <v>7</v>
      </c>
      <c r="B3232">
        <v>2</v>
      </c>
      <c r="C3232">
        <v>3</v>
      </c>
      <c r="D3232">
        <v>4333</v>
      </c>
      <c r="E3232">
        <v>170</v>
      </c>
      <c r="F3232">
        <v>21.785506218159899</v>
      </c>
      <c r="G3232">
        <v>27.791570673047101</v>
      </c>
      <c r="H3232">
        <f>IF(D3232-D3231=0,G3232-G3231,"")</f>
        <v>-8.6741973267500327E-2</v>
      </c>
      <c r="I3232">
        <f>COUNTIF(D:D,Table1[[#This Row],[Track_ID]])</f>
        <v>295</v>
      </c>
    </row>
    <row r="3233" spans="1:9" x14ac:dyDescent="0.25">
      <c r="A3233" t="s">
        <v>7</v>
      </c>
      <c r="B3233">
        <v>2</v>
      </c>
      <c r="C3233">
        <v>3</v>
      </c>
      <c r="D3233">
        <v>4333</v>
      </c>
      <c r="E3233">
        <v>171</v>
      </c>
      <c r="F3233">
        <v>21.780371918043802</v>
      </c>
      <c r="G3233">
        <v>27.764514772124301</v>
      </c>
      <c r="H3233">
        <f>IF(D3233-D3232=0,G3233-G3232,"")</f>
        <v>-2.7055900922800191E-2</v>
      </c>
      <c r="I3233">
        <f>COUNTIF(D:D,Table1[[#This Row],[Track_ID]])</f>
        <v>295</v>
      </c>
    </row>
    <row r="3234" spans="1:9" x14ac:dyDescent="0.25">
      <c r="A3234" t="s">
        <v>7</v>
      </c>
      <c r="B3234">
        <v>2</v>
      </c>
      <c r="C3234">
        <v>3</v>
      </c>
      <c r="D3234">
        <v>4333</v>
      </c>
      <c r="E3234">
        <v>172</v>
      </c>
      <c r="F3234">
        <v>21.780317082015301</v>
      </c>
      <c r="G3234">
        <v>27.714823013928001</v>
      </c>
      <c r="H3234">
        <f>IF(D3234-D3233=0,G3234-G3233,"")</f>
        <v>-4.9691758196299674E-2</v>
      </c>
      <c r="I3234">
        <f>COUNTIF(D:D,Table1[[#This Row],[Track_ID]])</f>
        <v>295</v>
      </c>
    </row>
    <row r="3235" spans="1:9" x14ac:dyDescent="0.25">
      <c r="A3235" t="s">
        <v>7</v>
      </c>
      <c r="B3235">
        <v>2</v>
      </c>
      <c r="C3235">
        <v>3</v>
      </c>
      <c r="D3235">
        <v>4333</v>
      </c>
      <c r="E3235">
        <v>173</v>
      </c>
      <c r="F3235">
        <v>21.784871756342799</v>
      </c>
      <c r="G3235">
        <v>27.666883287531199</v>
      </c>
      <c r="H3235">
        <f>IF(D3235-D3234=0,G3235-G3234,"")</f>
        <v>-4.7939726396801774E-2</v>
      </c>
      <c r="I3235">
        <f>COUNTIF(D:D,Table1[[#This Row],[Track_ID]])</f>
        <v>295</v>
      </c>
    </row>
    <row r="3236" spans="1:9" x14ac:dyDescent="0.25">
      <c r="A3236" t="s">
        <v>7</v>
      </c>
      <c r="B3236">
        <v>2</v>
      </c>
      <c r="C3236">
        <v>3</v>
      </c>
      <c r="D3236">
        <v>4333</v>
      </c>
      <c r="E3236">
        <v>174</v>
      </c>
      <c r="F3236">
        <v>21.770278167120601</v>
      </c>
      <c r="G3236">
        <v>27.633406570674602</v>
      </c>
      <c r="H3236">
        <f>IF(D3236-D3235=0,G3236-G3235,"")</f>
        <v>-3.3476716856597477E-2</v>
      </c>
      <c r="I3236">
        <f>COUNTIF(D:D,Table1[[#This Row],[Track_ID]])</f>
        <v>295</v>
      </c>
    </row>
    <row r="3237" spans="1:9" x14ac:dyDescent="0.25">
      <c r="A3237" t="s">
        <v>7</v>
      </c>
      <c r="B3237">
        <v>2</v>
      </c>
      <c r="C3237">
        <v>3</v>
      </c>
      <c r="D3237">
        <v>4333</v>
      </c>
      <c r="E3237">
        <v>175</v>
      </c>
      <c r="F3237">
        <v>21.770795337506701</v>
      </c>
      <c r="G3237">
        <v>27.5877631860881</v>
      </c>
      <c r="H3237">
        <f>IF(D3237-D3236=0,G3237-G3236,"")</f>
        <v>-4.5643384586501412E-2</v>
      </c>
      <c r="I3237">
        <f>COUNTIF(D:D,Table1[[#This Row],[Track_ID]])</f>
        <v>295</v>
      </c>
    </row>
    <row r="3238" spans="1:9" x14ac:dyDescent="0.25">
      <c r="A3238" t="s">
        <v>7</v>
      </c>
      <c r="B3238">
        <v>2</v>
      </c>
      <c r="C3238">
        <v>3</v>
      </c>
      <c r="D3238">
        <v>4333</v>
      </c>
      <c r="E3238">
        <v>176</v>
      </c>
      <c r="F3238">
        <v>21.765172452593799</v>
      </c>
      <c r="G3238">
        <v>27.5392075909512</v>
      </c>
      <c r="H3238">
        <f>IF(D3238-D3237=0,G3238-G3237,"")</f>
        <v>-4.8555595136900109E-2</v>
      </c>
      <c r="I3238">
        <f>COUNTIF(D:D,Table1[[#This Row],[Track_ID]])</f>
        <v>295</v>
      </c>
    </row>
    <row r="3239" spans="1:9" x14ac:dyDescent="0.25">
      <c r="A3239" t="s">
        <v>7</v>
      </c>
      <c r="B3239">
        <v>2</v>
      </c>
      <c r="C3239">
        <v>3</v>
      </c>
      <c r="D3239">
        <v>4333</v>
      </c>
      <c r="E3239">
        <v>177</v>
      </c>
      <c r="F3239">
        <v>21.774165625922201</v>
      </c>
      <c r="G3239">
        <v>27.518368828438199</v>
      </c>
      <c r="H3239">
        <f>IF(D3239-D3238=0,G3239-G3238,"")</f>
        <v>-2.0838762513001541E-2</v>
      </c>
      <c r="I3239">
        <f>COUNTIF(D:D,Table1[[#This Row],[Track_ID]])</f>
        <v>295</v>
      </c>
    </row>
    <row r="3240" spans="1:9" x14ac:dyDescent="0.25">
      <c r="A3240" t="s">
        <v>7</v>
      </c>
      <c r="B3240">
        <v>2</v>
      </c>
      <c r="C3240">
        <v>3</v>
      </c>
      <c r="D3240">
        <v>4333</v>
      </c>
      <c r="E3240">
        <v>178</v>
      </c>
      <c r="F3240">
        <v>21.7746064762689</v>
      </c>
      <c r="G3240">
        <v>27.482653405528499</v>
      </c>
      <c r="H3240">
        <f>IF(D3240-D3239=0,G3240-G3239,"")</f>
        <v>-3.5715422909699868E-2</v>
      </c>
      <c r="I3240">
        <f>COUNTIF(D:D,Table1[[#This Row],[Track_ID]])</f>
        <v>295</v>
      </c>
    </row>
    <row r="3241" spans="1:9" x14ac:dyDescent="0.25">
      <c r="A3241" t="s">
        <v>7</v>
      </c>
      <c r="B3241">
        <v>2</v>
      </c>
      <c r="C3241">
        <v>3</v>
      </c>
      <c r="D3241">
        <v>4333</v>
      </c>
      <c r="E3241">
        <v>179</v>
      </c>
      <c r="F3241">
        <v>21.766898872143301</v>
      </c>
      <c r="G3241">
        <v>27.446497134805401</v>
      </c>
      <c r="H3241">
        <f>IF(D3241-D3240=0,G3241-G3240,"")</f>
        <v>-3.615627072309735E-2</v>
      </c>
      <c r="I3241">
        <f>COUNTIF(D:D,Table1[[#This Row],[Track_ID]])</f>
        <v>295</v>
      </c>
    </row>
    <row r="3242" spans="1:9" x14ac:dyDescent="0.25">
      <c r="A3242" t="s">
        <v>7</v>
      </c>
      <c r="B3242">
        <v>2</v>
      </c>
      <c r="C3242">
        <v>3</v>
      </c>
      <c r="D3242">
        <v>4333</v>
      </c>
      <c r="E3242">
        <v>180</v>
      </c>
      <c r="F3242">
        <v>21.769165049891601</v>
      </c>
      <c r="G3242">
        <v>27.384330867148901</v>
      </c>
      <c r="H3242">
        <f>IF(D3242-D3241=0,G3242-G3241,"")</f>
        <v>-6.2166267656500906E-2</v>
      </c>
      <c r="I3242">
        <f>COUNTIF(D:D,Table1[[#This Row],[Track_ID]])</f>
        <v>295</v>
      </c>
    </row>
    <row r="3243" spans="1:9" x14ac:dyDescent="0.25">
      <c r="A3243" t="s">
        <v>7</v>
      </c>
      <c r="B3243">
        <v>2</v>
      </c>
      <c r="C3243">
        <v>3</v>
      </c>
      <c r="D3243">
        <v>4333</v>
      </c>
      <c r="E3243">
        <v>181</v>
      </c>
      <c r="F3243">
        <v>21.7762584725672</v>
      </c>
      <c r="G3243">
        <v>27.340294056901399</v>
      </c>
      <c r="H3243">
        <f>IF(D3243-D3242=0,G3243-G3242,"")</f>
        <v>-4.4036810247501279E-2</v>
      </c>
      <c r="I3243">
        <f>COUNTIF(D:D,Table1[[#This Row],[Track_ID]])</f>
        <v>295</v>
      </c>
    </row>
    <row r="3244" spans="1:9" x14ac:dyDescent="0.25">
      <c r="A3244" t="s">
        <v>7</v>
      </c>
      <c r="B3244">
        <v>2</v>
      </c>
      <c r="C3244">
        <v>3</v>
      </c>
      <c r="D3244">
        <v>4333</v>
      </c>
      <c r="E3244">
        <v>182</v>
      </c>
      <c r="F3244">
        <v>21.768542419106801</v>
      </c>
      <c r="G3244">
        <v>27.292248282877701</v>
      </c>
      <c r="H3244">
        <f>IF(D3244-D3243=0,G3244-G3243,"")</f>
        <v>-4.8045774023698584E-2</v>
      </c>
      <c r="I3244">
        <f>COUNTIF(D:D,Table1[[#This Row],[Track_ID]])</f>
        <v>295</v>
      </c>
    </row>
    <row r="3245" spans="1:9" x14ac:dyDescent="0.25">
      <c r="A3245" t="s">
        <v>7</v>
      </c>
      <c r="B3245">
        <v>2</v>
      </c>
      <c r="C3245">
        <v>3</v>
      </c>
      <c r="D3245">
        <v>4333</v>
      </c>
      <c r="E3245">
        <v>183</v>
      </c>
      <c r="F3245">
        <v>21.769410698581002</v>
      </c>
      <c r="G3245">
        <v>27.2232671435575</v>
      </c>
      <c r="H3245">
        <f>IF(D3245-D3244=0,G3245-G3244,"")</f>
        <v>-6.8981139320200668E-2</v>
      </c>
      <c r="I3245">
        <f>COUNTIF(D:D,Table1[[#This Row],[Track_ID]])</f>
        <v>295</v>
      </c>
    </row>
    <row r="3246" spans="1:9" x14ac:dyDescent="0.25">
      <c r="A3246" t="s">
        <v>7</v>
      </c>
      <c r="B3246">
        <v>2</v>
      </c>
      <c r="C3246">
        <v>3</v>
      </c>
      <c r="D3246">
        <v>4333</v>
      </c>
      <c r="E3246">
        <v>184</v>
      </c>
      <c r="F3246">
        <v>21.770391377210402</v>
      </c>
      <c r="G3246">
        <v>27.166713001423801</v>
      </c>
      <c r="H3246">
        <f>IF(D3246-D3245=0,G3246-G3245,"")</f>
        <v>-5.6554142133698804E-2</v>
      </c>
      <c r="I3246">
        <f>COUNTIF(D:D,Table1[[#This Row],[Track_ID]])</f>
        <v>295</v>
      </c>
    </row>
    <row r="3247" spans="1:9" x14ac:dyDescent="0.25">
      <c r="A3247" t="s">
        <v>7</v>
      </c>
      <c r="B3247">
        <v>2</v>
      </c>
      <c r="C3247">
        <v>3</v>
      </c>
      <c r="D3247">
        <v>4333</v>
      </c>
      <c r="E3247">
        <v>185</v>
      </c>
      <c r="F3247">
        <v>21.769918980503402</v>
      </c>
      <c r="G3247">
        <v>27.1087580129036</v>
      </c>
      <c r="H3247">
        <f>IF(D3247-D3246=0,G3247-G3246,"")</f>
        <v>-5.7954988520201312E-2</v>
      </c>
      <c r="I3247">
        <f>COUNTIF(D:D,Table1[[#This Row],[Track_ID]])</f>
        <v>295</v>
      </c>
    </row>
    <row r="3248" spans="1:9" x14ac:dyDescent="0.25">
      <c r="A3248" t="s">
        <v>7</v>
      </c>
      <c r="B3248">
        <v>2</v>
      </c>
      <c r="C3248">
        <v>3</v>
      </c>
      <c r="D3248">
        <v>4333</v>
      </c>
      <c r="E3248">
        <v>186</v>
      </c>
      <c r="F3248">
        <v>21.782295322997498</v>
      </c>
      <c r="G3248">
        <v>27.053061551239601</v>
      </c>
      <c r="H3248">
        <f>IF(D3248-D3247=0,G3248-G3247,"")</f>
        <v>-5.5696461663998775E-2</v>
      </c>
      <c r="I3248">
        <f>COUNTIF(D:D,Table1[[#This Row],[Track_ID]])</f>
        <v>295</v>
      </c>
    </row>
    <row r="3249" spans="1:9" x14ac:dyDescent="0.25">
      <c r="A3249" t="s">
        <v>7</v>
      </c>
      <c r="B3249">
        <v>2</v>
      </c>
      <c r="C3249">
        <v>3</v>
      </c>
      <c r="D3249">
        <v>4333</v>
      </c>
      <c r="E3249">
        <v>187</v>
      </c>
      <c r="F3249">
        <v>21.796532685511501</v>
      </c>
      <c r="G3249">
        <v>27.0162085267314</v>
      </c>
      <c r="H3249">
        <f>IF(D3249-D3248=0,G3249-G3248,"")</f>
        <v>-3.6853024508200605E-2</v>
      </c>
      <c r="I3249">
        <f>COUNTIF(D:D,Table1[[#This Row],[Track_ID]])</f>
        <v>295</v>
      </c>
    </row>
    <row r="3250" spans="1:9" x14ac:dyDescent="0.25">
      <c r="A3250" t="s">
        <v>7</v>
      </c>
      <c r="B3250">
        <v>2</v>
      </c>
      <c r="C3250">
        <v>3</v>
      </c>
      <c r="D3250">
        <v>4333</v>
      </c>
      <c r="E3250">
        <v>188</v>
      </c>
      <c r="F3250">
        <v>21.797739270868099</v>
      </c>
      <c r="G3250">
        <v>26.958989666154601</v>
      </c>
      <c r="H3250">
        <f>IF(D3250-D3249=0,G3250-G3249,"")</f>
        <v>-5.7218860576799813E-2</v>
      </c>
      <c r="I3250">
        <f>COUNTIF(D:D,Table1[[#This Row],[Track_ID]])</f>
        <v>295</v>
      </c>
    </row>
    <row r="3251" spans="1:9" x14ac:dyDescent="0.25">
      <c r="A3251" t="s">
        <v>7</v>
      </c>
      <c r="B3251">
        <v>2</v>
      </c>
      <c r="C3251">
        <v>3</v>
      </c>
      <c r="D3251">
        <v>4333</v>
      </c>
      <c r="E3251">
        <v>189</v>
      </c>
      <c r="F3251">
        <v>21.806174033417602</v>
      </c>
      <c r="G3251">
        <v>26.891987246970199</v>
      </c>
      <c r="H3251">
        <f>IF(D3251-D3250=0,G3251-G3250,"")</f>
        <v>-6.7002419184401418E-2</v>
      </c>
      <c r="I3251">
        <f>COUNTIF(D:D,Table1[[#This Row],[Track_ID]])</f>
        <v>295</v>
      </c>
    </row>
    <row r="3252" spans="1:9" x14ac:dyDescent="0.25">
      <c r="A3252" t="s">
        <v>7</v>
      </c>
      <c r="B3252">
        <v>2</v>
      </c>
      <c r="C3252">
        <v>3</v>
      </c>
      <c r="D3252">
        <v>4333</v>
      </c>
      <c r="E3252">
        <v>190</v>
      </c>
      <c r="F3252">
        <v>21.815414124373401</v>
      </c>
      <c r="G3252">
        <v>26.858312135272801</v>
      </c>
      <c r="H3252">
        <f>IF(D3252-D3251=0,G3252-G3251,"")</f>
        <v>-3.3675111697398563E-2</v>
      </c>
      <c r="I3252">
        <f>COUNTIF(D:D,Table1[[#This Row],[Track_ID]])</f>
        <v>295</v>
      </c>
    </row>
    <row r="3253" spans="1:9" x14ac:dyDescent="0.25">
      <c r="A3253" t="s">
        <v>7</v>
      </c>
      <c r="B3253">
        <v>2</v>
      </c>
      <c r="C3253">
        <v>3</v>
      </c>
      <c r="D3253">
        <v>4333</v>
      </c>
      <c r="E3253">
        <v>191</v>
      </c>
      <c r="F3253">
        <v>21.8091693190886</v>
      </c>
      <c r="G3253">
        <v>26.838166098767701</v>
      </c>
      <c r="H3253">
        <f>IF(D3253-D3252=0,G3253-G3252,"")</f>
        <v>-2.0146036505099829E-2</v>
      </c>
      <c r="I3253">
        <f>COUNTIF(D:D,Table1[[#This Row],[Track_ID]])</f>
        <v>295</v>
      </c>
    </row>
    <row r="3254" spans="1:9" x14ac:dyDescent="0.25">
      <c r="A3254" t="s">
        <v>7</v>
      </c>
      <c r="B3254">
        <v>2</v>
      </c>
      <c r="C3254">
        <v>3</v>
      </c>
      <c r="D3254">
        <v>4333</v>
      </c>
      <c r="E3254">
        <v>192</v>
      </c>
      <c r="F3254">
        <v>21.8001915168973</v>
      </c>
      <c r="G3254">
        <v>26.805524258310601</v>
      </c>
      <c r="H3254">
        <f>IF(D3254-D3253=0,G3254-G3253,"")</f>
        <v>-3.2641840457099391E-2</v>
      </c>
      <c r="I3254">
        <f>COUNTIF(D:D,Table1[[#This Row],[Track_ID]])</f>
        <v>295</v>
      </c>
    </row>
    <row r="3255" spans="1:9" x14ac:dyDescent="0.25">
      <c r="A3255" t="s">
        <v>7</v>
      </c>
      <c r="B3255">
        <v>2</v>
      </c>
      <c r="C3255">
        <v>3</v>
      </c>
      <c r="D3255">
        <v>4333</v>
      </c>
      <c r="E3255">
        <v>193</v>
      </c>
      <c r="F3255">
        <v>21.797412839297401</v>
      </c>
      <c r="G3255">
        <v>26.758790879893098</v>
      </c>
      <c r="H3255">
        <f>IF(D3255-D3254=0,G3255-G3254,"")</f>
        <v>-4.6733378417503246E-2</v>
      </c>
      <c r="I3255">
        <f>COUNTIF(D:D,Table1[[#This Row],[Track_ID]])</f>
        <v>295</v>
      </c>
    </row>
    <row r="3256" spans="1:9" x14ac:dyDescent="0.25">
      <c r="A3256" t="s">
        <v>7</v>
      </c>
      <c r="B3256">
        <v>2</v>
      </c>
      <c r="C3256">
        <v>3</v>
      </c>
      <c r="D3256">
        <v>4333</v>
      </c>
      <c r="E3256">
        <v>194</v>
      </c>
      <c r="F3256">
        <v>21.791323136002902</v>
      </c>
      <c r="G3256">
        <v>26.7261495003569</v>
      </c>
      <c r="H3256">
        <f>IF(D3256-D3255=0,G3256-G3255,"")</f>
        <v>-3.2641379536197945E-2</v>
      </c>
      <c r="I3256">
        <f>COUNTIF(D:D,Table1[[#This Row],[Track_ID]])</f>
        <v>295</v>
      </c>
    </row>
    <row r="3257" spans="1:9" x14ac:dyDescent="0.25">
      <c r="A3257" t="s">
        <v>7</v>
      </c>
      <c r="B3257">
        <v>2</v>
      </c>
      <c r="C3257">
        <v>3</v>
      </c>
      <c r="D3257">
        <v>4333</v>
      </c>
      <c r="E3257">
        <v>195</v>
      </c>
      <c r="F3257">
        <v>21.790319625753099</v>
      </c>
      <c r="G3257">
        <v>26.7275353727096</v>
      </c>
      <c r="H3257">
        <f>IF(D3257-D3256=0,G3257-G3256,"")</f>
        <v>1.3858723526993799E-3</v>
      </c>
      <c r="I3257">
        <f>COUNTIF(D:D,Table1[[#This Row],[Track_ID]])</f>
        <v>295</v>
      </c>
    </row>
    <row r="3258" spans="1:9" x14ac:dyDescent="0.25">
      <c r="A3258" t="s">
        <v>7</v>
      </c>
      <c r="B3258">
        <v>2</v>
      </c>
      <c r="C3258">
        <v>3</v>
      </c>
      <c r="D3258">
        <v>4333</v>
      </c>
      <c r="E3258">
        <v>196</v>
      </c>
      <c r="F3258">
        <v>21.7859284605283</v>
      </c>
      <c r="G3258">
        <v>26.7136632217697</v>
      </c>
      <c r="H3258">
        <f>IF(D3258-D3257=0,G3258-G3257,"")</f>
        <v>-1.3872150939899797E-2</v>
      </c>
      <c r="I3258">
        <f>COUNTIF(D:D,Table1[[#This Row],[Track_ID]])</f>
        <v>295</v>
      </c>
    </row>
    <row r="3259" spans="1:9" x14ac:dyDescent="0.25">
      <c r="A3259" t="s">
        <v>7</v>
      </c>
      <c r="B3259">
        <v>2</v>
      </c>
      <c r="C3259">
        <v>3</v>
      </c>
      <c r="D3259">
        <v>4333</v>
      </c>
      <c r="E3259">
        <v>197</v>
      </c>
      <c r="F3259">
        <v>21.786463566446599</v>
      </c>
      <c r="G3259">
        <v>26.6714803689805</v>
      </c>
      <c r="H3259">
        <f>IF(D3259-D3258=0,G3259-G3258,"")</f>
        <v>-4.2182852789199643E-2</v>
      </c>
      <c r="I3259">
        <f>COUNTIF(D:D,Table1[[#This Row],[Track_ID]])</f>
        <v>295</v>
      </c>
    </row>
    <row r="3260" spans="1:9" x14ac:dyDescent="0.25">
      <c r="A3260" t="s">
        <v>7</v>
      </c>
      <c r="B3260">
        <v>2</v>
      </c>
      <c r="C3260">
        <v>3</v>
      </c>
      <c r="D3260">
        <v>4333</v>
      </c>
      <c r="E3260">
        <v>198</v>
      </c>
      <c r="F3260">
        <v>21.788626235787699</v>
      </c>
      <c r="G3260">
        <v>26.647395121028399</v>
      </c>
      <c r="H3260">
        <f>IF(D3260-D3259=0,G3260-G3259,"")</f>
        <v>-2.4085247952100985E-2</v>
      </c>
      <c r="I3260">
        <f>COUNTIF(D:D,Table1[[#This Row],[Track_ID]])</f>
        <v>295</v>
      </c>
    </row>
    <row r="3261" spans="1:9" x14ac:dyDescent="0.25">
      <c r="A3261" t="s">
        <v>7</v>
      </c>
      <c r="B3261">
        <v>2</v>
      </c>
      <c r="C3261">
        <v>3</v>
      </c>
      <c r="D3261">
        <v>4333</v>
      </c>
      <c r="E3261">
        <v>199</v>
      </c>
      <c r="F3261">
        <v>21.7859589082267</v>
      </c>
      <c r="G3261">
        <v>26.632846227519401</v>
      </c>
      <c r="H3261">
        <f>IF(D3261-D3260=0,G3261-G3260,"")</f>
        <v>-1.4548893508997907E-2</v>
      </c>
      <c r="I3261">
        <f>COUNTIF(D:D,Table1[[#This Row],[Track_ID]])</f>
        <v>295</v>
      </c>
    </row>
    <row r="3262" spans="1:9" x14ac:dyDescent="0.25">
      <c r="A3262" t="s">
        <v>7</v>
      </c>
      <c r="B3262">
        <v>2</v>
      </c>
      <c r="C3262">
        <v>3</v>
      </c>
      <c r="D3262">
        <v>4333</v>
      </c>
      <c r="E3262">
        <v>200</v>
      </c>
      <c r="F3262">
        <v>21.7841572567215</v>
      </c>
      <c r="G3262">
        <v>26.586192447259702</v>
      </c>
      <c r="H3262">
        <f>IF(D3262-D3261=0,G3262-G3261,"")</f>
        <v>-4.6653780259699573E-2</v>
      </c>
      <c r="I3262">
        <f>COUNTIF(D:D,Table1[[#This Row],[Track_ID]])</f>
        <v>295</v>
      </c>
    </row>
    <row r="3263" spans="1:9" x14ac:dyDescent="0.25">
      <c r="A3263" t="s">
        <v>7</v>
      </c>
      <c r="B3263">
        <v>2</v>
      </c>
      <c r="C3263">
        <v>3</v>
      </c>
      <c r="D3263">
        <v>4333</v>
      </c>
      <c r="E3263">
        <v>201</v>
      </c>
      <c r="F3263">
        <v>21.760993680743201</v>
      </c>
      <c r="G3263">
        <v>26.5174857967321</v>
      </c>
      <c r="H3263">
        <f>IF(D3263-D3262=0,G3263-G3262,"")</f>
        <v>-6.8706650527602164E-2</v>
      </c>
      <c r="I3263">
        <f>COUNTIF(D:D,Table1[[#This Row],[Track_ID]])</f>
        <v>295</v>
      </c>
    </row>
    <row r="3264" spans="1:9" x14ac:dyDescent="0.25">
      <c r="A3264" t="s">
        <v>7</v>
      </c>
      <c r="B3264">
        <v>2</v>
      </c>
      <c r="C3264">
        <v>3</v>
      </c>
      <c r="D3264">
        <v>4333</v>
      </c>
      <c r="E3264">
        <v>202</v>
      </c>
      <c r="F3264">
        <v>21.756822506505902</v>
      </c>
      <c r="G3264">
        <v>26.4733445280647</v>
      </c>
      <c r="H3264">
        <f>IF(D3264-D3263=0,G3264-G3263,"")</f>
        <v>-4.4141268667399203E-2</v>
      </c>
      <c r="I3264">
        <f>COUNTIF(D:D,Table1[[#This Row],[Track_ID]])</f>
        <v>295</v>
      </c>
    </row>
    <row r="3265" spans="1:9" x14ac:dyDescent="0.25">
      <c r="A3265" t="s">
        <v>7</v>
      </c>
      <c r="B3265">
        <v>2</v>
      </c>
      <c r="C3265">
        <v>3</v>
      </c>
      <c r="D3265">
        <v>4333</v>
      </c>
      <c r="E3265">
        <v>203</v>
      </c>
      <c r="F3265">
        <v>21.750663709306998</v>
      </c>
      <c r="G3265">
        <v>26.420472544676599</v>
      </c>
      <c r="H3265">
        <f>IF(D3265-D3264=0,G3265-G3264,"")</f>
        <v>-5.2871983388101285E-2</v>
      </c>
      <c r="I3265">
        <f>COUNTIF(D:D,Table1[[#This Row],[Track_ID]])</f>
        <v>295</v>
      </c>
    </row>
    <row r="3266" spans="1:9" x14ac:dyDescent="0.25">
      <c r="A3266" t="s">
        <v>7</v>
      </c>
      <c r="B3266">
        <v>2</v>
      </c>
      <c r="C3266">
        <v>3</v>
      </c>
      <c r="D3266">
        <v>4333</v>
      </c>
      <c r="E3266">
        <v>204</v>
      </c>
      <c r="F3266">
        <v>21.7489213596733</v>
      </c>
      <c r="G3266">
        <v>26.369395018299699</v>
      </c>
      <c r="H3266">
        <f>IF(D3266-D3265=0,G3266-G3265,"")</f>
        <v>-5.1077526376900551E-2</v>
      </c>
      <c r="I3266">
        <f>COUNTIF(D:D,Table1[[#This Row],[Track_ID]])</f>
        <v>295</v>
      </c>
    </row>
    <row r="3267" spans="1:9" x14ac:dyDescent="0.25">
      <c r="A3267" t="s">
        <v>7</v>
      </c>
      <c r="B3267">
        <v>2</v>
      </c>
      <c r="C3267">
        <v>3</v>
      </c>
      <c r="D3267">
        <v>4333</v>
      </c>
      <c r="E3267">
        <v>205</v>
      </c>
      <c r="F3267">
        <v>21.730236383875202</v>
      </c>
      <c r="G3267">
        <v>26.331269655957001</v>
      </c>
      <c r="H3267">
        <f>IF(D3267-D3266=0,G3267-G3266,"")</f>
        <v>-3.8125362342697144E-2</v>
      </c>
      <c r="I3267">
        <f>COUNTIF(D:D,Table1[[#This Row],[Track_ID]])</f>
        <v>295</v>
      </c>
    </row>
    <row r="3268" spans="1:9" x14ac:dyDescent="0.25">
      <c r="A3268" t="s">
        <v>7</v>
      </c>
      <c r="B3268">
        <v>2</v>
      </c>
      <c r="C3268">
        <v>3</v>
      </c>
      <c r="D3268">
        <v>4333</v>
      </c>
      <c r="E3268">
        <v>206</v>
      </c>
      <c r="F3268">
        <v>21.725653347930798</v>
      </c>
      <c r="G3268">
        <v>26.283463225939801</v>
      </c>
      <c r="H3268">
        <f>IF(D3268-D3267=0,G3268-G3267,"")</f>
        <v>-4.7806430017200086E-2</v>
      </c>
      <c r="I3268">
        <f>COUNTIF(D:D,Table1[[#This Row],[Track_ID]])</f>
        <v>295</v>
      </c>
    </row>
    <row r="3269" spans="1:9" x14ac:dyDescent="0.25">
      <c r="A3269" t="s">
        <v>7</v>
      </c>
      <c r="B3269">
        <v>2</v>
      </c>
      <c r="C3269">
        <v>3</v>
      </c>
      <c r="D3269">
        <v>4333</v>
      </c>
      <c r="E3269">
        <v>207</v>
      </c>
      <c r="F3269">
        <v>21.704394400958702</v>
      </c>
      <c r="G3269">
        <v>26.238470541060799</v>
      </c>
      <c r="H3269">
        <f>IF(D3269-D3268=0,G3269-G3268,"")</f>
        <v>-4.4992684879002098E-2</v>
      </c>
      <c r="I3269">
        <f>COUNTIF(D:D,Table1[[#This Row],[Track_ID]])</f>
        <v>295</v>
      </c>
    </row>
    <row r="3270" spans="1:9" x14ac:dyDescent="0.25">
      <c r="A3270" t="s">
        <v>7</v>
      </c>
      <c r="B3270">
        <v>2</v>
      </c>
      <c r="C3270">
        <v>3</v>
      </c>
      <c r="D3270">
        <v>4333</v>
      </c>
      <c r="E3270">
        <v>208</v>
      </c>
      <c r="F3270">
        <v>21.701122530479001</v>
      </c>
      <c r="G3270">
        <v>26.215473749433698</v>
      </c>
      <c r="H3270">
        <f>IF(D3270-D3269=0,G3270-G3269,"")</f>
        <v>-2.2996791627100777E-2</v>
      </c>
      <c r="I3270">
        <f>COUNTIF(D:D,Table1[[#This Row],[Track_ID]])</f>
        <v>295</v>
      </c>
    </row>
    <row r="3271" spans="1:9" x14ac:dyDescent="0.25">
      <c r="A3271" t="s">
        <v>7</v>
      </c>
      <c r="B3271">
        <v>2</v>
      </c>
      <c r="C3271">
        <v>3</v>
      </c>
      <c r="D3271">
        <v>4333</v>
      </c>
      <c r="E3271">
        <v>209</v>
      </c>
      <c r="F3271">
        <v>21.710411857425701</v>
      </c>
      <c r="G3271">
        <v>26.1696546551015</v>
      </c>
      <c r="H3271">
        <f>IF(D3271-D3270=0,G3271-G3270,"")</f>
        <v>-4.5819094332198773E-2</v>
      </c>
      <c r="I3271">
        <f>COUNTIF(D:D,Table1[[#This Row],[Track_ID]])</f>
        <v>295</v>
      </c>
    </row>
    <row r="3272" spans="1:9" x14ac:dyDescent="0.25">
      <c r="A3272" t="s">
        <v>7</v>
      </c>
      <c r="B3272">
        <v>2</v>
      </c>
      <c r="C3272">
        <v>3</v>
      </c>
      <c r="D3272">
        <v>4333</v>
      </c>
      <c r="E3272">
        <v>210</v>
      </c>
      <c r="F3272">
        <v>21.708504784242699</v>
      </c>
      <c r="G3272">
        <v>26.113676424763</v>
      </c>
      <c r="H3272">
        <f>IF(D3272-D3271=0,G3272-G3271,"")</f>
        <v>-5.5978230338499912E-2</v>
      </c>
      <c r="I3272">
        <f>COUNTIF(D:D,Table1[[#This Row],[Track_ID]])</f>
        <v>295</v>
      </c>
    </row>
    <row r="3273" spans="1:9" x14ac:dyDescent="0.25">
      <c r="A3273" t="s">
        <v>7</v>
      </c>
      <c r="B3273">
        <v>2</v>
      </c>
      <c r="C3273">
        <v>3</v>
      </c>
      <c r="D3273">
        <v>4333</v>
      </c>
      <c r="E3273">
        <v>211</v>
      </c>
      <c r="F3273">
        <v>21.6918944260599</v>
      </c>
      <c r="G3273">
        <v>26.0611579952608</v>
      </c>
      <c r="H3273">
        <f>IF(D3273-D3272=0,G3273-G3272,"")</f>
        <v>-5.2518429502200092E-2</v>
      </c>
      <c r="I3273">
        <f>COUNTIF(D:D,Table1[[#This Row],[Track_ID]])</f>
        <v>295</v>
      </c>
    </row>
    <row r="3274" spans="1:9" x14ac:dyDescent="0.25">
      <c r="A3274" t="s">
        <v>7</v>
      </c>
      <c r="B3274">
        <v>2</v>
      </c>
      <c r="C3274">
        <v>3</v>
      </c>
      <c r="D3274">
        <v>4333</v>
      </c>
      <c r="E3274">
        <v>212</v>
      </c>
      <c r="F3274">
        <v>21.694627322982299</v>
      </c>
      <c r="G3274">
        <v>26.013561503345201</v>
      </c>
      <c r="H3274">
        <f>IF(D3274-D3273=0,G3274-G3273,"")</f>
        <v>-4.7596491915598449E-2</v>
      </c>
      <c r="I3274">
        <f>COUNTIF(D:D,Table1[[#This Row],[Track_ID]])</f>
        <v>295</v>
      </c>
    </row>
    <row r="3275" spans="1:9" x14ac:dyDescent="0.25">
      <c r="A3275" t="s">
        <v>7</v>
      </c>
      <c r="B3275">
        <v>2</v>
      </c>
      <c r="C3275">
        <v>3</v>
      </c>
      <c r="D3275">
        <v>4333</v>
      </c>
      <c r="E3275">
        <v>213</v>
      </c>
      <c r="F3275">
        <v>21.682910390836302</v>
      </c>
      <c r="G3275">
        <v>25.9852020147651</v>
      </c>
      <c r="H3275">
        <f>IF(D3275-D3274=0,G3275-G3274,"")</f>
        <v>-2.8359488580100845E-2</v>
      </c>
      <c r="I3275">
        <f>COUNTIF(D:D,Table1[[#This Row],[Track_ID]])</f>
        <v>295</v>
      </c>
    </row>
    <row r="3276" spans="1:9" x14ac:dyDescent="0.25">
      <c r="A3276" t="s">
        <v>7</v>
      </c>
      <c r="B3276">
        <v>2</v>
      </c>
      <c r="C3276">
        <v>3</v>
      </c>
      <c r="D3276">
        <v>4333</v>
      </c>
      <c r="E3276">
        <v>214</v>
      </c>
      <c r="F3276">
        <v>21.682571239329199</v>
      </c>
      <c r="G3276">
        <v>25.987019190055101</v>
      </c>
      <c r="H3276">
        <f>IF(D3276-D3275=0,G3276-G3275,"")</f>
        <v>1.8171752900002502E-3</v>
      </c>
      <c r="I3276">
        <f>COUNTIF(D:D,Table1[[#This Row],[Track_ID]])</f>
        <v>295</v>
      </c>
    </row>
    <row r="3277" spans="1:9" x14ac:dyDescent="0.25">
      <c r="A3277" t="s">
        <v>7</v>
      </c>
      <c r="B3277">
        <v>2</v>
      </c>
      <c r="C3277">
        <v>3</v>
      </c>
      <c r="D3277">
        <v>4333</v>
      </c>
      <c r="E3277">
        <v>215</v>
      </c>
      <c r="F3277">
        <v>21.6948007988311</v>
      </c>
      <c r="G3277">
        <v>25.954603898581698</v>
      </c>
      <c r="H3277">
        <f>IF(D3277-D3276=0,G3277-G3276,"")</f>
        <v>-3.2415291473402164E-2</v>
      </c>
      <c r="I3277">
        <f>COUNTIF(D:D,Table1[[#This Row],[Track_ID]])</f>
        <v>295</v>
      </c>
    </row>
    <row r="3278" spans="1:9" x14ac:dyDescent="0.25">
      <c r="A3278" t="s">
        <v>7</v>
      </c>
      <c r="B3278">
        <v>2</v>
      </c>
      <c r="C3278">
        <v>3</v>
      </c>
      <c r="D3278">
        <v>4333</v>
      </c>
      <c r="E3278">
        <v>216</v>
      </c>
      <c r="F3278">
        <v>21.7068346558423</v>
      </c>
      <c r="G3278">
        <v>25.9170042566486</v>
      </c>
      <c r="H3278">
        <f>IF(D3278-D3277=0,G3278-G3277,"")</f>
        <v>-3.7599641933098837E-2</v>
      </c>
      <c r="I3278">
        <f>COUNTIF(D:D,Table1[[#This Row],[Track_ID]])</f>
        <v>295</v>
      </c>
    </row>
    <row r="3279" spans="1:9" x14ac:dyDescent="0.25">
      <c r="A3279" t="s">
        <v>7</v>
      </c>
      <c r="B3279">
        <v>2</v>
      </c>
      <c r="C3279">
        <v>3</v>
      </c>
      <c r="D3279">
        <v>4333</v>
      </c>
      <c r="E3279">
        <v>217</v>
      </c>
      <c r="F3279">
        <v>21.7033209213158</v>
      </c>
      <c r="G3279">
        <v>25.8700643435992</v>
      </c>
      <c r="H3279">
        <f>IF(D3279-D3278=0,G3279-G3278,"")</f>
        <v>-4.6939913049399706E-2</v>
      </c>
      <c r="I3279">
        <f>COUNTIF(D:D,Table1[[#This Row],[Track_ID]])</f>
        <v>295</v>
      </c>
    </row>
    <row r="3280" spans="1:9" x14ac:dyDescent="0.25">
      <c r="A3280" t="s">
        <v>7</v>
      </c>
      <c r="B3280">
        <v>2</v>
      </c>
      <c r="C3280">
        <v>3</v>
      </c>
      <c r="D3280">
        <v>4333</v>
      </c>
      <c r="E3280">
        <v>218</v>
      </c>
      <c r="F3280">
        <v>21.703400414155301</v>
      </c>
      <c r="G3280">
        <v>25.8425808295029</v>
      </c>
      <c r="H3280">
        <f>IF(D3280-D3279=0,G3280-G3279,"")</f>
        <v>-2.7483514096299899E-2</v>
      </c>
      <c r="I3280">
        <f>COUNTIF(D:D,Table1[[#This Row],[Track_ID]])</f>
        <v>295</v>
      </c>
    </row>
    <row r="3281" spans="1:9" x14ac:dyDescent="0.25">
      <c r="A3281" t="s">
        <v>7</v>
      </c>
      <c r="B3281">
        <v>2</v>
      </c>
      <c r="C3281">
        <v>3</v>
      </c>
      <c r="D3281">
        <v>4333</v>
      </c>
      <c r="E3281">
        <v>219</v>
      </c>
      <c r="F3281">
        <v>21.696669923192701</v>
      </c>
      <c r="G3281">
        <v>25.8077320790096</v>
      </c>
      <c r="H3281">
        <f>IF(D3281-D3280=0,G3281-G3280,"")</f>
        <v>-3.4848750493299718E-2</v>
      </c>
      <c r="I3281">
        <f>COUNTIF(D:D,Table1[[#This Row],[Track_ID]])</f>
        <v>295</v>
      </c>
    </row>
    <row r="3282" spans="1:9" x14ac:dyDescent="0.25">
      <c r="A3282" t="s">
        <v>7</v>
      </c>
      <c r="B3282">
        <v>2</v>
      </c>
      <c r="C3282">
        <v>3</v>
      </c>
      <c r="D3282">
        <v>4333</v>
      </c>
      <c r="E3282">
        <v>220</v>
      </c>
      <c r="F3282">
        <v>21.706557535366599</v>
      </c>
      <c r="G3282">
        <v>25.765731939669301</v>
      </c>
      <c r="H3282">
        <f>IF(D3282-D3281=0,G3282-G3281,"")</f>
        <v>-4.2000139340299114E-2</v>
      </c>
      <c r="I3282">
        <f>COUNTIF(D:D,Table1[[#This Row],[Track_ID]])</f>
        <v>295</v>
      </c>
    </row>
    <row r="3283" spans="1:9" x14ac:dyDescent="0.25">
      <c r="A3283" t="s">
        <v>7</v>
      </c>
      <c r="B3283">
        <v>2</v>
      </c>
      <c r="C3283">
        <v>3</v>
      </c>
      <c r="D3283">
        <v>4333</v>
      </c>
      <c r="E3283">
        <v>221</v>
      </c>
      <c r="F3283">
        <v>21.699815043492301</v>
      </c>
      <c r="G3283">
        <v>25.7069713846257</v>
      </c>
      <c r="H3283">
        <f>IF(D3283-D3282=0,G3283-G3282,"")</f>
        <v>-5.876055504360167E-2</v>
      </c>
      <c r="I3283">
        <f>COUNTIF(D:D,Table1[[#This Row],[Track_ID]])</f>
        <v>295</v>
      </c>
    </row>
    <row r="3284" spans="1:9" x14ac:dyDescent="0.25">
      <c r="A3284" t="s">
        <v>7</v>
      </c>
      <c r="B3284">
        <v>2</v>
      </c>
      <c r="C3284">
        <v>3</v>
      </c>
      <c r="D3284">
        <v>4333</v>
      </c>
      <c r="E3284">
        <v>222</v>
      </c>
      <c r="F3284">
        <v>21.698127070007601</v>
      </c>
      <c r="G3284">
        <v>25.669344087081601</v>
      </c>
      <c r="H3284">
        <f>IF(D3284-D3283=0,G3284-G3283,"")</f>
        <v>-3.7627297544098326E-2</v>
      </c>
      <c r="I3284">
        <f>COUNTIF(D:D,Table1[[#This Row],[Track_ID]])</f>
        <v>295</v>
      </c>
    </row>
    <row r="3285" spans="1:9" x14ac:dyDescent="0.25">
      <c r="A3285" t="s">
        <v>7</v>
      </c>
      <c r="B3285">
        <v>2</v>
      </c>
      <c r="C3285">
        <v>3</v>
      </c>
      <c r="D3285">
        <v>4333</v>
      </c>
      <c r="E3285">
        <v>223</v>
      </c>
      <c r="F3285">
        <v>21.688856023840302</v>
      </c>
      <c r="G3285">
        <v>25.614686578312298</v>
      </c>
      <c r="H3285">
        <f>IF(D3285-D3284=0,G3285-G3284,"")</f>
        <v>-5.4657508769302865E-2</v>
      </c>
      <c r="I3285">
        <f>COUNTIF(D:D,Table1[[#This Row],[Track_ID]])</f>
        <v>295</v>
      </c>
    </row>
    <row r="3286" spans="1:9" x14ac:dyDescent="0.25">
      <c r="A3286" t="s">
        <v>7</v>
      </c>
      <c r="B3286">
        <v>2</v>
      </c>
      <c r="C3286">
        <v>3</v>
      </c>
      <c r="D3286">
        <v>4333</v>
      </c>
      <c r="E3286">
        <v>224</v>
      </c>
      <c r="F3286">
        <v>21.6966860641494</v>
      </c>
      <c r="G3286">
        <v>25.5513244846946</v>
      </c>
      <c r="H3286">
        <f>IF(D3286-D3285=0,G3286-G3285,"")</f>
        <v>-6.3362093617698179E-2</v>
      </c>
      <c r="I3286">
        <f>COUNTIF(D:D,Table1[[#This Row],[Track_ID]])</f>
        <v>295</v>
      </c>
    </row>
    <row r="3287" spans="1:9" x14ac:dyDescent="0.25">
      <c r="A3287" t="s">
        <v>7</v>
      </c>
      <c r="B3287">
        <v>2</v>
      </c>
      <c r="C3287">
        <v>3</v>
      </c>
      <c r="D3287">
        <v>4333</v>
      </c>
      <c r="E3287">
        <v>225</v>
      </c>
      <c r="F3287">
        <v>21.7004266326093</v>
      </c>
      <c r="G3287">
        <v>25.514611220590499</v>
      </c>
      <c r="H3287">
        <f>IF(D3287-D3286=0,G3287-G3286,"")</f>
        <v>-3.6713264104101029E-2</v>
      </c>
      <c r="I3287">
        <f>COUNTIF(D:D,Table1[[#This Row],[Track_ID]])</f>
        <v>295</v>
      </c>
    </row>
    <row r="3288" spans="1:9" x14ac:dyDescent="0.25">
      <c r="A3288" t="s">
        <v>7</v>
      </c>
      <c r="B3288">
        <v>2</v>
      </c>
      <c r="C3288">
        <v>3</v>
      </c>
      <c r="D3288">
        <v>4333</v>
      </c>
      <c r="E3288">
        <v>226</v>
      </c>
      <c r="F3288">
        <v>21.6837845868986</v>
      </c>
      <c r="G3288">
        <v>25.472532703832499</v>
      </c>
      <c r="H3288">
        <f>IF(D3288-D3287=0,G3288-G3287,"")</f>
        <v>-4.2078516758000006E-2</v>
      </c>
      <c r="I3288">
        <f>COUNTIF(D:D,Table1[[#This Row],[Track_ID]])</f>
        <v>295</v>
      </c>
    </row>
    <row r="3289" spans="1:9" x14ac:dyDescent="0.25">
      <c r="A3289" t="s">
        <v>7</v>
      </c>
      <c r="B3289">
        <v>2</v>
      </c>
      <c r="C3289">
        <v>3</v>
      </c>
      <c r="D3289">
        <v>4333</v>
      </c>
      <c r="E3289">
        <v>227</v>
      </c>
      <c r="F3289">
        <v>21.680959732086301</v>
      </c>
      <c r="G3289">
        <v>25.427802294300498</v>
      </c>
      <c r="H3289">
        <f>IF(D3289-D3288=0,G3289-G3288,"")</f>
        <v>-4.4730409532000692E-2</v>
      </c>
      <c r="I3289">
        <f>COUNTIF(D:D,Table1[[#This Row],[Track_ID]])</f>
        <v>295</v>
      </c>
    </row>
    <row r="3290" spans="1:9" x14ac:dyDescent="0.25">
      <c r="A3290" t="s">
        <v>7</v>
      </c>
      <c r="B3290">
        <v>2</v>
      </c>
      <c r="C3290">
        <v>3</v>
      </c>
      <c r="D3290">
        <v>4333</v>
      </c>
      <c r="E3290">
        <v>228</v>
      </c>
      <c r="F3290">
        <v>21.6791754869868</v>
      </c>
      <c r="G3290">
        <v>25.4165497951319</v>
      </c>
      <c r="H3290">
        <f>IF(D3290-D3289=0,G3290-G3289,"")</f>
        <v>-1.1252499168598717E-2</v>
      </c>
      <c r="I3290">
        <f>COUNTIF(D:D,Table1[[#This Row],[Track_ID]])</f>
        <v>295</v>
      </c>
    </row>
    <row r="3291" spans="1:9" x14ac:dyDescent="0.25">
      <c r="A3291" t="s">
        <v>7</v>
      </c>
      <c r="B3291">
        <v>2</v>
      </c>
      <c r="C3291">
        <v>3</v>
      </c>
      <c r="D3291">
        <v>4333</v>
      </c>
      <c r="E3291">
        <v>229</v>
      </c>
      <c r="F3291">
        <v>21.688497929318199</v>
      </c>
      <c r="G3291">
        <v>25.378256595253099</v>
      </c>
      <c r="H3291">
        <f>IF(D3291-D3290=0,G3291-G3290,"")</f>
        <v>-3.8293199878800976E-2</v>
      </c>
      <c r="I3291">
        <f>COUNTIF(D:D,Table1[[#This Row],[Track_ID]])</f>
        <v>295</v>
      </c>
    </row>
    <row r="3292" spans="1:9" x14ac:dyDescent="0.25">
      <c r="A3292" t="s">
        <v>7</v>
      </c>
      <c r="B3292">
        <v>2</v>
      </c>
      <c r="C3292">
        <v>3</v>
      </c>
      <c r="D3292">
        <v>4333</v>
      </c>
      <c r="E3292">
        <v>230</v>
      </c>
      <c r="F3292">
        <v>21.683784536933199</v>
      </c>
      <c r="G3292">
        <v>25.343559644735102</v>
      </c>
      <c r="H3292">
        <f>IF(D3292-D3291=0,G3292-G3291,"")</f>
        <v>-3.4696950517997038E-2</v>
      </c>
      <c r="I3292">
        <f>COUNTIF(D:D,Table1[[#This Row],[Track_ID]])</f>
        <v>295</v>
      </c>
    </row>
    <row r="3293" spans="1:9" x14ac:dyDescent="0.25">
      <c r="A3293" t="s">
        <v>7</v>
      </c>
      <c r="B3293">
        <v>2</v>
      </c>
      <c r="C3293">
        <v>3</v>
      </c>
      <c r="D3293">
        <v>4333</v>
      </c>
      <c r="E3293">
        <v>231</v>
      </c>
      <c r="F3293">
        <v>21.689540890143402</v>
      </c>
      <c r="G3293">
        <v>25.3213788989734</v>
      </c>
      <c r="H3293">
        <f>IF(D3293-D3292=0,G3293-G3292,"")</f>
        <v>-2.2180745761701814E-2</v>
      </c>
      <c r="I3293">
        <f>COUNTIF(D:D,Table1[[#This Row],[Track_ID]])</f>
        <v>295</v>
      </c>
    </row>
    <row r="3294" spans="1:9" x14ac:dyDescent="0.25">
      <c r="A3294" t="s">
        <v>7</v>
      </c>
      <c r="B3294">
        <v>2</v>
      </c>
      <c r="C3294">
        <v>3</v>
      </c>
      <c r="D3294">
        <v>4333</v>
      </c>
      <c r="E3294">
        <v>232</v>
      </c>
      <c r="F3294">
        <v>21.702942130938801</v>
      </c>
      <c r="G3294">
        <v>25.2783180224706</v>
      </c>
      <c r="H3294">
        <f>IF(D3294-D3293=0,G3294-G3293,"")</f>
        <v>-4.3060876502799772E-2</v>
      </c>
      <c r="I3294">
        <f>COUNTIF(D:D,Table1[[#This Row],[Track_ID]])</f>
        <v>295</v>
      </c>
    </row>
    <row r="3295" spans="1:9" x14ac:dyDescent="0.25">
      <c r="A3295" t="s">
        <v>7</v>
      </c>
      <c r="B3295">
        <v>2</v>
      </c>
      <c r="C3295">
        <v>3</v>
      </c>
      <c r="D3295">
        <v>4333</v>
      </c>
      <c r="E3295">
        <v>233</v>
      </c>
      <c r="F3295">
        <v>21.6994070887208</v>
      </c>
      <c r="G3295">
        <v>25.223378585100299</v>
      </c>
      <c r="H3295">
        <f>IF(D3295-D3294=0,G3295-G3294,"")</f>
        <v>-5.4939437370300936E-2</v>
      </c>
      <c r="I3295">
        <f>COUNTIF(D:D,Table1[[#This Row],[Track_ID]])</f>
        <v>295</v>
      </c>
    </row>
    <row r="3296" spans="1:9" x14ac:dyDescent="0.25">
      <c r="A3296" t="s">
        <v>7</v>
      </c>
      <c r="B3296">
        <v>2</v>
      </c>
      <c r="C3296">
        <v>3</v>
      </c>
      <c r="D3296">
        <v>4333</v>
      </c>
      <c r="E3296">
        <v>234</v>
      </c>
      <c r="F3296">
        <v>21.683576915017699</v>
      </c>
      <c r="G3296">
        <v>25.179573961365499</v>
      </c>
      <c r="H3296">
        <f>IF(D3296-D3295=0,G3296-G3295,"")</f>
        <v>-4.380462373480043E-2</v>
      </c>
      <c r="I3296">
        <f>COUNTIF(D:D,Table1[[#This Row],[Track_ID]])</f>
        <v>295</v>
      </c>
    </row>
    <row r="3297" spans="1:9" x14ac:dyDescent="0.25">
      <c r="A3297" t="s">
        <v>7</v>
      </c>
      <c r="B3297">
        <v>2</v>
      </c>
      <c r="C3297">
        <v>3</v>
      </c>
      <c r="D3297">
        <v>4333</v>
      </c>
      <c r="E3297">
        <v>235</v>
      </c>
      <c r="F3297">
        <v>21.696049485445201</v>
      </c>
      <c r="G3297">
        <v>25.115492429781799</v>
      </c>
      <c r="H3297">
        <f>IF(D3297-D3296=0,G3297-G3296,"")</f>
        <v>-6.4081531583699558E-2</v>
      </c>
      <c r="I3297">
        <f>COUNTIF(D:D,Table1[[#This Row],[Track_ID]])</f>
        <v>295</v>
      </c>
    </row>
    <row r="3298" spans="1:9" x14ac:dyDescent="0.25">
      <c r="A3298" t="s">
        <v>7</v>
      </c>
      <c r="B3298">
        <v>2</v>
      </c>
      <c r="C3298">
        <v>3</v>
      </c>
      <c r="D3298">
        <v>4333</v>
      </c>
      <c r="E3298">
        <v>236</v>
      </c>
      <c r="F3298">
        <v>21.699367898805299</v>
      </c>
      <c r="G3298">
        <v>25.066789288519001</v>
      </c>
      <c r="H3298">
        <f>IF(D3298-D3297=0,G3298-G3297,"")</f>
        <v>-4.8703141262798511E-2</v>
      </c>
      <c r="I3298">
        <f>COUNTIF(D:D,Table1[[#This Row],[Track_ID]])</f>
        <v>295</v>
      </c>
    </row>
    <row r="3299" spans="1:9" x14ac:dyDescent="0.25">
      <c r="A3299" t="s">
        <v>7</v>
      </c>
      <c r="B3299">
        <v>2</v>
      </c>
      <c r="C3299">
        <v>3</v>
      </c>
      <c r="D3299">
        <v>4333</v>
      </c>
      <c r="E3299">
        <v>237</v>
      </c>
      <c r="F3299">
        <v>21.6767401662003</v>
      </c>
      <c r="G3299">
        <v>25.016060979758301</v>
      </c>
      <c r="H3299">
        <f>IF(D3299-D3298=0,G3299-G3298,"")</f>
        <v>-5.0728308760700003E-2</v>
      </c>
      <c r="I3299">
        <f>COUNTIF(D:D,Table1[[#This Row],[Track_ID]])</f>
        <v>295</v>
      </c>
    </row>
    <row r="3300" spans="1:9" x14ac:dyDescent="0.25">
      <c r="A3300" t="s">
        <v>7</v>
      </c>
      <c r="B3300">
        <v>2</v>
      </c>
      <c r="C3300">
        <v>3</v>
      </c>
      <c r="D3300">
        <v>4333</v>
      </c>
      <c r="E3300">
        <v>238</v>
      </c>
      <c r="F3300">
        <v>21.683208771515702</v>
      </c>
      <c r="G3300">
        <v>24.967209751458501</v>
      </c>
      <c r="H3300">
        <f>IF(D3300-D3299=0,G3300-G3299,"")</f>
        <v>-4.8851228299799487E-2</v>
      </c>
      <c r="I3300">
        <f>COUNTIF(D:D,Table1[[#This Row],[Track_ID]])</f>
        <v>295</v>
      </c>
    </row>
    <row r="3301" spans="1:9" x14ac:dyDescent="0.25">
      <c r="A3301" t="s">
        <v>7</v>
      </c>
      <c r="B3301">
        <v>2</v>
      </c>
      <c r="C3301">
        <v>3</v>
      </c>
      <c r="D3301">
        <v>4333</v>
      </c>
      <c r="E3301">
        <v>239</v>
      </c>
      <c r="F3301">
        <v>21.7113025137376</v>
      </c>
      <c r="G3301">
        <v>24.921814847093</v>
      </c>
      <c r="H3301">
        <f>IF(D3301-D3300=0,G3301-G3300,"")</f>
        <v>-4.5394904365501532E-2</v>
      </c>
      <c r="I3301">
        <f>COUNTIF(D:D,Table1[[#This Row],[Track_ID]])</f>
        <v>295</v>
      </c>
    </row>
    <row r="3302" spans="1:9" x14ac:dyDescent="0.25">
      <c r="A3302" t="s">
        <v>7</v>
      </c>
      <c r="B3302">
        <v>2</v>
      </c>
      <c r="C3302">
        <v>3</v>
      </c>
      <c r="D3302">
        <v>4333</v>
      </c>
      <c r="E3302">
        <v>240</v>
      </c>
      <c r="F3302">
        <v>21.703526218106301</v>
      </c>
      <c r="G3302">
        <v>24.902742239022199</v>
      </c>
      <c r="H3302">
        <f>IF(D3302-D3301=0,G3302-G3301,"")</f>
        <v>-1.9072608070800356E-2</v>
      </c>
      <c r="I3302">
        <f>COUNTIF(D:D,Table1[[#This Row],[Track_ID]])</f>
        <v>295</v>
      </c>
    </row>
    <row r="3303" spans="1:9" x14ac:dyDescent="0.25">
      <c r="A3303" t="s">
        <v>7</v>
      </c>
      <c r="B3303">
        <v>2</v>
      </c>
      <c r="C3303">
        <v>3</v>
      </c>
      <c r="D3303">
        <v>4333</v>
      </c>
      <c r="E3303">
        <v>241</v>
      </c>
      <c r="F3303">
        <v>21.700029370965101</v>
      </c>
      <c r="G3303">
        <v>24.892270304889401</v>
      </c>
      <c r="H3303">
        <f>IF(D3303-D3302=0,G3303-G3302,"")</f>
        <v>-1.0471934132798566E-2</v>
      </c>
      <c r="I3303">
        <f>COUNTIF(D:D,Table1[[#This Row],[Track_ID]])</f>
        <v>295</v>
      </c>
    </row>
    <row r="3304" spans="1:9" x14ac:dyDescent="0.25">
      <c r="A3304" t="s">
        <v>7</v>
      </c>
      <c r="B3304">
        <v>2</v>
      </c>
      <c r="C3304">
        <v>3</v>
      </c>
      <c r="D3304">
        <v>4333</v>
      </c>
      <c r="E3304">
        <v>242</v>
      </c>
      <c r="F3304">
        <v>21.698628274875201</v>
      </c>
      <c r="G3304">
        <v>24.8868955557387</v>
      </c>
      <c r="H3304">
        <f>IF(D3304-D3303=0,G3304-G3303,"")</f>
        <v>-5.3747491507003531E-3</v>
      </c>
      <c r="I3304">
        <f>COUNTIF(D:D,Table1[[#This Row],[Track_ID]])</f>
        <v>295</v>
      </c>
    </row>
    <row r="3305" spans="1:9" x14ac:dyDescent="0.25">
      <c r="A3305" t="s">
        <v>7</v>
      </c>
      <c r="B3305">
        <v>2</v>
      </c>
      <c r="C3305">
        <v>3</v>
      </c>
      <c r="D3305">
        <v>4333</v>
      </c>
      <c r="E3305">
        <v>243</v>
      </c>
      <c r="F3305">
        <v>21.697651555050701</v>
      </c>
      <c r="G3305">
        <v>24.869769437450099</v>
      </c>
      <c r="H3305">
        <f>IF(D3305-D3304=0,G3305-G3304,"")</f>
        <v>-1.7126118288601333E-2</v>
      </c>
      <c r="I3305">
        <f>COUNTIF(D:D,Table1[[#This Row],[Track_ID]])</f>
        <v>295</v>
      </c>
    </row>
    <row r="3306" spans="1:9" x14ac:dyDescent="0.25">
      <c r="A3306" t="s">
        <v>7</v>
      </c>
      <c r="B3306">
        <v>2</v>
      </c>
      <c r="C3306">
        <v>3</v>
      </c>
      <c r="D3306">
        <v>4333</v>
      </c>
      <c r="E3306">
        <v>244</v>
      </c>
      <c r="F3306">
        <v>21.691746988745098</v>
      </c>
      <c r="G3306">
        <v>24.820944625726799</v>
      </c>
      <c r="H3306">
        <f>IF(D3306-D3305=0,G3306-G3305,"")</f>
        <v>-4.8824811723299888E-2</v>
      </c>
      <c r="I3306">
        <f>COUNTIF(D:D,Table1[[#This Row],[Track_ID]])</f>
        <v>295</v>
      </c>
    </row>
    <row r="3307" spans="1:9" x14ac:dyDescent="0.25">
      <c r="A3307" t="s">
        <v>7</v>
      </c>
      <c r="B3307">
        <v>2</v>
      </c>
      <c r="C3307">
        <v>3</v>
      </c>
      <c r="D3307">
        <v>4333</v>
      </c>
      <c r="E3307">
        <v>245</v>
      </c>
      <c r="F3307">
        <v>21.692574323035998</v>
      </c>
      <c r="G3307">
        <v>24.7924962917531</v>
      </c>
      <c r="H3307">
        <f>IF(D3307-D3306=0,G3307-G3306,"")</f>
        <v>-2.8448333973699391E-2</v>
      </c>
      <c r="I3307">
        <f>COUNTIF(D:D,Table1[[#This Row],[Track_ID]])</f>
        <v>295</v>
      </c>
    </row>
    <row r="3308" spans="1:9" x14ac:dyDescent="0.25">
      <c r="A3308" t="s">
        <v>7</v>
      </c>
      <c r="B3308">
        <v>2</v>
      </c>
      <c r="C3308">
        <v>3</v>
      </c>
      <c r="D3308">
        <v>4333</v>
      </c>
      <c r="E3308">
        <v>246</v>
      </c>
      <c r="F3308">
        <v>21.694426704902199</v>
      </c>
      <c r="G3308">
        <v>24.756921684329601</v>
      </c>
      <c r="H3308">
        <f>IF(D3308-D3307=0,G3308-G3307,"")</f>
        <v>-3.5574607423498605E-2</v>
      </c>
      <c r="I3308">
        <f>COUNTIF(D:D,Table1[[#This Row],[Track_ID]])</f>
        <v>295</v>
      </c>
    </row>
    <row r="3309" spans="1:9" x14ac:dyDescent="0.25">
      <c r="A3309" t="s">
        <v>7</v>
      </c>
      <c r="B3309">
        <v>2</v>
      </c>
      <c r="C3309">
        <v>3</v>
      </c>
      <c r="D3309">
        <v>4333</v>
      </c>
      <c r="E3309">
        <v>247</v>
      </c>
      <c r="F3309">
        <v>21.689937613921401</v>
      </c>
      <c r="G3309">
        <v>24.705672863858801</v>
      </c>
      <c r="H3309">
        <f>IF(D3309-D3308=0,G3309-G3308,"")</f>
        <v>-5.1248820470799927E-2</v>
      </c>
      <c r="I3309">
        <f>COUNTIF(D:D,Table1[[#This Row],[Track_ID]])</f>
        <v>295</v>
      </c>
    </row>
    <row r="3310" spans="1:9" x14ac:dyDescent="0.25">
      <c r="A3310" t="s">
        <v>7</v>
      </c>
      <c r="B3310">
        <v>2</v>
      </c>
      <c r="C3310">
        <v>3</v>
      </c>
      <c r="D3310">
        <v>4333</v>
      </c>
      <c r="E3310">
        <v>248</v>
      </c>
      <c r="F3310">
        <v>21.697371186841199</v>
      </c>
      <c r="G3310">
        <v>24.6656362338334</v>
      </c>
      <c r="H3310">
        <f>IF(D3310-D3309=0,G3310-G3309,"")</f>
        <v>-4.0036630025401365E-2</v>
      </c>
      <c r="I3310">
        <f>COUNTIF(D:D,Table1[[#This Row],[Track_ID]])</f>
        <v>295</v>
      </c>
    </row>
    <row r="3311" spans="1:9" x14ac:dyDescent="0.25">
      <c r="A3311" t="s">
        <v>7</v>
      </c>
      <c r="B3311">
        <v>2</v>
      </c>
      <c r="C3311">
        <v>3</v>
      </c>
      <c r="D3311">
        <v>4333</v>
      </c>
      <c r="E3311">
        <v>249</v>
      </c>
      <c r="F3311">
        <v>21.685305213017099</v>
      </c>
      <c r="G3311">
        <v>24.657865728413999</v>
      </c>
      <c r="H3311">
        <f>IF(D3311-D3310=0,G3311-G3310,"")</f>
        <v>-7.7705054194012746E-3</v>
      </c>
      <c r="I3311">
        <f>COUNTIF(D:D,Table1[[#This Row],[Track_ID]])</f>
        <v>295</v>
      </c>
    </row>
    <row r="3312" spans="1:9" x14ac:dyDescent="0.25">
      <c r="A3312" t="s">
        <v>7</v>
      </c>
      <c r="B3312">
        <v>2</v>
      </c>
      <c r="C3312">
        <v>3</v>
      </c>
      <c r="D3312">
        <v>4333</v>
      </c>
      <c r="E3312">
        <v>250</v>
      </c>
      <c r="F3312">
        <v>21.6963532792767</v>
      </c>
      <c r="G3312">
        <v>24.610989184137299</v>
      </c>
      <c r="H3312">
        <f>IF(D3312-D3311=0,G3312-G3311,"")</f>
        <v>-4.6876544276699406E-2</v>
      </c>
      <c r="I3312">
        <f>COUNTIF(D:D,Table1[[#This Row],[Track_ID]])</f>
        <v>295</v>
      </c>
    </row>
    <row r="3313" spans="1:9" x14ac:dyDescent="0.25">
      <c r="A3313" t="s">
        <v>7</v>
      </c>
      <c r="B3313">
        <v>2</v>
      </c>
      <c r="C3313">
        <v>3</v>
      </c>
      <c r="D3313">
        <v>4333</v>
      </c>
      <c r="E3313">
        <v>251</v>
      </c>
      <c r="F3313">
        <v>21.6998758353966</v>
      </c>
      <c r="G3313">
        <v>24.583774373462301</v>
      </c>
      <c r="H3313">
        <f>IF(D3313-D3312=0,G3313-G3312,"")</f>
        <v>-2.7214810674998091E-2</v>
      </c>
      <c r="I3313">
        <f>COUNTIF(D:D,Table1[[#This Row],[Track_ID]])</f>
        <v>295</v>
      </c>
    </row>
    <row r="3314" spans="1:9" x14ac:dyDescent="0.25">
      <c r="A3314" t="s">
        <v>7</v>
      </c>
      <c r="B3314">
        <v>2</v>
      </c>
      <c r="C3314">
        <v>3</v>
      </c>
      <c r="D3314">
        <v>4333</v>
      </c>
      <c r="E3314">
        <v>252</v>
      </c>
      <c r="F3314">
        <v>21.704086715547099</v>
      </c>
      <c r="G3314">
        <v>24.544316770926699</v>
      </c>
      <c r="H3314">
        <f>IF(D3314-D3313=0,G3314-G3313,"")</f>
        <v>-3.9457602535602376E-2</v>
      </c>
      <c r="I3314">
        <f>COUNTIF(D:D,Table1[[#This Row],[Track_ID]])</f>
        <v>295</v>
      </c>
    </row>
    <row r="3315" spans="1:9" x14ac:dyDescent="0.25">
      <c r="A3315" t="s">
        <v>7</v>
      </c>
      <c r="B3315">
        <v>2</v>
      </c>
      <c r="C3315">
        <v>3</v>
      </c>
      <c r="D3315">
        <v>4333</v>
      </c>
      <c r="E3315">
        <v>253</v>
      </c>
      <c r="F3315">
        <v>21.717023996436701</v>
      </c>
      <c r="G3315">
        <v>24.493771624358601</v>
      </c>
      <c r="H3315">
        <f>IF(D3315-D3314=0,G3315-G3314,"")</f>
        <v>-5.0545146568097721E-2</v>
      </c>
      <c r="I3315">
        <f>COUNTIF(D:D,Table1[[#This Row],[Track_ID]])</f>
        <v>295</v>
      </c>
    </row>
    <row r="3316" spans="1:9" x14ac:dyDescent="0.25">
      <c r="A3316" t="s">
        <v>7</v>
      </c>
      <c r="B3316">
        <v>2</v>
      </c>
      <c r="C3316">
        <v>3</v>
      </c>
      <c r="D3316">
        <v>4333</v>
      </c>
      <c r="E3316">
        <v>254</v>
      </c>
      <c r="F3316">
        <v>21.7109661156369</v>
      </c>
      <c r="G3316">
        <v>24.438580662589299</v>
      </c>
      <c r="H3316">
        <f>IF(D3316-D3315=0,G3316-G3315,"")</f>
        <v>-5.5190961769302049E-2</v>
      </c>
      <c r="I3316">
        <f>COUNTIF(D:D,Table1[[#This Row],[Track_ID]])</f>
        <v>295</v>
      </c>
    </row>
    <row r="3317" spans="1:9" x14ac:dyDescent="0.25">
      <c r="A3317" t="s">
        <v>7</v>
      </c>
      <c r="B3317">
        <v>2</v>
      </c>
      <c r="C3317">
        <v>3</v>
      </c>
      <c r="D3317">
        <v>4333</v>
      </c>
      <c r="E3317">
        <v>255</v>
      </c>
      <c r="F3317">
        <v>21.7325954035575</v>
      </c>
      <c r="G3317">
        <v>24.376261461288099</v>
      </c>
      <c r="H3317">
        <f>IF(D3317-D3316=0,G3317-G3316,"")</f>
        <v>-6.2319201301200167E-2</v>
      </c>
      <c r="I3317">
        <f>COUNTIF(D:D,Table1[[#This Row],[Track_ID]])</f>
        <v>295</v>
      </c>
    </row>
    <row r="3318" spans="1:9" x14ac:dyDescent="0.25">
      <c r="A3318" t="s">
        <v>7</v>
      </c>
      <c r="B3318">
        <v>2</v>
      </c>
      <c r="C3318">
        <v>3</v>
      </c>
      <c r="D3318">
        <v>4333</v>
      </c>
      <c r="E3318">
        <v>256</v>
      </c>
      <c r="F3318">
        <v>21.744774008958899</v>
      </c>
      <c r="G3318">
        <v>24.3364923003675</v>
      </c>
      <c r="H3318">
        <f>IF(D3318-D3317=0,G3318-G3317,"")</f>
        <v>-3.9769160920599234E-2</v>
      </c>
      <c r="I3318">
        <f>COUNTIF(D:D,Table1[[#This Row],[Track_ID]])</f>
        <v>295</v>
      </c>
    </row>
    <row r="3319" spans="1:9" x14ac:dyDescent="0.25">
      <c r="A3319" t="s">
        <v>7</v>
      </c>
      <c r="B3319">
        <v>2</v>
      </c>
      <c r="C3319">
        <v>3</v>
      </c>
      <c r="D3319">
        <v>4333</v>
      </c>
      <c r="E3319">
        <v>257</v>
      </c>
      <c r="F3319">
        <v>21.739852117264899</v>
      </c>
      <c r="G3319">
        <v>24.303794603128399</v>
      </c>
      <c r="H3319">
        <f>IF(D3319-D3318=0,G3319-G3318,"")</f>
        <v>-3.2697697239100876E-2</v>
      </c>
      <c r="I3319">
        <f>COUNTIF(D:D,Table1[[#This Row],[Track_ID]])</f>
        <v>295</v>
      </c>
    </row>
    <row r="3320" spans="1:9" x14ac:dyDescent="0.25">
      <c r="A3320" t="s">
        <v>7</v>
      </c>
      <c r="B3320">
        <v>2</v>
      </c>
      <c r="C3320">
        <v>3</v>
      </c>
      <c r="D3320">
        <v>4333</v>
      </c>
      <c r="E3320">
        <v>258</v>
      </c>
      <c r="F3320">
        <v>21.746729992618299</v>
      </c>
      <c r="G3320">
        <v>24.278876314651999</v>
      </c>
      <c r="H3320">
        <f>IF(D3320-D3319=0,G3320-G3319,"")</f>
        <v>-2.4918288476399653E-2</v>
      </c>
      <c r="I3320">
        <f>COUNTIF(D:D,Table1[[#This Row],[Track_ID]])</f>
        <v>295</v>
      </c>
    </row>
    <row r="3321" spans="1:9" x14ac:dyDescent="0.25">
      <c r="A3321" t="s">
        <v>7</v>
      </c>
      <c r="B3321">
        <v>2</v>
      </c>
      <c r="C3321">
        <v>3</v>
      </c>
      <c r="D3321">
        <v>4333</v>
      </c>
      <c r="E3321">
        <v>259</v>
      </c>
      <c r="F3321">
        <v>21.7562743693267</v>
      </c>
      <c r="G3321">
        <v>24.246205193400002</v>
      </c>
      <c r="H3321">
        <f>IF(D3321-D3320=0,G3321-G3320,"")</f>
        <v>-3.2671121251997448E-2</v>
      </c>
      <c r="I3321">
        <f>COUNTIF(D:D,Table1[[#This Row],[Track_ID]])</f>
        <v>295</v>
      </c>
    </row>
    <row r="3322" spans="1:9" x14ac:dyDescent="0.25">
      <c r="A3322" t="s">
        <v>7</v>
      </c>
      <c r="B3322">
        <v>2</v>
      </c>
      <c r="C3322">
        <v>3</v>
      </c>
      <c r="D3322">
        <v>4333</v>
      </c>
      <c r="E3322">
        <v>260</v>
      </c>
      <c r="F3322">
        <v>21.767098539033899</v>
      </c>
      <c r="G3322">
        <v>24.219214357847299</v>
      </c>
      <c r="H3322">
        <f>IF(D3322-D3321=0,G3322-G3321,"")</f>
        <v>-2.6990835552702208E-2</v>
      </c>
      <c r="I3322">
        <f>COUNTIF(D:D,Table1[[#This Row],[Track_ID]])</f>
        <v>295</v>
      </c>
    </row>
    <row r="3323" spans="1:9" x14ac:dyDescent="0.25">
      <c r="A3323" t="s">
        <v>7</v>
      </c>
      <c r="B3323">
        <v>2</v>
      </c>
      <c r="C3323">
        <v>3</v>
      </c>
      <c r="D3323">
        <v>4333</v>
      </c>
      <c r="E3323">
        <v>261</v>
      </c>
      <c r="F3323">
        <v>21.766607305077201</v>
      </c>
      <c r="G3323">
        <v>24.180245235756502</v>
      </c>
      <c r="H3323">
        <f>IF(D3323-D3322=0,G3323-G3322,"")</f>
        <v>-3.8969122090797725E-2</v>
      </c>
      <c r="I3323">
        <f>COUNTIF(D:D,Table1[[#This Row],[Track_ID]])</f>
        <v>295</v>
      </c>
    </row>
    <row r="3324" spans="1:9" x14ac:dyDescent="0.25">
      <c r="A3324" t="s">
        <v>7</v>
      </c>
      <c r="B3324">
        <v>2</v>
      </c>
      <c r="C3324">
        <v>3</v>
      </c>
      <c r="D3324">
        <v>4333</v>
      </c>
      <c r="E3324">
        <v>262</v>
      </c>
      <c r="F3324">
        <v>21.7696334964523</v>
      </c>
      <c r="G3324">
        <v>24.138103557493402</v>
      </c>
      <c r="H3324">
        <f>IF(D3324-D3323=0,G3324-G3323,"")</f>
        <v>-4.2141678263099891E-2</v>
      </c>
      <c r="I3324">
        <f>COUNTIF(D:D,Table1[[#This Row],[Track_ID]])</f>
        <v>295</v>
      </c>
    </row>
    <row r="3325" spans="1:9" x14ac:dyDescent="0.25">
      <c r="A3325" t="s">
        <v>7</v>
      </c>
      <c r="B3325">
        <v>2</v>
      </c>
      <c r="C3325">
        <v>3</v>
      </c>
      <c r="D3325">
        <v>4333</v>
      </c>
      <c r="E3325">
        <v>263</v>
      </c>
      <c r="F3325">
        <v>21.7695161667455</v>
      </c>
      <c r="G3325">
        <v>24.108378025527301</v>
      </c>
      <c r="H3325">
        <f>IF(D3325-D3324=0,G3325-G3324,"")</f>
        <v>-2.9725531966100505E-2</v>
      </c>
      <c r="I3325">
        <f>COUNTIF(D:D,Table1[[#This Row],[Track_ID]])</f>
        <v>295</v>
      </c>
    </row>
    <row r="3326" spans="1:9" x14ac:dyDescent="0.25">
      <c r="A3326" t="s">
        <v>7</v>
      </c>
      <c r="B3326">
        <v>2</v>
      </c>
      <c r="C3326">
        <v>3</v>
      </c>
      <c r="D3326">
        <v>4333</v>
      </c>
      <c r="E3326">
        <v>264</v>
      </c>
      <c r="F3326">
        <v>21.754955105421399</v>
      </c>
      <c r="G3326">
        <v>24.066567974990299</v>
      </c>
      <c r="H3326">
        <f>IF(D3326-D3325=0,G3326-G3325,"")</f>
        <v>-4.1810050537002041E-2</v>
      </c>
      <c r="I3326">
        <f>COUNTIF(D:D,Table1[[#This Row],[Track_ID]])</f>
        <v>295</v>
      </c>
    </row>
    <row r="3327" spans="1:9" x14ac:dyDescent="0.25">
      <c r="A3327" t="s">
        <v>7</v>
      </c>
      <c r="B3327">
        <v>2</v>
      </c>
      <c r="C3327">
        <v>3</v>
      </c>
      <c r="D3327">
        <v>4333</v>
      </c>
      <c r="E3327">
        <v>265</v>
      </c>
      <c r="F3327">
        <v>21.7622745636933</v>
      </c>
      <c r="G3327">
        <v>24.014787270537798</v>
      </c>
      <c r="H3327">
        <f>IF(D3327-D3326=0,G3327-G3326,"")</f>
        <v>-5.1780704452500714E-2</v>
      </c>
      <c r="I3327">
        <f>COUNTIF(D:D,Table1[[#This Row],[Track_ID]])</f>
        <v>295</v>
      </c>
    </row>
    <row r="3328" spans="1:9" x14ac:dyDescent="0.25">
      <c r="A3328" t="s">
        <v>7</v>
      </c>
      <c r="B3328">
        <v>2</v>
      </c>
      <c r="C3328">
        <v>3</v>
      </c>
      <c r="D3328">
        <v>4333</v>
      </c>
      <c r="E3328">
        <v>266</v>
      </c>
      <c r="F3328">
        <v>21.788906895848999</v>
      </c>
      <c r="G3328">
        <v>23.9766005569603</v>
      </c>
      <c r="H3328">
        <f>IF(D3328-D3327=0,G3328-G3327,"")</f>
        <v>-3.8186713577498921E-2</v>
      </c>
      <c r="I3328">
        <f>COUNTIF(D:D,Table1[[#This Row],[Track_ID]])</f>
        <v>295</v>
      </c>
    </row>
    <row r="3329" spans="1:9" x14ac:dyDescent="0.25">
      <c r="A3329" t="s">
        <v>7</v>
      </c>
      <c r="B3329">
        <v>2</v>
      </c>
      <c r="C3329">
        <v>3</v>
      </c>
      <c r="D3329">
        <v>4333</v>
      </c>
      <c r="E3329">
        <v>267</v>
      </c>
      <c r="F3329">
        <v>21.792989796610801</v>
      </c>
      <c r="G3329">
        <v>23.9273677550052</v>
      </c>
      <c r="H3329">
        <f>IF(D3329-D3328=0,G3329-G3328,"")</f>
        <v>-4.9232801955099603E-2</v>
      </c>
      <c r="I3329">
        <f>COUNTIF(D:D,Table1[[#This Row],[Track_ID]])</f>
        <v>295</v>
      </c>
    </row>
    <row r="3330" spans="1:9" x14ac:dyDescent="0.25">
      <c r="A3330" t="s">
        <v>7</v>
      </c>
      <c r="B3330">
        <v>2</v>
      </c>
      <c r="C3330">
        <v>3</v>
      </c>
      <c r="D3330">
        <v>4333</v>
      </c>
      <c r="E3330">
        <v>268</v>
      </c>
      <c r="F3330">
        <v>21.784430536623699</v>
      </c>
      <c r="G3330">
        <v>23.8913275146205</v>
      </c>
      <c r="H3330">
        <f>IF(D3330-D3329=0,G3330-G3329,"")</f>
        <v>-3.6040240384700439E-2</v>
      </c>
      <c r="I3330">
        <f>COUNTIF(D:D,Table1[[#This Row],[Track_ID]])</f>
        <v>295</v>
      </c>
    </row>
    <row r="3331" spans="1:9" x14ac:dyDescent="0.25">
      <c r="A3331" t="s">
        <v>7</v>
      </c>
      <c r="B3331">
        <v>2</v>
      </c>
      <c r="C3331">
        <v>3</v>
      </c>
      <c r="D3331">
        <v>4333</v>
      </c>
      <c r="E3331">
        <v>269</v>
      </c>
      <c r="F3331">
        <v>21.762947288762799</v>
      </c>
      <c r="G3331">
        <v>23.852112382591699</v>
      </c>
      <c r="H3331">
        <f>IF(D3331-D3330=0,G3331-G3330,"")</f>
        <v>-3.9215132028800781E-2</v>
      </c>
      <c r="I3331">
        <f>COUNTIF(D:D,Table1[[#This Row],[Track_ID]])</f>
        <v>295</v>
      </c>
    </row>
    <row r="3332" spans="1:9" x14ac:dyDescent="0.25">
      <c r="A3332" t="s">
        <v>7</v>
      </c>
      <c r="B3332">
        <v>2</v>
      </c>
      <c r="C3332">
        <v>3</v>
      </c>
      <c r="D3332">
        <v>4333</v>
      </c>
      <c r="E3332">
        <v>270</v>
      </c>
      <c r="F3332">
        <v>21.7705661752521</v>
      </c>
      <c r="G3332">
        <v>23.838153959926199</v>
      </c>
      <c r="H3332">
        <f>IF(D3332-D3331=0,G3332-G3331,"")</f>
        <v>-1.3958422665499626E-2</v>
      </c>
      <c r="I3332">
        <f>COUNTIF(D:D,Table1[[#This Row],[Track_ID]])</f>
        <v>295</v>
      </c>
    </row>
    <row r="3333" spans="1:9" x14ac:dyDescent="0.25">
      <c r="A3333" t="s">
        <v>7</v>
      </c>
      <c r="B3333">
        <v>2</v>
      </c>
      <c r="C3333">
        <v>3</v>
      </c>
      <c r="D3333">
        <v>4333</v>
      </c>
      <c r="E3333">
        <v>271</v>
      </c>
      <c r="F3333">
        <v>21.769684964604199</v>
      </c>
      <c r="G3333">
        <v>23.8327169979211</v>
      </c>
      <c r="H3333">
        <f>IF(D3333-D3332=0,G3333-G3332,"")</f>
        <v>-5.436962005099133E-3</v>
      </c>
      <c r="I3333">
        <f>COUNTIF(D:D,Table1[[#This Row],[Track_ID]])</f>
        <v>295</v>
      </c>
    </row>
    <row r="3334" spans="1:9" x14ac:dyDescent="0.25">
      <c r="A3334" t="s">
        <v>7</v>
      </c>
      <c r="B3334">
        <v>2</v>
      </c>
      <c r="C3334">
        <v>3</v>
      </c>
      <c r="D3334">
        <v>4333</v>
      </c>
      <c r="E3334">
        <v>272</v>
      </c>
      <c r="F3334">
        <v>21.770636569470899</v>
      </c>
      <c r="G3334">
        <v>23.820126996566099</v>
      </c>
      <c r="H3334">
        <f>IF(D3334-D3333=0,G3334-G3333,"")</f>
        <v>-1.2590001355000879E-2</v>
      </c>
      <c r="I3334">
        <f>COUNTIF(D:D,Table1[[#This Row],[Track_ID]])</f>
        <v>295</v>
      </c>
    </row>
    <row r="3335" spans="1:9" x14ac:dyDescent="0.25">
      <c r="A3335" t="s">
        <v>7</v>
      </c>
      <c r="B3335">
        <v>2</v>
      </c>
      <c r="C3335">
        <v>3</v>
      </c>
      <c r="D3335">
        <v>4333</v>
      </c>
      <c r="E3335">
        <v>273</v>
      </c>
      <c r="F3335">
        <v>21.7626372332053</v>
      </c>
      <c r="G3335">
        <v>23.7910527107943</v>
      </c>
      <c r="H3335">
        <f>IF(D3335-D3334=0,G3335-G3334,"")</f>
        <v>-2.9074285771798714E-2</v>
      </c>
      <c r="I3335">
        <f>COUNTIF(D:D,Table1[[#This Row],[Track_ID]])</f>
        <v>295</v>
      </c>
    </row>
    <row r="3336" spans="1:9" x14ac:dyDescent="0.25">
      <c r="A3336" t="s">
        <v>7</v>
      </c>
      <c r="B3336">
        <v>2</v>
      </c>
      <c r="C3336">
        <v>3</v>
      </c>
      <c r="D3336">
        <v>4333</v>
      </c>
      <c r="E3336">
        <v>274</v>
      </c>
      <c r="F3336">
        <v>21.761693641666199</v>
      </c>
      <c r="G3336">
        <v>23.7493238833496</v>
      </c>
      <c r="H3336">
        <f>IF(D3336-D3335=0,G3336-G3335,"")</f>
        <v>-4.17288274447003E-2</v>
      </c>
      <c r="I3336">
        <f>COUNTIF(D:D,Table1[[#This Row],[Track_ID]])</f>
        <v>295</v>
      </c>
    </row>
    <row r="3337" spans="1:9" x14ac:dyDescent="0.25">
      <c r="A3337" t="s">
        <v>7</v>
      </c>
      <c r="B3337">
        <v>2</v>
      </c>
      <c r="C3337">
        <v>3</v>
      </c>
      <c r="D3337">
        <v>4333</v>
      </c>
      <c r="E3337">
        <v>275</v>
      </c>
      <c r="F3337">
        <v>21.750114499684699</v>
      </c>
      <c r="G3337">
        <v>23.698756737911999</v>
      </c>
      <c r="H3337">
        <f>IF(D3337-D3336=0,G3337-G3336,"")</f>
        <v>-5.0567145437600658E-2</v>
      </c>
      <c r="I3337">
        <f>COUNTIF(D:D,Table1[[#This Row],[Track_ID]])</f>
        <v>295</v>
      </c>
    </row>
    <row r="3338" spans="1:9" x14ac:dyDescent="0.25">
      <c r="A3338" t="s">
        <v>7</v>
      </c>
      <c r="B3338">
        <v>2</v>
      </c>
      <c r="C3338">
        <v>3</v>
      </c>
      <c r="D3338">
        <v>4333</v>
      </c>
      <c r="E3338">
        <v>276</v>
      </c>
      <c r="F3338">
        <v>21.743062003493801</v>
      </c>
      <c r="G3338">
        <v>23.679474733976399</v>
      </c>
      <c r="H3338">
        <f>IF(D3338-D3337=0,G3338-G3337,"")</f>
        <v>-1.9282003935600756E-2</v>
      </c>
      <c r="I3338">
        <f>COUNTIF(D:D,Table1[[#This Row],[Track_ID]])</f>
        <v>295</v>
      </c>
    </row>
    <row r="3339" spans="1:9" x14ac:dyDescent="0.25">
      <c r="A3339" t="s">
        <v>7</v>
      </c>
      <c r="B3339">
        <v>2</v>
      </c>
      <c r="C3339">
        <v>3</v>
      </c>
      <c r="D3339">
        <v>4333</v>
      </c>
      <c r="E3339">
        <v>277</v>
      </c>
      <c r="F3339">
        <v>21.742194848082899</v>
      </c>
      <c r="G3339">
        <v>23.6283412213599</v>
      </c>
      <c r="H3339">
        <f>IF(D3339-D3338=0,G3339-G3338,"")</f>
        <v>-5.1133512616498678E-2</v>
      </c>
      <c r="I3339">
        <f>COUNTIF(D:D,Table1[[#This Row],[Track_ID]])</f>
        <v>295</v>
      </c>
    </row>
    <row r="3340" spans="1:9" x14ac:dyDescent="0.25">
      <c r="A3340" t="s">
        <v>7</v>
      </c>
      <c r="B3340">
        <v>2</v>
      </c>
      <c r="C3340">
        <v>3</v>
      </c>
      <c r="D3340">
        <v>4333</v>
      </c>
      <c r="E3340">
        <v>278</v>
      </c>
      <c r="F3340">
        <v>21.7480428157651</v>
      </c>
      <c r="G3340">
        <v>23.5836150833419</v>
      </c>
      <c r="H3340">
        <f>IF(D3340-D3339=0,G3340-G3339,"")</f>
        <v>-4.4726138017999517E-2</v>
      </c>
      <c r="I3340">
        <f>COUNTIF(D:D,Table1[[#This Row],[Track_ID]])</f>
        <v>295</v>
      </c>
    </row>
    <row r="3341" spans="1:9" x14ac:dyDescent="0.25">
      <c r="A3341" t="s">
        <v>7</v>
      </c>
      <c r="B3341">
        <v>2</v>
      </c>
      <c r="C3341">
        <v>3</v>
      </c>
      <c r="D3341">
        <v>4333</v>
      </c>
      <c r="E3341">
        <v>279</v>
      </c>
      <c r="F3341">
        <v>21.737261407707901</v>
      </c>
      <c r="G3341">
        <v>23.5328480386348</v>
      </c>
      <c r="H3341">
        <f>IF(D3341-D3340=0,G3341-G3340,"")</f>
        <v>-5.0767044707100695E-2</v>
      </c>
      <c r="I3341">
        <f>COUNTIF(D:D,Table1[[#This Row],[Track_ID]])</f>
        <v>295</v>
      </c>
    </row>
    <row r="3342" spans="1:9" x14ac:dyDescent="0.25">
      <c r="A3342" t="s">
        <v>7</v>
      </c>
      <c r="B3342">
        <v>2</v>
      </c>
      <c r="C3342">
        <v>3</v>
      </c>
      <c r="D3342">
        <v>4333</v>
      </c>
      <c r="E3342">
        <v>280</v>
      </c>
      <c r="F3342">
        <v>21.7299008764181</v>
      </c>
      <c r="G3342">
        <v>23.493964081125</v>
      </c>
      <c r="H3342">
        <f>IF(D3342-D3341=0,G3342-G3341,"")</f>
        <v>-3.8883957509799671E-2</v>
      </c>
      <c r="I3342">
        <f>COUNTIF(D:D,Table1[[#This Row],[Track_ID]])</f>
        <v>295</v>
      </c>
    </row>
    <row r="3343" spans="1:9" x14ac:dyDescent="0.25">
      <c r="A3343" t="s">
        <v>7</v>
      </c>
      <c r="B3343">
        <v>2</v>
      </c>
      <c r="C3343">
        <v>3</v>
      </c>
      <c r="D3343">
        <v>4333</v>
      </c>
      <c r="E3343">
        <v>281</v>
      </c>
      <c r="F3343">
        <v>21.745290965052099</v>
      </c>
      <c r="G3343">
        <v>23.4313041590623</v>
      </c>
      <c r="H3343">
        <f>IF(D3343-D3342=0,G3343-G3342,"")</f>
        <v>-6.2659922062699991E-2</v>
      </c>
      <c r="I3343">
        <f>COUNTIF(D:D,Table1[[#This Row],[Track_ID]])</f>
        <v>295</v>
      </c>
    </row>
    <row r="3344" spans="1:9" x14ac:dyDescent="0.25">
      <c r="A3344" t="s">
        <v>7</v>
      </c>
      <c r="B3344">
        <v>2</v>
      </c>
      <c r="C3344">
        <v>3</v>
      </c>
      <c r="D3344">
        <v>4333</v>
      </c>
      <c r="E3344">
        <v>282</v>
      </c>
      <c r="F3344">
        <v>21.747011143367299</v>
      </c>
      <c r="G3344">
        <v>23.371729576972399</v>
      </c>
      <c r="H3344">
        <f>IF(D3344-D3343=0,G3344-G3343,"")</f>
        <v>-5.9574582089901185E-2</v>
      </c>
      <c r="I3344">
        <f>COUNTIF(D:D,Table1[[#This Row],[Track_ID]])</f>
        <v>295</v>
      </c>
    </row>
    <row r="3345" spans="1:9" x14ac:dyDescent="0.25">
      <c r="A3345" t="s">
        <v>7</v>
      </c>
      <c r="B3345">
        <v>2</v>
      </c>
      <c r="C3345">
        <v>3</v>
      </c>
      <c r="D3345">
        <v>4333</v>
      </c>
      <c r="E3345">
        <v>283</v>
      </c>
      <c r="F3345">
        <v>21.723430483769501</v>
      </c>
      <c r="G3345">
        <v>23.322053109727399</v>
      </c>
      <c r="H3345">
        <f>IF(D3345-D3344=0,G3345-G3344,"")</f>
        <v>-4.9676467244999856E-2</v>
      </c>
      <c r="I3345">
        <f>COUNTIF(D:D,Table1[[#This Row],[Track_ID]])</f>
        <v>295</v>
      </c>
    </row>
    <row r="3346" spans="1:9" x14ac:dyDescent="0.25">
      <c r="A3346" t="s">
        <v>7</v>
      </c>
      <c r="B3346">
        <v>2</v>
      </c>
      <c r="C3346">
        <v>3</v>
      </c>
      <c r="D3346">
        <v>4333</v>
      </c>
      <c r="E3346">
        <v>284</v>
      </c>
      <c r="F3346">
        <v>21.725978467106302</v>
      </c>
      <c r="G3346">
        <v>23.263751287184402</v>
      </c>
      <c r="H3346">
        <f>IF(D3346-D3345=0,G3346-G3345,"")</f>
        <v>-5.8301822542997428E-2</v>
      </c>
      <c r="I3346">
        <f>COUNTIF(D:D,Table1[[#This Row],[Track_ID]])</f>
        <v>295</v>
      </c>
    </row>
    <row r="3347" spans="1:9" x14ac:dyDescent="0.25">
      <c r="A3347" t="s">
        <v>7</v>
      </c>
      <c r="B3347">
        <v>2</v>
      </c>
      <c r="C3347">
        <v>3</v>
      </c>
      <c r="D3347">
        <v>4333</v>
      </c>
      <c r="E3347">
        <v>285</v>
      </c>
      <c r="F3347">
        <v>21.726928543189501</v>
      </c>
      <c r="G3347">
        <v>23.215875351331999</v>
      </c>
      <c r="H3347">
        <f>IF(D3347-D3346=0,G3347-G3346,"")</f>
        <v>-4.7875935852403018E-2</v>
      </c>
      <c r="I3347">
        <f>COUNTIF(D:D,Table1[[#This Row],[Track_ID]])</f>
        <v>295</v>
      </c>
    </row>
    <row r="3348" spans="1:9" x14ac:dyDescent="0.25">
      <c r="A3348" t="s">
        <v>7</v>
      </c>
      <c r="B3348">
        <v>2</v>
      </c>
      <c r="C3348">
        <v>3</v>
      </c>
      <c r="D3348">
        <v>4333</v>
      </c>
      <c r="E3348">
        <v>286</v>
      </c>
      <c r="F3348">
        <v>21.709131544074602</v>
      </c>
      <c r="G3348">
        <v>23.171045738456598</v>
      </c>
      <c r="H3348">
        <f>IF(D3348-D3347=0,G3348-G3347,"")</f>
        <v>-4.4829612875400215E-2</v>
      </c>
      <c r="I3348">
        <f>COUNTIF(D:D,Table1[[#This Row],[Track_ID]])</f>
        <v>295</v>
      </c>
    </row>
    <row r="3349" spans="1:9" x14ac:dyDescent="0.25">
      <c r="A3349" t="s">
        <v>7</v>
      </c>
      <c r="B3349">
        <v>2</v>
      </c>
      <c r="C3349">
        <v>3</v>
      </c>
      <c r="D3349">
        <v>4333</v>
      </c>
      <c r="E3349">
        <v>287</v>
      </c>
      <c r="F3349">
        <v>21.711376994282301</v>
      </c>
      <c r="G3349">
        <v>23.1188846056566</v>
      </c>
      <c r="H3349">
        <f>IF(D3349-D3348=0,G3349-G3348,"")</f>
        <v>-5.2161132799998455E-2</v>
      </c>
      <c r="I3349">
        <f>COUNTIF(D:D,Table1[[#This Row],[Track_ID]])</f>
        <v>295</v>
      </c>
    </row>
    <row r="3350" spans="1:9" x14ac:dyDescent="0.25">
      <c r="A3350" t="s">
        <v>7</v>
      </c>
      <c r="B3350">
        <v>2</v>
      </c>
      <c r="C3350">
        <v>3</v>
      </c>
      <c r="D3350">
        <v>4333</v>
      </c>
      <c r="E3350">
        <v>288</v>
      </c>
      <c r="F3350">
        <v>21.719838317741001</v>
      </c>
      <c r="G3350">
        <v>23.0558971567648</v>
      </c>
      <c r="H3350">
        <f>IF(D3350-D3349=0,G3350-G3349,"")</f>
        <v>-6.2987448891799858E-2</v>
      </c>
      <c r="I3350">
        <f>COUNTIF(D:D,Table1[[#This Row],[Track_ID]])</f>
        <v>295</v>
      </c>
    </row>
    <row r="3351" spans="1:9" x14ac:dyDescent="0.25">
      <c r="A3351" t="s">
        <v>7</v>
      </c>
      <c r="B3351">
        <v>2</v>
      </c>
      <c r="C3351">
        <v>3</v>
      </c>
      <c r="D3351">
        <v>4333</v>
      </c>
      <c r="E3351">
        <v>289</v>
      </c>
      <c r="F3351">
        <v>21.703805626343399</v>
      </c>
      <c r="G3351">
        <v>23.0019762376212</v>
      </c>
      <c r="H3351">
        <f>IF(D3351-D3350=0,G3351-G3350,"")</f>
        <v>-5.3920919143600088E-2</v>
      </c>
      <c r="I3351">
        <f>COUNTIF(D:D,Table1[[#This Row],[Track_ID]])</f>
        <v>295</v>
      </c>
    </row>
    <row r="3352" spans="1:9" x14ac:dyDescent="0.25">
      <c r="A3352" t="s">
        <v>7</v>
      </c>
      <c r="B3352">
        <v>2</v>
      </c>
      <c r="C3352">
        <v>3</v>
      </c>
      <c r="D3352">
        <v>4333</v>
      </c>
      <c r="E3352">
        <v>290</v>
      </c>
      <c r="F3352">
        <v>21.7091062213455</v>
      </c>
      <c r="G3352">
        <v>22.951147594583201</v>
      </c>
      <c r="H3352">
        <f>IF(D3352-D3351=0,G3352-G3351,"")</f>
        <v>-5.0828643037998944E-2</v>
      </c>
      <c r="I3352">
        <f>COUNTIF(D:D,Table1[[#This Row],[Track_ID]])</f>
        <v>295</v>
      </c>
    </row>
    <row r="3353" spans="1:9" x14ac:dyDescent="0.25">
      <c r="A3353" t="s">
        <v>7</v>
      </c>
      <c r="B3353">
        <v>2</v>
      </c>
      <c r="C3353">
        <v>3</v>
      </c>
      <c r="D3353">
        <v>4333</v>
      </c>
      <c r="E3353">
        <v>291</v>
      </c>
      <c r="F3353">
        <v>21.717068023579198</v>
      </c>
      <c r="G3353">
        <v>22.875316427494202</v>
      </c>
      <c r="H3353">
        <f>IF(D3353-D3352=0,G3353-G3352,"")</f>
        <v>-7.5831167088999507E-2</v>
      </c>
      <c r="I3353">
        <f>COUNTIF(D:D,Table1[[#This Row],[Track_ID]])</f>
        <v>295</v>
      </c>
    </row>
    <row r="3354" spans="1:9" x14ac:dyDescent="0.25">
      <c r="A3354" t="s">
        <v>7</v>
      </c>
      <c r="B3354">
        <v>2</v>
      </c>
      <c r="C3354">
        <v>3</v>
      </c>
      <c r="D3354">
        <v>4333</v>
      </c>
      <c r="E3354">
        <v>292</v>
      </c>
      <c r="F3354">
        <v>21.6929353884588</v>
      </c>
      <c r="G3354">
        <v>22.8186110859031</v>
      </c>
      <c r="H3354">
        <f>IF(D3354-D3353=0,G3354-G3353,"")</f>
        <v>-5.6705341591101188E-2</v>
      </c>
      <c r="I3354">
        <f>COUNTIF(D:D,Table1[[#This Row],[Track_ID]])</f>
        <v>295</v>
      </c>
    </row>
    <row r="3355" spans="1:9" x14ac:dyDescent="0.25">
      <c r="A3355" t="s">
        <v>7</v>
      </c>
      <c r="B3355">
        <v>2</v>
      </c>
      <c r="C3355">
        <v>3</v>
      </c>
      <c r="D3355">
        <v>4333</v>
      </c>
      <c r="E3355">
        <v>293</v>
      </c>
      <c r="F3355">
        <v>21.7030108805079</v>
      </c>
      <c r="G3355">
        <v>22.7666204726765</v>
      </c>
      <c r="H3355">
        <f>IF(D3355-D3354=0,G3355-G3354,"")</f>
        <v>-5.1990613226600146E-2</v>
      </c>
      <c r="I3355">
        <f>COUNTIF(D:D,Table1[[#This Row],[Track_ID]])</f>
        <v>295</v>
      </c>
    </row>
    <row r="3356" spans="1:9" x14ac:dyDescent="0.25">
      <c r="A3356" t="s">
        <v>7</v>
      </c>
      <c r="B3356">
        <v>2</v>
      </c>
      <c r="C3356">
        <v>3</v>
      </c>
      <c r="D3356">
        <v>4333</v>
      </c>
      <c r="E3356">
        <v>294</v>
      </c>
      <c r="F3356">
        <v>21.7128264344211</v>
      </c>
      <c r="G3356">
        <v>22.728955074747599</v>
      </c>
      <c r="H3356">
        <f>IF(D3356-D3355=0,G3356-G3355,"")</f>
        <v>-3.7665397928901001E-2</v>
      </c>
      <c r="I3356">
        <f>COUNTIF(D:D,Table1[[#This Row],[Track_ID]])</f>
        <v>295</v>
      </c>
    </row>
    <row r="3357" spans="1:9" x14ac:dyDescent="0.25">
      <c r="A3357" t="s">
        <v>7</v>
      </c>
      <c r="B3357">
        <v>2</v>
      </c>
      <c r="C3357">
        <v>3</v>
      </c>
      <c r="D3357">
        <v>4333</v>
      </c>
      <c r="E3357">
        <v>295</v>
      </c>
      <c r="F3357">
        <v>21.699773838158102</v>
      </c>
      <c r="G3357">
        <v>22.686625716789599</v>
      </c>
      <c r="H3357">
        <f>IF(D3357-D3356=0,G3357-G3356,"")</f>
        <v>-4.2329357957999747E-2</v>
      </c>
      <c r="I3357">
        <f>COUNTIF(D:D,Table1[[#This Row],[Track_ID]])</f>
        <v>295</v>
      </c>
    </row>
    <row r="3358" spans="1:9" x14ac:dyDescent="0.25">
      <c r="A3358" t="s">
        <v>7</v>
      </c>
      <c r="B3358">
        <v>2</v>
      </c>
      <c r="C3358">
        <v>3</v>
      </c>
      <c r="D3358">
        <v>4333</v>
      </c>
      <c r="E3358">
        <v>296</v>
      </c>
      <c r="F3358">
        <v>21.705716919957101</v>
      </c>
      <c r="G3358">
        <v>22.650070408534699</v>
      </c>
      <c r="H3358">
        <f>IF(D3358-D3357=0,G3358-G3357,"")</f>
        <v>-3.6555308254900609E-2</v>
      </c>
      <c r="I3358">
        <f>COUNTIF(D:D,Table1[[#This Row],[Track_ID]])</f>
        <v>295</v>
      </c>
    </row>
    <row r="3359" spans="1:9" x14ac:dyDescent="0.25">
      <c r="A3359" t="s">
        <v>7</v>
      </c>
      <c r="B3359">
        <v>2</v>
      </c>
      <c r="C3359">
        <v>3</v>
      </c>
      <c r="D3359">
        <v>4334</v>
      </c>
      <c r="E3359">
        <v>2</v>
      </c>
      <c r="F3359">
        <v>20.298196660267699</v>
      </c>
      <c r="G3359">
        <v>30.346270024373698</v>
      </c>
      <c r="H3359" t="str">
        <f>IF(D3359-D3358=0,G3359-G3358,"")</f>
        <v/>
      </c>
      <c r="I3359">
        <f>COUNTIF(D:D,Table1[[#This Row],[Track_ID]])</f>
        <v>295</v>
      </c>
    </row>
    <row r="3360" spans="1:9" x14ac:dyDescent="0.25">
      <c r="A3360" t="s">
        <v>7</v>
      </c>
      <c r="B3360">
        <v>2</v>
      </c>
      <c r="C3360">
        <v>3</v>
      </c>
      <c r="D3360">
        <v>4334</v>
      </c>
      <c r="E3360">
        <v>3</v>
      </c>
      <c r="F3360">
        <v>20.308173950453501</v>
      </c>
      <c r="G3360">
        <v>30.3111521136933</v>
      </c>
      <c r="H3360">
        <f>IF(D3360-D3359=0,G3360-G3359,"")</f>
        <v>-3.5117910680398268E-2</v>
      </c>
      <c r="I3360">
        <f>COUNTIF(D:D,Table1[[#This Row],[Track_ID]])</f>
        <v>295</v>
      </c>
    </row>
    <row r="3361" spans="1:9" x14ac:dyDescent="0.25">
      <c r="A3361" t="s">
        <v>7</v>
      </c>
      <c r="B3361">
        <v>2</v>
      </c>
      <c r="C3361">
        <v>3</v>
      </c>
      <c r="D3361">
        <v>4334</v>
      </c>
      <c r="E3361">
        <v>4</v>
      </c>
      <c r="F3361">
        <v>20.304420509043499</v>
      </c>
      <c r="G3361">
        <v>30.2599999059547</v>
      </c>
      <c r="H3361">
        <f>IF(D3361-D3360=0,G3361-G3360,"")</f>
        <v>-5.1152207738599742E-2</v>
      </c>
      <c r="I3361">
        <f>COUNTIF(D:D,Table1[[#This Row],[Track_ID]])</f>
        <v>295</v>
      </c>
    </row>
    <row r="3362" spans="1:9" x14ac:dyDescent="0.25">
      <c r="A3362" t="s">
        <v>7</v>
      </c>
      <c r="B3362">
        <v>2</v>
      </c>
      <c r="C3362">
        <v>3</v>
      </c>
      <c r="D3362">
        <v>4334</v>
      </c>
      <c r="E3362">
        <v>5</v>
      </c>
      <c r="F3362">
        <v>20.313990855202402</v>
      </c>
      <c r="G3362">
        <v>30.226926431416199</v>
      </c>
      <c r="H3362">
        <f>IF(D3362-D3361=0,G3362-G3361,"")</f>
        <v>-3.3073474538500847E-2</v>
      </c>
      <c r="I3362">
        <f>COUNTIF(D:D,Table1[[#This Row],[Track_ID]])</f>
        <v>295</v>
      </c>
    </row>
    <row r="3363" spans="1:9" x14ac:dyDescent="0.25">
      <c r="A3363" t="s">
        <v>7</v>
      </c>
      <c r="B3363">
        <v>2</v>
      </c>
      <c r="C3363">
        <v>3</v>
      </c>
      <c r="D3363">
        <v>4334</v>
      </c>
      <c r="E3363">
        <v>6</v>
      </c>
      <c r="F3363">
        <v>20.294258179159002</v>
      </c>
      <c r="G3363">
        <v>30.2108413582962</v>
      </c>
      <c r="H3363">
        <f>IF(D3363-D3362=0,G3363-G3362,"")</f>
        <v>-1.6085073119999294E-2</v>
      </c>
      <c r="I3363">
        <f>COUNTIF(D:D,Table1[[#This Row],[Track_ID]])</f>
        <v>295</v>
      </c>
    </row>
    <row r="3364" spans="1:9" x14ac:dyDescent="0.25">
      <c r="A3364" t="s">
        <v>7</v>
      </c>
      <c r="B3364">
        <v>2</v>
      </c>
      <c r="C3364">
        <v>3</v>
      </c>
      <c r="D3364">
        <v>4334</v>
      </c>
      <c r="E3364">
        <v>7</v>
      </c>
      <c r="F3364">
        <v>20.294340015014601</v>
      </c>
      <c r="G3364">
        <v>30.176151829324098</v>
      </c>
      <c r="H3364">
        <f>IF(D3364-D3363=0,G3364-G3363,"")</f>
        <v>-3.4689528972101868E-2</v>
      </c>
      <c r="I3364">
        <f>COUNTIF(D:D,Table1[[#This Row],[Track_ID]])</f>
        <v>295</v>
      </c>
    </row>
    <row r="3365" spans="1:9" x14ac:dyDescent="0.25">
      <c r="A3365" t="s">
        <v>7</v>
      </c>
      <c r="B3365">
        <v>2</v>
      </c>
      <c r="C3365">
        <v>3</v>
      </c>
      <c r="D3365">
        <v>4334</v>
      </c>
      <c r="E3365">
        <v>8</v>
      </c>
      <c r="F3365">
        <v>20.298086457326502</v>
      </c>
      <c r="G3365">
        <v>30.132998923637398</v>
      </c>
      <c r="H3365">
        <f>IF(D3365-D3364=0,G3365-G3364,"")</f>
        <v>-4.3152905686699938E-2</v>
      </c>
      <c r="I3365">
        <f>COUNTIF(D:D,Table1[[#This Row],[Track_ID]])</f>
        <v>295</v>
      </c>
    </row>
    <row r="3366" spans="1:9" x14ac:dyDescent="0.25">
      <c r="A3366" t="s">
        <v>7</v>
      </c>
      <c r="B3366">
        <v>2</v>
      </c>
      <c r="C3366">
        <v>3</v>
      </c>
      <c r="D3366">
        <v>4334</v>
      </c>
      <c r="E3366">
        <v>9</v>
      </c>
      <c r="F3366">
        <v>20.290471941473399</v>
      </c>
      <c r="G3366">
        <v>30.0905751068786</v>
      </c>
      <c r="H3366">
        <f>IF(D3366-D3365=0,G3366-G3365,"")</f>
        <v>-4.2423816758798694E-2</v>
      </c>
      <c r="I3366">
        <f>COUNTIF(D:D,Table1[[#This Row],[Track_ID]])</f>
        <v>295</v>
      </c>
    </row>
    <row r="3367" spans="1:9" x14ac:dyDescent="0.25">
      <c r="A3367" t="s">
        <v>7</v>
      </c>
      <c r="B3367">
        <v>2</v>
      </c>
      <c r="C3367">
        <v>3</v>
      </c>
      <c r="D3367">
        <v>4334</v>
      </c>
      <c r="E3367">
        <v>10</v>
      </c>
      <c r="F3367">
        <v>20.285589456043201</v>
      </c>
      <c r="G3367">
        <v>30.052599229167001</v>
      </c>
      <c r="H3367">
        <f>IF(D3367-D3366=0,G3367-G3366,"")</f>
        <v>-3.7975877711598827E-2</v>
      </c>
      <c r="I3367">
        <f>COUNTIF(D:D,Table1[[#This Row],[Track_ID]])</f>
        <v>295</v>
      </c>
    </row>
    <row r="3368" spans="1:9" x14ac:dyDescent="0.25">
      <c r="A3368" t="s">
        <v>7</v>
      </c>
      <c r="B3368">
        <v>2</v>
      </c>
      <c r="C3368">
        <v>3</v>
      </c>
      <c r="D3368">
        <v>4334</v>
      </c>
      <c r="E3368">
        <v>11</v>
      </c>
      <c r="F3368">
        <v>20.282994177674901</v>
      </c>
      <c r="G3368">
        <v>29.9884224868769</v>
      </c>
      <c r="H3368">
        <f>IF(D3368-D3367=0,G3368-G3367,"")</f>
        <v>-6.4176742290101174E-2</v>
      </c>
      <c r="I3368">
        <f>COUNTIF(D:D,Table1[[#This Row],[Track_ID]])</f>
        <v>295</v>
      </c>
    </row>
    <row r="3369" spans="1:9" x14ac:dyDescent="0.25">
      <c r="A3369" t="s">
        <v>7</v>
      </c>
      <c r="B3369">
        <v>2</v>
      </c>
      <c r="C3369">
        <v>3</v>
      </c>
      <c r="D3369">
        <v>4334</v>
      </c>
      <c r="E3369">
        <v>12</v>
      </c>
      <c r="F3369">
        <v>20.286969015979999</v>
      </c>
      <c r="G3369">
        <v>29.953732410754601</v>
      </c>
      <c r="H3369">
        <f>IF(D3369-D3368=0,G3369-G3368,"")</f>
        <v>-3.4690076122299018E-2</v>
      </c>
      <c r="I3369">
        <f>COUNTIF(D:D,Table1[[#This Row],[Track_ID]])</f>
        <v>295</v>
      </c>
    </row>
    <row r="3370" spans="1:9" x14ac:dyDescent="0.25">
      <c r="A3370" t="s">
        <v>7</v>
      </c>
      <c r="B3370">
        <v>2</v>
      </c>
      <c r="C3370">
        <v>3</v>
      </c>
      <c r="D3370">
        <v>4334</v>
      </c>
      <c r="E3370">
        <v>13</v>
      </c>
      <c r="F3370">
        <v>20.268632185426299</v>
      </c>
      <c r="G3370">
        <v>29.8851999555196</v>
      </c>
      <c r="H3370">
        <f>IF(D3370-D3369=0,G3370-G3369,"")</f>
        <v>-6.8532455235001066E-2</v>
      </c>
      <c r="I3370">
        <f>COUNTIF(D:D,Table1[[#This Row],[Track_ID]])</f>
        <v>295</v>
      </c>
    </row>
    <row r="3371" spans="1:9" x14ac:dyDescent="0.25">
      <c r="A3371" t="s">
        <v>7</v>
      </c>
      <c r="B3371">
        <v>2</v>
      </c>
      <c r="C3371">
        <v>3</v>
      </c>
      <c r="D3371">
        <v>4334</v>
      </c>
      <c r="E3371">
        <v>14</v>
      </c>
      <c r="F3371">
        <v>20.284540104617498</v>
      </c>
      <c r="G3371">
        <v>29.802857444166001</v>
      </c>
      <c r="H3371">
        <f>IF(D3371-D3370=0,G3371-G3370,"")</f>
        <v>-8.2342511353598269E-2</v>
      </c>
      <c r="I3371">
        <f>COUNTIF(D:D,Table1[[#This Row],[Track_ID]])</f>
        <v>295</v>
      </c>
    </row>
    <row r="3372" spans="1:9" x14ac:dyDescent="0.25">
      <c r="A3372" t="s">
        <v>7</v>
      </c>
      <c r="B3372">
        <v>2</v>
      </c>
      <c r="C3372">
        <v>3</v>
      </c>
      <c r="D3372">
        <v>4334</v>
      </c>
      <c r="E3372">
        <v>15</v>
      </c>
      <c r="F3372">
        <v>20.261944421260502</v>
      </c>
      <c r="G3372">
        <v>29.729553157958101</v>
      </c>
      <c r="H3372">
        <f>IF(D3372-D3371=0,G3372-G3371,"")</f>
        <v>-7.3304286207900304E-2</v>
      </c>
      <c r="I3372">
        <f>COUNTIF(D:D,Table1[[#This Row],[Track_ID]])</f>
        <v>295</v>
      </c>
    </row>
    <row r="3373" spans="1:9" x14ac:dyDescent="0.25">
      <c r="A3373" t="s">
        <v>7</v>
      </c>
      <c r="B3373">
        <v>2</v>
      </c>
      <c r="C3373">
        <v>3</v>
      </c>
      <c r="D3373">
        <v>4334</v>
      </c>
      <c r="E3373">
        <v>16</v>
      </c>
      <c r="F3373">
        <v>20.259235873473799</v>
      </c>
      <c r="G3373">
        <v>29.657965450732199</v>
      </c>
      <c r="H3373">
        <f>IF(D3373-D3372=0,G3373-G3372,"")</f>
        <v>-7.1587707225901909E-2</v>
      </c>
      <c r="I3373">
        <f>COUNTIF(D:D,Table1[[#This Row],[Track_ID]])</f>
        <v>295</v>
      </c>
    </row>
    <row r="3374" spans="1:9" x14ac:dyDescent="0.25">
      <c r="A3374" t="s">
        <v>7</v>
      </c>
      <c r="B3374">
        <v>2</v>
      </c>
      <c r="C3374">
        <v>3</v>
      </c>
      <c r="D3374">
        <v>4334</v>
      </c>
      <c r="E3374">
        <v>17</v>
      </c>
      <c r="F3374">
        <v>20.240355038877802</v>
      </c>
      <c r="G3374">
        <v>29.601815452124399</v>
      </c>
      <c r="H3374">
        <f>IF(D3374-D3373=0,G3374-G3373,"")</f>
        <v>-5.6149998607800455E-2</v>
      </c>
      <c r="I3374">
        <f>COUNTIF(D:D,Table1[[#This Row],[Track_ID]])</f>
        <v>295</v>
      </c>
    </row>
    <row r="3375" spans="1:9" x14ac:dyDescent="0.25">
      <c r="A3375" t="s">
        <v>7</v>
      </c>
      <c r="B3375">
        <v>2</v>
      </c>
      <c r="C3375">
        <v>3</v>
      </c>
      <c r="D3375">
        <v>4334</v>
      </c>
      <c r="E3375">
        <v>18</v>
      </c>
      <c r="F3375">
        <v>20.214723133258801</v>
      </c>
      <c r="G3375">
        <v>29.557914988608399</v>
      </c>
      <c r="H3375">
        <f>IF(D3375-D3374=0,G3375-G3374,"")</f>
        <v>-4.3900463515999633E-2</v>
      </c>
      <c r="I3375">
        <f>COUNTIF(D:D,Table1[[#This Row],[Track_ID]])</f>
        <v>295</v>
      </c>
    </row>
    <row r="3376" spans="1:9" x14ac:dyDescent="0.25">
      <c r="A3376" t="s">
        <v>7</v>
      </c>
      <c r="B3376">
        <v>2</v>
      </c>
      <c r="C3376">
        <v>3</v>
      </c>
      <c r="D3376">
        <v>4334</v>
      </c>
      <c r="E3376">
        <v>19</v>
      </c>
      <c r="F3376">
        <v>20.209334049879399</v>
      </c>
      <c r="G3376">
        <v>29.5080423712153</v>
      </c>
      <c r="H3376">
        <f>IF(D3376-D3375=0,G3376-G3375,"")</f>
        <v>-4.9872617393099006E-2</v>
      </c>
      <c r="I3376">
        <f>COUNTIF(D:D,Table1[[#This Row],[Track_ID]])</f>
        <v>295</v>
      </c>
    </row>
    <row r="3377" spans="1:9" x14ac:dyDescent="0.25">
      <c r="A3377" t="s">
        <v>7</v>
      </c>
      <c r="B3377">
        <v>2</v>
      </c>
      <c r="C3377">
        <v>3</v>
      </c>
      <c r="D3377">
        <v>4334</v>
      </c>
      <c r="E3377">
        <v>20</v>
      </c>
      <c r="F3377">
        <v>20.185149492743399</v>
      </c>
      <c r="G3377">
        <v>29.456162985584101</v>
      </c>
      <c r="H3377">
        <f>IF(D3377-D3376=0,G3377-G3376,"")</f>
        <v>-5.1879385631199426E-2</v>
      </c>
      <c r="I3377">
        <f>COUNTIF(D:D,Table1[[#This Row],[Track_ID]])</f>
        <v>295</v>
      </c>
    </row>
    <row r="3378" spans="1:9" x14ac:dyDescent="0.25">
      <c r="A3378" t="s">
        <v>7</v>
      </c>
      <c r="B3378">
        <v>2</v>
      </c>
      <c r="C3378">
        <v>3</v>
      </c>
      <c r="D3378">
        <v>4334</v>
      </c>
      <c r="E3378">
        <v>21</v>
      </c>
      <c r="F3378">
        <v>20.1861969241438</v>
      </c>
      <c r="G3378">
        <v>29.398079558564501</v>
      </c>
      <c r="H3378">
        <f>IF(D3378-D3377=0,G3378-G3377,"")</f>
        <v>-5.8083427019600009E-2</v>
      </c>
      <c r="I3378">
        <f>COUNTIF(D:D,Table1[[#This Row],[Track_ID]])</f>
        <v>295</v>
      </c>
    </row>
    <row r="3379" spans="1:9" x14ac:dyDescent="0.25">
      <c r="A3379" t="s">
        <v>7</v>
      </c>
      <c r="B3379">
        <v>2</v>
      </c>
      <c r="C3379">
        <v>3</v>
      </c>
      <c r="D3379">
        <v>4334</v>
      </c>
      <c r="E3379">
        <v>22</v>
      </c>
      <c r="F3379">
        <v>20.172231083935401</v>
      </c>
      <c r="G3379">
        <v>29.339841651596299</v>
      </c>
      <c r="H3379">
        <f>IF(D3379-D3378=0,G3379-G3378,"")</f>
        <v>-5.8237906968201969E-2</v>
      </c>
      <c r="I3379">
        <f>COUNTIF(D:D,Table1[[#This Row],[Track_ID]])</f>
        <v>295</v>
      </c>
    </row>
    <row r="3380" spans="1:9" x14ac:dyDescent="0.25">
      <c r="A3380" t="s">
        <v>7</v>
      </c>
      <c r="B3380">
        <v>2</v>
      </c>
      <c r="C3380">
        <v>3</v>
      </c>
      <c r="D3380">
        <v>4334</v>
      </c>
      <c r="E3380">
        <v>23</v>
      </c>
      <c r="F3380">
        <v>20.164387585238401</v>
      </c>
      <c r="G3380">
        <v>29.289278409579101</v>
      </c>
      <c r="H3380">
        <f>IF(D3380-D3379=0,G3380-G3379,"")</f>
        <v>-5.0563242017197751E-2</v>
      </c>
      <c r="I3380">
        <f>COUNTIF(D:D,Table1[[#This Row],[Track_ID]])</f>
        <v>295</v>
      </c>
    </row>
    <row r="3381" spans="1:9" x14ac:dyDescent="0.25">
      <c r="A3381" t="s">
        <v>7</v>
      </c>
      <c r="B3381">
        <v>2</v>
      </c>
      <c r="C3381">
        <v>3</v>
      </c>
      <c r="D3381">
        <v>4334</v>
      </c>
      <c r="E3381">
        <v>24</v>
      </c>
      <c r="F3381">
        <v>20.162635676169099</v>
      </c>
      <c r="G3381">
        <v>29.239071866452498</v>
      </c>
      <c r="H3381">
        <f>IF(D3381-D3380=0,G3381-G3380,"")</f>
        <v>-5.0206543126602554E-2</v>
      </c>
      <c r="I3381">
        <f>COUNTIF(D:D,Table1[[#This Row],[Track_ID]])</f>
        <v>295</v>
      </c>
    </row>
    <row r="3382" spans="1:9" x14ac:dyDescent="0.25">
      <c r="A3382" t="s">
        <v>7</v>
      </c>
      <c r="B3382">
        <v>2</v>
      </c>
      <c r="C3382">
        <v>3</v>
      </c>
      <c r="D3382">
        <v>4334</v>
      </c>
      <c r="E3382">
        <v>25</v>
      </c>
      <c r="F3382">
        <v>20.1450151268882</v>
      </c>
      <c r="G3382">
        <v>29.190054362418898</v>
      </c>
      <c r="H3382">
        <f>IF(D3382-D3381=0,G3382-G3381,"")</f>
        <v>-4.9017504033599835E-2</v>
      </c>
      <c r="I3382">
        <f>COUNTIF(D:D,Table1[[#This Row],[Track_ID]])</f>
        <v>295</v>
      </c>
    </row>
    <row r="3383" spans="1:9" x14ac:dyDescent="0.25">
      <c r="A3383" t="s">
        <v>7</v>
      </c>
      <c r="B3383">
        <v>2</v>
      </c>
      <c r="C3383">
        <v>3</v>
      </c>
      <c r="D3383">
        <v>4334</v>
      </c>
      <c r="E3383">
        <v>26</v>
      </c>
      <c r="F3383">
        <v>20.155780786677699</v>
      </c>
      <c r="G3383">
        <v>29.1179275703964</v>
      </c>
      <c r="H3383">
        <f>IF(D3383-D3382=0,G3383-G3382,"")</f>
        <v>-7.2126792022498165E-2</v>
      </c>
      <c r="I3383">
        <f>COUNTIF(D:D,Table1[[#This Row],[Track_ID]])</f>
        <v>295</v>
      </c>
    </row>
    <row r="3384" spans="1:9" x14ac:dyDescent="0.25">
      <c r="A3384" t="s">
        <v>7</v>
      </c>
      <c r="B3384">
        <v>2</v>
      </c>
      <c r="C3384">
        <v>3</v>
      </c>
      <c r="D3384">
        <v>4334</v>
      </c>
      <c r="E3384">
        <v>27</v>
      </c>
      <c r="F3384">
        <v>20.155359772645198</v>
      </c>
      <c r="G3384">
        <v>29.054291961865601</v>
      </c>
      <c r="H3384">
        <f>IF(D3384-D3383=0,G3384-G3383,"")</f>
        <v>-6.3635608530798748E-2</v>
      </c>
      <c r="I3384">
        <f>COUNTIF(D:D,Table1[[#This Row],[Track_ID]])</f>
        <v>295</v>
      </c>
    </row>
    <row r="3385" spans="1:9" x14ac:dyDescent="0.25">
      <c r="A3385" t="s">
        <v>7</v>
      </c>
      <c r="B3385">
        <v>2</v>
      </c>
      <c r="C3385">
        <v>3</v>
      </c>
      <c r="D3385">
        <v>4334</v>
      </c>
      <c r="E3385">
        <v>28</v>
      </c>
      <c r="F3385">
        <v>20.162261106534199</v>
      </c>
      <c r="G3385">
        <v>28.988041095362298</v>
      </c>
      <c r="H3385">
        <f>IF(D3385-D3384=0,G3385-G3384,"")</f>
        <v>-6.625086650330303E-2</v>
      </c>
      <c r="I3385">
        <f>COUNTIF(D:D,Table1[[#This Row],[Track_ID]])</f>
        <v>295</v>
      </c>
    </row>
    <row r="3386" spans="1:9" x14ac:dyDescent="0.25">
      <c r="A3386" t="s">
        <v>7</v>
      </c>
      <c r="B3386">
        <v>2</v>
      </c>
      <c r="C3386">
        <v>3</v>
      </c>
      <c r="D3386">
        <v>4334</v>
      </c>
      <c r="E3386">
        <v>29</v>
      </c>
      <c r="F3386">
        <v>20.181491158986301</v>
      </c>
      <c r="G3386">
        <v>28.937380888067999</v>
      </c>
      <c r="H3386">
        <f>IF(D3386-D3385=0,G3386-G3385,"")</f>
        <v>-5.0660207294299653E-2</v>
      </c>
      <c r="I3386">
        <f>COUNTIF(D:D,Table1[[#This Row],[Track_ID]])</f>
        <v>295</v>
      </c>
    </row>
    <row r="3387" spans="1:9" x14ac:dyDescent="0.25">
      <c r="A3387" t="s">
        <v>7</v>
      </c>
      <c r="B3387">
        <v>2</v>
      </c>
      <c r="C3387">
        <v>3</v>
      </c>
      <c r="D3387">
        <v>4334</v>
      </c>
      <c r="E3387">
        <v>30</v>
      </c>
      <c r="F3387">
        <v>20.196749237647602</v>
      </c>
      <c r="G3387">
        <v>28.884282276235002</v>
      </c>
      <c r="H3387">
        <f>IF(D3387-D3386=0,G3387-G3386,"")</f>
        <v>-5.3098611832997022E-2</v>
      </c>
      <c r="I3387">
        <f>COUNTIF(D:D,Table1[[#This Row],[Track_ID]])</f>
        <v>295</v>
      </c>
    </row>
    <row r="3388" spans="1:9" x14ac:dyDescent="0.25">
      <c r="A3388" t="s">
        <v>7</v>
      </c>
      <c r="B3388">
        <v>2</v>
      </c>
      <c r="C3388">
        <v>3</v>
      </c>
      <c r="D3388">
        <v>4334</v>
      </c>
      <c r="E3388">
        <v>31</v>
      </c>
      <c r="F3388">
        <v>20.2117323404999</v>
      </c>
      <c r="G3388">
        <v>28.838557215409701</v>
      </c>
      <c r="H3388">
        <f>IF(D3388-D3387=0,G3388-G3387,"")</f>
        <v>-4.5725060825301256E-2</v>
      </c>
      <c r="I3388">
        <f>COUNTIF(D:D,Table1[[#This Row],[Track_ID]])</f>
        <v>295</v>
      </c>
    </row>
    <row r="3389" spans="1:9" x14ac:dyDescent="0.25">
      <c r="A3389" t="s">
        <v>7</v>
      </c>
      <c r="B3389">
        <v>2</v>
      </c>
      <c r="C3389">
        <v>3</v>
      </c>
      <c r="D3389">
        <v>4334</v>
      </c>
      <c r="E3389">
        <v>32</v>
      </c>
      <c r="F3389">
        <v>20.237158189041001</v>
      </c>
      <c r="G3389">
        <v>28.8026515756439</v>
      </c>
      <c r="H3389">
        <f>IF(D3389-D3388=0,G3389-G3388,"")</f>
        <v>-3.5905639765800856E-2</v>
      </c>
      <c r="I3389">
        <f>COUNTIF(D:D,Table1[[#This Row],[Track_ID]])</f>
        <v>295</v>
      </c>
    </row>
    <row r="3390" spans="1:9" x14ac:dyDescent="0.25">
      <c r="A3390" t="s">
        <v>7</v>
      </c>
      <c r="B3390">
        <v>2</v>
      </c>
      <c r="C3390">
        <v>3</v>
      </c>
      <c r="D3390">
        <v>4334</v>
      </c>
      <c r="E3390">
        <v>33</v>
      </c>
      <c r="F3390">
        <v>20.242177148556198</v>
      </c>
      <c r="G3390">
        <v>28.764790050879601</v>
      </c>
      <c r="H3390">
        <f>IF(D3390-D3389=0,G3390-G3389,"")</f>
        <v>-3.7861524764299048E-2</v>
      </c>
      <c r="I3390">
        <f>COUNTIF(D:D,Table1[[#This Row],[Track_ID]])</f>
        <v>295</v>
      </c>
    </row>
    <row r="3391" spans="1:9" x14ac:dyDescent="0.25">
      <c r="A3391" t="s">
        <v>7</v>
      </c>
      <c r="B3391">
        <v>2</v>
      </c>
      <c r="C3391">
        <v>3</v>
      </c>
      <c r="D3391">
        <v>4334</v>
      </c>
      <c r="E3391">
        <v>34</v>
      </c>
      <c r="F3391">
        <v>20.2777663100198</v>
      </c>
      <c r="G3391">
        <v>28.700542299076901</v>
      </c>
      <c r="H3391">
        <f>IF(D3391-D3390=0,G3391-G3390,"")</f>
        <v>-6.4247751802700037E-2</v>
      </c>
      <c r="I3391">
        <f>COUNTIF(D:D,Table1[[#This Row],[Track_ID]])</f>
        <v>295</v>
      </c>
    </row>
    <row r="3392" spans="1:9" x14ac:dyDescent="0.25">
      <c r="A3392" t="s">
        <v>7</v>
      </c>
      <c r="B3392">
        <v>2</v>
      </c>
      <c r="C3392">
        <v>3</v>
      </c>
      <c r="D3392">
        <v>4334</v>
      </c>
      <c r="E3392">
        <v>35</v>
      </c>
      <c r="F3392">
        <v>20.302002103465099</v>
      </c>
      <c r="G3392">
        <v>28.641147813763101</v>
      </c>
      <c r="H3392">
        <f>IF(D3392-D3391=0,G3392-G3391,"")</f>
        <v>-5.9394485313799095E-2</v>
      </c>
      <c r="I3392">
        <f>COUNTIF(D:D,Table1[[#This Row],[Track_ID]])</f>
        <v>295</v>
      </c>
    </row>
    <row r="3393" spans="1:9" x14ac:dyDescent="0.25">
      <c r="A3393" t="s">
        <v>7</v>
      </c>
      <c r="B3393">
        <v>2</v>
      </c>
      <c r="C3393">
        <v>3</v>
      </c>
      <c r="D3393">
        <v>4334</v>
      </c>
      <c r="E3393">
        <v>36</v>
      </c>
      <c r="F3393">
        <v>20.3221289337732</v>
      </c>
      <c r="G3393">
        <v>28.5787229646665</v>
      </c>
      <c r="H3393">
        <f>IF(D3393-D3392=0,G3393-G3392,"")</f>
        <v>-6.2424849096601065E-2</v>
      </c>
      <c r="I3393">
        <f>COUNTIF(D:D,Table1[[#This Row],[Track_ID]])</f>
        <v>295</v>
      </c>
    </row>
    <row r="3394" spans="1:9" x14ac:dyDescent="0.25">
      <c r="A3394" t="s">
        <v>7</v>
      </c>
      <c r="B3394">
        <v>2</v>
      </c>
      <c r="C3394">
        <v>3</v>
      </c>
      <c r="D3394">
        <v>4334</v>
      </c>
      <c r="E3394">
        <v>37</v>
      </c>
      <c r="F3394">
        <v>20.366907012591</v>
      </c>
      <c r="G3394">
        <v>28.518135985637802</v>
      </c>
      <c r="H3394">
        <f>IF(D3394-D3393=0,G3394-G3393,"")</f>
        <v>-6.0586979028698806E-2</v>
      </c>
      <c r="I3394">
        <f>COUNTIF(D:D,Table1[[#This Row],[Track_ID]])</f>
        <v>295</v>
      </c>
    </row>
    <row r="3395" spans="1:9" x14ac:dyDescent="0.25">
      <c r="A3395" t="s">
        <v>7</v>
      </c>
      <c r="B3395">
        <v>2</v>
      </c>
      <c r="C3395">
        <v>3</v>
      </c>
      <c r="D3395">
        <v>4334</v>
      </c>
      <c r="E3395">
        <v>38</v>
      </c>
      <c r="F3395">
        <v>20.374455064571698</v>
      </c>
      <c r="G3395">
        <v>28.498823648950101</v>
      </c>
      <c r="H3395">
        <f>IF(D3395-D3394=0,G3395-G3394,"")</f>
        <v>-1.9312336687701048E-2</v>
      </c>
      <c r="I3395">
        <f>COUNTIF(D:D,Table1[[#This Row],[Track_ID]])</f>
        <v>295</v>
      </c>
    </row>
    <row r="3396" spans="1:9" x14ac:dyDescent="0.25">
      <c r="A3396" t="s">
        <v>7</v>
      </c>
      <c r="B3396">
        <v>2</v>
      </c>
      <c r="C3396">
        <v>3</v>
      </c>
      <c r="D3396">
        <v>4334</v>
      </c>
      <c r="E3396">
        <v>39</v>
      </c>
      <c r="F3396">
        <v>20.379012857658299</v>
      </c>
      <c r="G3396">
        <v>28.490750001206301</v>
      </c>
      <c r="H3396">
        <f>IF(D3396-D3395=0,G3396-G3395,"")</f>
        <v>-8.0736477437994836E-3</v>
      </c>
      <c r="I3396">
        <f>COUNTIF(D:D,Table1[[#This Row],[Track_ID]])</f>
        <v>295</v>
      </c>
    </row>
    <row r="3397" spans="1:9" x14ac:dyDescent="0.25">
      <c r="A3397" t="s">
        <v>7</v>
      </c>
      <c r="B3397">
        <v>2</v>
      </c>
      <c r="C3397">
        <v>3</v>
      </c>
      <c r="D3397">
        <v>4334</v>
      </c>
      <c r="E3397">
        <v>40</v>
      </c>
      <c r="F3397">
        <v>20.379222784718699</v>
      </c>
      <c r="G3397">
        <v>28.488380679329101</v>
      </c>
      <c r="H3397">
        <f>IF(D3397-D3396=0,G3397-G3396,"")</f>
        <v>-2.3693218772002922E-3</v>
      </c>
      <c r="I3397">
        <f>COUNTIF(D:D,Table1[[#This Row],[Track_ID]])</f>
        <v>295</v>
      </c>
    </row>
    <row r="3398" spans="1:9" x14ac:dyDescent="0.25">
      <c r="A3398" t="s">
        <v>7</v>
      </c>
      <c r="B3398">
        <v>2</v>
      </c>
      <c r="C3398">
        <v>3</v>
      </c>
      <c r="D3398">
        <v>4334</v>
      </c>
      <c r="E3398">
        <v>41</v>
      </c>
      <c r="F3398">
        <v>20.422124966904502</v>
      </c>
      <c r="G3398">
        <v>28.428137081644699</v>
      </c>
      <c r="H3398">
        <f>IF(D3398-D3397=0,G3398-G3397,"")</f>
        <v>-6.0243597684401351E-2</v>
      </c>
      <c r="I3398">
        <f>COUNTIF(D:D,Table1[[#This Row],[Track_ID]])</f>
        <v>295</v>
      </c>
    </row>
    <row r="3399" spans="1:9" x14ac:dyDescent="0.25">
      <c r="A3399" t="s">
        <v>7</v>
      </c>
      <c r="B3399">
        <v>2</v>
      </c>
      <c r="C3399">
        <v>3</v>
      </c>
      <c r="D3399">
        <v>4334</v>
      </c>
      <c r="E3399">
        <v>42</v>
      </c>
      <c r="F3399">
        <v>20.4487381157887</v>
      </c>
      <c r="G3399">
        <v>28.3308442207843</v>
      </c>
      <c r="H3399">
        <f>IF(D3399-D3398=0,G3399-G3398,"")</f>
        <v>-9.7292860860399344E-2</v>
      </c>
      <c r="I3399">
        <f>COUNTIF(D:D,Table1[[#This Row],[Track_ID]])</f>
        <v>295</v>
      </c>
    </row>
    <row r="3400" spans="1:9" x14ac:dyDescent="0.25">
      <c r="A3400" t="s">
        <v>7</v>
      </c>
      <c r="B3400">
        <v>2</v>
      </c>
      <c r="C3400">
        <v>3</v>
      </c>
      <c r="D3400">
        <v>4334</v>
      </c>
      <c r="E3400">
        <v>43</v>
      </c>
      <c r="F3400">
        <v>20.491917061275899</v>
      </c>
      <c r="G3400">
        <v>28.2399233195782</v>
      </c>
      <c r="H3400">
        <f>IF(D3400-D3399=0,G3400-G3399,"")</f>
        <v>-9.0920901206100524E-2</v>
      </c>
      <c r="I3400">
        <f>COUNTIF(D:D,Table1[[#This Row],[Track_ID]])</f>
        <v>295</v>
      </c>
    </row>
    <row r="3401" spans="1:9" x14ac:dyDescent="0.25">
      <c r="A3401" t="s">
        <v>7</v>
      </c>
      <c r="B3401">
        <v>2</v>
      </c>
      <c r="C3401">
        <v>3</v>
      </c>
      <c r="D3401">
        <v>4334</v>
      </c>
      <c r="E3401">
        <v>44</v>
      </c>
      <c r="F3401">
        <v>20.500200765425902</v>
      </c>
      <c r="G3401">
        <v>28.146564985297299</v>
      </c>
      <c r="H3401">
        <f>IF(D3401-D3400=0,G3401-G3400,"")</f>
        <v>-9.3358334280900124E-2</v>
      </c>
      <c r="I3401">
        <f>COUNTIF(D:D,Table1[[#This Row],[Track_ID]])</f>
        <v>295</v>
      </c>
    </row>
    <row r="3402" spans="1:9" x14ac:dyDescent="0.25">
      <c r="A3402" t="s">
        <v>7</v>
      </c>
      <c r="B3402">
        <v>2</v>
      </c>
      <c r="C3402">
        <v>3</v>
      </c>
      <c r="D3402">
        <v>4334</v>
      </c>
      <c r="E3402">
        <v>45</v>
      </c>
      <c r="F3402">
        <v>20.542319262624201</v>
      </c>
      <c r="G3402">
        <v>28.0749002489611</v>
      </c>
      <c r="H3402">
        <f>IF(D3402-D3401=0,G3402-G3401,"")</f>
        <v>-7.1664736336199297E-2</v>
      </c>
      <c r="I3402">
        <f>COUNTIF(D:D,Table1[[#This Row],[Track_ID]])</f>
        <v>295</v>
      </c>
    </row>
    <row r="3403" spans="1:9" x14ac:dyDescent="0.25">
      <c r="A3403" t="s">
        <v>7</v>
      </c>
      <c r="B3403">
        <v>2</v>
      </c>
      <c r="C3403">
        <v>3</v>
      </c>
      <c r="D3403">
        <v>4334</v>
      </c>
      <c r="E3403">
        <v>46</v>
      </c>
      <c r="F3403">
        <v>20.559087495981501</v>
      </c>
      <c r="G3403">
        <v>28.000789395403999</v>
      </c>
      <c r="H3403">
        <f>IF(D3403-D3402=0,G3403-G3402,"")</f>
        <v>-7.4110853557101564E-2</v>
      </c>
      <c r="I3403">
        <f>COUNTIF(D:D,Table1[[#This Row],[Track_ID]])</f>
        <v>295</v>
      </c>
    </row>
    <row r="3404" spans="1:9" x14ac:dyDescent="0.25">
      <c r="A3404" t="s">
        <v>7</v>
      </c>
      <c r="B3404">
        <v>2</v>
      </c>
      <c r="C3404">
        <v>3</v>
      </c>
      <c r="D3404">
        <v>4334</v>
      </c>
      <c r="E3404">
        <v>47</v>
      </c>
      <c r="F3404">
        <v>20.581691904638401</v>
      </c>
      <c r="G3404">
        <v>27.942233044756001</v>
      </c>
      <c r="H3404">
        <f>IF(D3404-D3403=0,G3404-G3403,"")</f>
        <v>-5.8556350647997135E-2</v>
      </c>
      <c r="I3404">
        <f>COUNTIF(D:D,Table1[[#This Row],[Track_ID]])</f>
        <v>295</v>
      </c>
    </row>
    <row r="3405" spans="1:9" x14ac:dyDescent="0.25">
      <c r="A3405" t="s">
        <v>7</v>
      </c>
      <c r="B3405">
        <v>2</v>
      </c>
      <c r="C3405">
        <v>3</v>
      </c>
      <c r="D3405">
        <v>4334</v>
      </c>
      <c r="E3405">
        <v>48</v>
      </c>
      <c r="F3405">
        <v>20.552563131686899</v>
      </c>
      <c r="G3405">
        <v>27.8994452350111</v>
      </c>
      <c r="H3405">
        <f>IF(D3405-D3404=0,G3405-G3404,"")</f>
        <v>-4.278780974490104E-2</v>
      </c>
      <c r="I3405">
        <f>COUNTIF(D:D,Table1[[#This Row],[Track_ID]])</f>
        <v>295</v>
      </c>
    </row>
    <row r="3406" spans="1:9" x14ac:dyDescent="0.25">
      <c r="A3406" t="s">
        <v>7</v>
      </c>
      <c r="B3406">
        <v>2</v>
      </c>
      <c r="C3406">
        <v>3</v>
      </c>
      <c r="D3406">
        <v>4334</v>
      </c>
      <c r="E3406">
        <v>49</v>
      </c>
      <c r="F3406">
        <v>20.561764571478399</v>
      </c>
      <c r="G3406">
        <v>27.8372574317338</v>
      </c>
      <c r="H3406">
        <f>IF(D3406-D3405=0,G3406-G3405,"")</f>
        <v>-6.2187803277300446E-2</v>
      </c>
      <c r="I3406">
        <f>COUNTIF(D:D,Table1[[#This Row],[Track_ID]])</f>
        <v>295</v>
      </c>
    </row>
    <row r="3407" spans="1:9" x14ac:dyDescent="0.25">
      <c r="A3407" t="s">
        <v>7</v>
      </c>
      <c r="B3407">
        <v>2</v>
      </c>
      <c r="C3407">
        <v>3</v>
      </c>
      <c r="D3407">
        <v>4334</v>
      </c>
      <c r="E3407">
        <v>50</v>
      </c>
      <c r="F3407">
        <v>20.551919438108602</v>
      </c>
      <c r="G3407">
        <v>27.779680451173</v>
      </c>
      <c r="H3407">
        <f>IF(D3407-D3406=0,G3407-G3406,"")</f>
        <v>-5.757698056079974E-2</v>
      </c>
      <c r="I3407">
        <f>COUNTIF(D:D,Table1[[#This Row],[Track_ID]])</f>
        <v>295</v>
      </c>
    </row>
    <row r="3408" spans="1:9" x14ac:dyDescent="0.25">
      <c r="A3408" t="s">
        <v>7</v>
      </c>
      <c r="B3408">
        <v>2</v>
      </c>
      <c r="C3408">
        <v>3</v>
      </c>
      <c r="D3408">
        <v>4334</v>
      </c>
      <c r="E3408">
        <v>51</v>
      </c>
      <c r="F3408">
        <v>20.5488450912354</v>
      </c>
      <c r="G3408">
        <v>27.7242670320963</v>
      </c>
      <c r="H3408">
        <f>IF(D3408-D3407=0,G3408-G3407,"")</f>
        <v>-5.5413419076700166E-2</v>
      </c>
      <c r="I3408">
        <f>COUNTIF(D:D,Table1[[#This Row],[Track_ID]])</f>
        <v>295</v>
      </c>
    </row>
    <row r="3409" spans="1:9" x14ac:dyDescent="0.25">
      <c r="A3409" t="s">
        <v>7</v>
      </c>
      <c r="B3409">
        <v>2</v>
      </c>
      <c r="C3409">
        <v>3</v>
      </c>
      <c r="D3409">
        <v>4334</v>
      </c>
      <c r="E3409">
        <v>52</v>
      </c>
      <c r="F3409">
        <v>20.532628633297101</v>
      </c>
      <c r="G3409">
        <v>27.655119568793399</v>
      </c>
      <c r="H3409">
        <f>IF(D3409-D3408=0,G3409-G3408,"")</f>
        <v>-6.9147463302901002E-2</v>
      </c>
      <c r="I3409">
        <f>COUNTIF(D:D,Table1[[#This Row],[Track_ID]])</f>
        <v>295</v>
      </c>
    </row>
    <row r="3410" spans="1:9" x14ac:dyDescent="0.25">
      <c r="A3410" t="s">
        <v>7</v>
      </c>
      <c r="B3410">
        <v>2</v>
      </c>
      <c r="C3410">
        <v>3</v>
      </c>
      <c r="D3410">
        <v>4334</v>
      </c>
      <c r="E3410">
        <v>53</v>
      </c>
      <c r="F3410">
        <v>20.542910232579999</v>
      </c>
      <c r="G3410">
        <v>27.5558852889646</v>
      </c>
      <c r="H3410">
        <f>IF(D3410-D3409=0,G3410-G3409,"")</f>
        <v>-9.9234279828799288E-2</v>
      </c>
      <c r="I3410">
        <f>COUNTIF(D:D,Table1[[#This Row],[Track_ID]])</f>
        <v>295</v>
      </c>
    </row>
    <row r="3411" spans="1:9" x14ac:dyDescent="0.25">
      <c r="A3411" t="s">
        <v>7</v>
      </c>
      <c r="B3411">
        <v>2</v>
      </c>
      <c r="C3411">
        <v>3</v>
      </c>
      <c r="D3411">
        <v>4334</v>
      </c>
      <c r="E3411">
        <v>54</v>
      </c>
      <c r="F3411">
        <v>20.522691891353901</v>
      </c>
      <c r="G3411">
        <v>27.467837507439501</v>
      </c>
      <c r="H3411">
        <f>IF(D3411-D3410=0,G3411-G3410,"")</f>
        <v>-8.8047781525098401E-2</v>
      </c>
      <c r="I3411">
        <f>COUNTIF(D:D,Table1[[#This Row],[Track_ID]])</f>
        <v>295</v>
      </c>
    </row>
    <row r="3412" spans="1:9" x14ac:dyDescent="0.25">
      <c r="A3412" t="s">
        <v>7</v>
      </c>
      <c r="B3412">
        <v>2</v>
      </c>
      <c r="C3412">
        <v>3</v>
      </c>
      <c r="D3412">
        <v>4334</v>
      </c>
      <c r="E3412">
        <v>55</v>
      </c>
      <c r="F3412">
        <v>20.5251662709057</v>
      </c>
      <c r="G3412">
        <v>27.434094801243099</v>
      </c>
      <c r="H3412">
        <f>IF(D3412-D3411=0,G3412-G3411,"")</f>
        <v>-3.374270619640285E-2</v>
      </c>
      <c r="I3412">
        <f>COUNTIF(D:D,Table1[[#This Row],[Track_ID]])</f>
        <v>295</v>
      </c>
    </row>
    <row r="3413" spans="1:9" x14ac:dyDescent="0.25">
      <c r="A3413" t="s">
        <v>7</v>
      </c>
      <c r="B3413">
        <v>2</v>
      </c>
      <c r="C3413">
        <v>3</v>
      </c>
      <c r="D3413">
        <v>4334</v>
      </c>
      <c r="E3413">
        <v>56</v>
      </c>
      <c r="F3413">
        <v>20.522560557190801</v>
      </c>
      <c r="G3413">
        <v>27.416977013386202</v>
      </c>
      <c r="H3413">
        <f>IF(D3413-D3412=0,G3413-G3412,"")</f>
        <v>-1.7117787856896882E-2</v>
      </c>
      <c r="I3413">
        <f>COUNTIF(D:D,Table1[[#This Row],[Track_ID]])</f>
        <v>295</v>
      </c>
    </row>
    <row r="3414" spans="1:9" x14ac:dyDescent="0.25">
      <c r="A3414" t="s">
        <v>7</v>
      </c>
      <c r="B3414">
        <v>2</v>
      </c>
      <c r="C3414">
        <v>3</v>
      </c>
      <c r="D3414">
        <v>4334</v>
      </c>
      <c r="E3414">
        <v>57</v>
      </c>
      <c r="F3414">
        <v>20.5212554600411</v>
      </c>
      <c r="G3414">
        <v>27.415539544129999</v>
      </c>
      <c r="H3414">
        <f>IF(D3414-D3413=0,G3414-G3413,"")</f>
        <v>-1.4374692562029168E-3</v>
      </c>
      <c r="I3414">
        <f>COUNTIF(D:D,Table1[[#This Row],[Track_ID]])</f>
        <v>295</v>
      </c>
    </row>
    <row r="3415" spans="1:9" x14ac:dyDescent="0.25">
      <c r="A3415" t="s">
        <v>7</v>
      </c>
      <c r="B3415">
        <v>2</v>
      </c>
      <c r="C3415">
        <v>3</v>
      </c>
      <c r="D3415">
        <v>4334</v>
      </c>
      <c r="E3415">
        <v>58</v>
      </c>
      <c r="F3415">
        <v>20.489563341566001</v>
      </c>
      <c r="G3415">
        <v>27.349937528009001</v>
      </c>
      <c r="H3415">
        <f>IF(D3415-D3414=0,G3415-G3414,"")</f>
        <v>-6.560201612099803E-2</v>
      </c>
      <c r="I3415">
        <f>COUNTIF(D:D,Table1[[#This Row],[Track_ID]])</f>
        <v>295</v>
      </c>
    </row>
    <row r="3416" spans="1:9" x14ac:dyDescent="0.25">
      <c r="A3416" t="s">
        <v>7</v>
      </c>
      <c r="B3416">
        <v>2</v>
      </c>
      <c r="C3416">
        <v>3</v>
      </c>
      <c r="D3416">
        <v>4334</v>
      </c>
      <c r="E3416">
        <v>59</v>
      </c>
      <c r="F3416">
        <v>20.455274969546299</v>
      </c>
      <c r="G3416">
        <v>27.257281239833699</v>
      </c>
      <c r="H3416">
        <f>IF(D3416-D3415=0,G3416-G3415,"")</f>
        <v>-9.2656288175302137E-2</v>
      </c>
      <c r="I3416">
        <f>COUNTIF(D:D,Table1[[#This Row],[Track_ID]])</f>
        <v>295</v>
      </c>
    </row>
    <row r="3417" spans="1:9" x14ac:dyDescent="0.25">
      <c r="A3417" t="s">
        <v>7</v>
      </c>
      <c r="B3417">
        <v>2</v>
      </c>
      <c r="C3417">
        <v>3</v>
      </c>
      <c r="D3417">
        <v>4334</v>
      </c>
      <c r="E3417">
        <v>60</v>
      </c>
      <c r="F3417">
        <v>20.450773336722701</v>
      </c>
      <c r="G3417">
        <v>27.2213952209482</v>
      </c>
      <c r="H3417">
        <f>IF(D3417-D3416=0,G3417-G3416,"")</f>
        <v>-3.5886018885499027E-2</v>
      </c>
      <c r="I3417">
        <f>COUNTIF(D:D,Table1[[#This Row],[Track_ID]])</f>
        <v>295</v>
      </c>
    </row>
    <row r="3418" spans="1:9" x14ac:dyDescent="0.25">
      <c r="A3418" t="s">
        <v>7</v>
      </c>
      <c r="B3418">
        <v>2</v>
      </c>
      <c r="C3418">
        <v>3</v>
      </c>
      <c r="D3418">
        <v>4334</v>
      </c>
      <c r="E3418">
        <v>61</v>
      </c>
      <c r="F3418">
        <v>20.4444279458158</v>
      </c>
      <c r="G3418">
        <v>27.1618693197106</v>
      </c>
      <c r="H3418">
        <f>IF(D3418-D3417=0,G3418-G3417,"")</f>
        <v>-5.9525901237599044E-2</v>
      </c>
      <c r="I3418">
        <f>COUNTIF(D:D,Table1[[#This Row],[Track_ID]])</f>
        <v>295</v>
      </c>
    </row>
    <row r="3419" spans="1:9" x14ac:dyDescent="0.25">
      <c r="A3419" t="s">
        <v>7</v>
      </c>
      <c r="B3419">
        <v>2</v>
      </c>
      <c r="C3419">
        <v>3</v>
      </c>
      <c r="D3419">
        <v>4334</v>
      </c>
      <c r="E3419">
        <v>62</v>
      </c>
      <c r="F3419">
        <v>20.4436163397942</v>
      </c>
      <c r="G3419">
        <v>27.135458570676601</v>
      </c>
      <c r="H3419">
        <f>IF(D3419-D3418=0,G3419-G3418,"")</f>
        <v>-2.6410749033999537E-2</v>
      </c>
      <c r="I3419">
        <f>COUNTIF(D:D,Table1[[#This Row],[Track_ID]])</f>
        <v>295</v>
      </c>
    </row>
    <row r="3420" spans="1:9" x14ac:dyDescent="0.25">
      <c r="A3420" t="s">
        <v>7</v>
      </c>
      <c r="B3420">
        <v>2</v>
      </c>
      <c r="C3420">
        <v>3</v>
      </c>
      <c r="D3420">
        <v>4334</v>
      </c>
      <c r="E3420">
        <v>63</v>
      </c>
      <c r="F3420">
        <v>20.453793353601299</v>
      </c>
      <c r="G3420">
        <v>27.092530902256001</v>
      </c>
      <c r="H3420">
        <f>IF(D3420-D3419=0,G3420-G3419,"")</f>
        <v>-4.2927668420599474E-2</v>
      </c>
      <c r="I3420">
        <f>COUNTIF(D:D,Table1[[#This Row],[Track_ID]])</f>
        <v>295</v>
      </c>
    </row>
    <row r="3421" spans="1:9" x14ac:dyDescent="0.25">
      <c r="A3421" t="s">
        <v>7</v>
      </c>
      <c r="B3421">
        <v>2</v>
      </c>
      <c r="C3421">
        <v>3</v>
      </c>
      <c r="D3421">
        <v>4334</v>
      </c>
      <c r="E3421">
        <v>64</v>
      </c>
      <c r="F3421">
        <v>20.459007490182699</v>
      </c>
      <c r="G3421">
        <v>27.049407991564301</v>
      </c>
      <c r="H3421">
        <f>IF(D3421-D3420=0,G3421-G3420,"")</f>
        <v>-4.3122910691700156E-2</v>
      </c>
      <c r="I3421">
        <f>COUNTIF(D:D,Table1[[#This Row],[Track_ID]])</f>
        <v>295</v>
      </c>
    </row>
    <row r="3422" spans="1:9" x14ac:dyDescent="0.25">
      <c r="A3422" t="s">
        <v>7</v>
      </c>
      <c r="B3422">
        <v>2</v>
      </c>
      <c r="C3422">
        <v>3</v>
      </c>
      <c r="D3422">
        <v>4334</v>
      </c>
      <c r="E3422">
        <v>65</v>
      </c>
      <c r="F3422">
        <v>20.456364968473</v>
      </c>
      <c r="G3422">
        <v>27.020454101095201</v>
      </c>
      <c r="H3422">
        <f>IF(D3422-D3421=0,G3422-G3421,"")</f>
        <v>-2.8953890469100685E-2</v>
      </c>
      <c r="I3422">
        <f>COUNTIF(D:D,Table1[[#This Row],[Track_ID]])</f>
        <v>295</v>
      </c>
    </row>
    <row r="3423" spans="1:9" x14ac:dyDescent="0.25">
      <c r="A3423" t="s">
        <v>7</v>
      </c>
      <c r="B3423">
        <v>2</v>
      </c>
      <c r="C3423">
        <v>3</v>
      </c>
      <c r="D3423">
        <v>4334</v>
      </c>
      <c r="E3423">
        <v>66</v>
      </c>
      <c r="F3423">
        <v>20.470972966814799</v>
      </c>
      <c r="G3423">
        <v>26.953780662615401</v>
      </c>
      <c r="H3423">
        <f>IF(D3423-D3422=0,G3423-G3422,"")</f>
        <v>-6.6673438479799785E-2</v>
      </c>
      <c r="I3423">
        <f>COUNTIF(D:D,Table1[[#This Row],[Track_ID]])</f>
        <v>295</v>
      </c>
    </row>
    <row r="3424" spans="1:9" x14ac:dyDescent="0.25">
      <c r="A3424" t="s">
        <v>7</v>
      </c>
      <c r="B3424">
        <v>2</v>
      </c>
      <c r="C3424">
        <v>3</v>
      </c>
      <c r="D3424">
        <v>4334</v>
      </c>
      <c r="E3424">
        <v>67</v>
      </c>
      <c r="F3424">
        <v>20.462002317774999</v>
      </c>
      <c r="G3424">
        <v>26.886356551851499</v>
      </c>
      <c r="H3424">
        <f>IF(D3424-D3423=0,G3424-G3423,"")</f>
        <v>-6.7424110763901979E-2</v>
      </c>
      <c r="I3424">
        <f>COUNTIF(D:D,Table1[[#This Row],[Track_ID]])</f>
        <v>295</v>
      </c>
    </row>
    <row r="3425" spans="1:9" x14ac:dyDescent="0.25">
      <c r="A3425" t="s">
        <v>7</v>
      </c>
      <c r="B3425">
        <v>2</v>
      </c>
      <c r="C3425">
        <v>3</v>
      </c>
      <c r="D3425">
        <v>4334</v>
      </c>
      <c r="E3425">
        <v>68</v>
      </c>
      <c r="F3425">
        <v>20.458475789062</v>
      </c>
      <c r="G3425">
        <v>26.8155101604703</v>
      </c>
      <c r="H3425">
        <f>IF(D3425-D3424=0,G3425-G3424,"")</f>
        <v>-7.084639138119897E-2</v>
      </c>
      <c r="I3425">
        <f>COUNTIF(D:D,Table1[[#This Row],[Track_ID]])</f>
        <v>295</v>
      </c>
    </row>
    <row r="3426" spans="1:9" x14ac:dyDescent="0.25">
      <c r="A3426" t="s">
        <v>7</v>
      </c>
      <c r="B3426">
        <v>2</v>
      </c>
      <c r="C3426">
        <v>3</v>
      </c>
      <c r="D3426">
        <v>4334</v>
      </c>
      <c r="E3426">
        <v>69</v>
      </c>
      <c r="F3426">
        <v>20.479135281905599</v>
      </c>
      <c r="G3426">
        <v>26.7355170722198</v>
      </c>
      <c r="H3426">
        <f>IF(D3426-D3425=0,G3426-G3425,"")</f>
        <v>-7.9993088250500222E-2</v>
      </c>
      <c r="I3426">
        <f>COUNTIF(D:D,Table1[[#This Row],[Track_ID]])</f>
        <v>295</v>
      </c>
    </row>
    <row r="3427" spans="1:9" x14ac:dyDescent="0.25">
      <c r="A3427" t="s">
        <v>7</v>
      </c>
      <c r="B3427">
        <v>2</v>
      </c>
      <c r="C3427">
        <v>3</v>
      </c>
      <c r="D3427">
        <v>4334</v>
      </c>
      <c r="E3427">
        <v>70</v>
      </c>
      <c r="F3427">
        <v>20.461634238543802</v>
      </c>
      <c r="G3427">
        <v>26.663006280174201</v>
      </c>
      <c r="H3427">
        <f>IF(D3427-D3426=0,G3427-G3426,"")</f>
        <v>-7.2510792045598293E-2</v>
      </c>
      <c r="I3427">
        <f>COUNTIF(D:D,Table1[[#This Row],[Track_ID]])</f>
        <v>295</v>
      </c>
    </row>
    <row r="3428" spans="1:9" x14ac:dyDescent="0.25">
      <c r="A3428" t="s">
        <v>7</v>
      </c>
      <c r="B3428">
        <v>2</v>
      </c>
      <c r="C3428">
        <v>3</v>
      </c>
      <c r="D3428">
        <v>4334</v>
      </c>
      <c r="E3428">
        <v>71</v>
      </c>
      <c r="F3428">
        <v>20.468302734913401</v>
      </c>
      <c r="G3428">
        <v>26.606590581042301</v>
      </c>
      <c r="H3428">
        <f>IF(D3428-D3427=0,G3428-G3427,"")</f>
        <v>-5.6415699131900254E-2</v>
      </c>
      <c r="I3428">
        <f>COUNTIF(D:D,Table1[[#This Row],[Track_ID]])</f>
        <v>295</v>
      </c>
    </row>
    <row r="3429" spans="1:9" x14ac:dyDescent="0.25">
      <c r="A3429" t="s">
        <v>7</v>
      </c>
      <c r="B3429">
        <v>2</v>
      </c>
      <c r="C3429">
        <v>3</v>
      </c>
      <c r="D3429">
        <v>4334</v>
      </c>
      <c r="E3429">
        <v>72</v>
      </c>
      <c r="F3429">
        <v>20.465006102242899</v>
      </c>
      <c r="G3429">
        <v>26.530905366790002</v>
      </c>
      <c r="H3429">
        <f>IF(D3429-D3428=0,G3429-G3428,"")</f>
        <v>-7.568521425229946E-2</v>
      </c>
      <c r="I3429">
        <f>COUNTIF(D:D,Table1[[#This Row],[Track_ID]])</f>
        <v>295</v>
      </c>
    </row>
    <row r="3430" spans="1:9" x14ac:dyDescent="0.25">
      <c r="A3430" t="s">
        <v>7</v>
      </c>
      <c r="B3430">
        <v>2</v>
      </c>
      <c r="C3430">
        <v>3</v>
      </c>
      <c r="D3430">
        <v>4334</v>
      </c>
      <c r="E3430">
        <v>73</v>
      </c>
      <c r="F3430">
        <v>20.4646119027373</v>
      </c>
      <c r="G3430">
        <v>26.487812855130301</v>
      </c>
      <c r="H3430">
        <f>IF(D3430-D3429=0,G3430-G3429,"")</f>
        <v>-4.3092511659700961E-2</v>
      </c>
      <c r="I3430">
        <f>COUNTIF(D:D,Table1[[#This Row],[Track_ID]])</f>
        <v>295</v>
      </c>
    </row>
    <row r="3431" spans="1:9" x14ac:dyDescent="0.25">
      <c r="A3431" t="s">
        <v>7</v>
      </c>
      <c r="B3431">
        <v>2</v>
      </c>
      <c r="C3431">
        <v>3</v>
      </c>
      <c r="D3431">
        <v>4334</v>
      </c>
      <c r="E3431">
        <v>74</v>
      </c>
      <c r="F3431">
        <v>20.462484054148401</v>
      </c>
      <c r="G3431">
        <v>26.429818391098799</v>
      </c>
      <c r="H3431">
        <f>IF(D3431-D3430=0,G3431-G3430,"")</f>
        <v>-5.7994464031501991E-2</v>
      </c>
      <c r="I3431">
        <f>COUNTIF(D:D,Table1[[#This Row],[Track_ID]])</f>
        <v>295</v>
      </c>
    </row>
    <row r="3432" spans="1:9" x14ac:dyDescent="0.25">
      <c r="A3432" t="s">
        <v>7</v>
      </c>
      <c r="B3432">
        <v>2</v>
      </c>
      <c r="C3432">
        <v>3</v>
      </c>
      <c r="D3432">
        <v>4334</v>
      </c>
      <c r="E3432">
        <v>75</v>
      </c>
      <c r="F3432">
        <v>20.451051506252199</v>
      </c>
      <c r="G3432">
        <v>26.3741465847406</v>
      </c>
      <c r="H3432">
        <f>IF(D3432-D3431=0,G3432-G3431,"")</f>
        <v>-5.5671806358198239E-2</v>
      </c>
      <c r="I3432">
        <f>COUNTIF(D:D,Table1[[#This Row],[Track_ID]])</f>
        <v>295</v>
      </c>
    </row>
    <row r="3433" spans="1:9" x14ac:dyDescent="0.25">
      <c r="A3433" t="s">
        <v>7</v>
      </c>
      <c r="B3433">
        <v>2</v>
      </c>
      <c r="C3433">
        <v>3</v>
      </c>
      <c r="D3433">
        <v>4334</v>
      </c>
      <c r="E3433">
        <v>76</v>
      </c>
      <c r="F3433">
        <v>20.439683811724802</v>
      </c>
      <c r="G3433">
        <v>26.3384981705379</v>
      </c>
      <c r="H3433">
        <f>IF(D3433-D3432=0,G3433-G3432,"")</f>
        <v>-3.5648414202700707E-2</v>
      </c>
      <c r="I3433">
        <f>COUNTIF(D:D,Table1[[#This Row],[Track_ID]])</f>
        <v>295</v>
      </c>
    </row>
    <row r="3434" spans="1:9" x14ac:dyDescent="0.25">
      <c r="A3434" t="s">
        <v>7</v>
      </c>
      <c r="B3434">
        <v>2</v>
      </c>
      <c r="C3434">
        <v>3</v>
      </c>
      <c r="D3434">
        <v>4334</v>
      </c>
      <c r="E3434">
        <v>77</v>
      </c>
      <c r="F3434">
        <v>20.416620856513401</v>
      </c>
      <c r="G3434">
        <v>26.321397406056398</v>
      </c>
      <c r="H3434">
        <f>IF(D3434-D3433=0,G3434-G3433,"")</f>
        <v>-1.7100764481501329E-2</v>
      </c>
      <c r="I3434">
        <f>COUNTIF(D:D,Table1[[#This Row],[Track_ID]])</f>
        <v>295</v>
      </c>
    </row>
    <row r="3435" spans="1:9" x14ac:dyDescent="0.25">
      <c r="A3435" t="s">
        <v>7</v>
      </c>
      <c r="B3435">
        <v>2</v>
      </c>
      <c r="C3435">
        <v>3</v>
      </c>
      <c r="D3435">
        <v>4334</v>
      </c>
      <c r="E3435">
        <v>78</v>
      </c>
      <c r="F3435">
        <v>20.412419709725199</v>
      </c>
      <c r="G3435">
        <v>26.3229077728998</v>
      </c>
      <c r="H3435">
        <f>IF(D3435-D3434=0,G3435-G3434,"")</f>
        <v>1.510366843401556E-3</v>
      </c>
      <c r="I3435">
        <f>COUNTIF(D:D,Table1[[#This Row],[Track_ID]])</f>
        <v>295</v>
      </c>
    </row>
    <row r="3436" spans="1:9" x14ac:dyDescent="0.25">
      <c r="A3436" t="s">
        <v>7</v>
      </c>
      <c r="B3436">
        <v>2</v>
      </c>
      <c r="C3436">
        <v>3</v>
      </c>
      <c r="D3436">
        <v>4334</v>
      </c>
      <c r="E3436">
        <v>79</v>
      </c>
      <c r="F3436">
        <v>20.3819454352825</v>
      </c>
      <c r="G3436">
        <v>26.310954317379299</v>
      </c>
      <c r="H3436">
        <f>IF(D3436-D3435=0,G3436-G3435,"")</f>
        <v>-1.1953455520501421E-2</v>
      </c>
      <c r="I3436">
        <f>COUNTIF(D:D,Table1[[#This Row],[Track_ID]])</f>
        <v>295</v>
      </c>
    </row>
    <row r="3437" spans="1:9" x14ac:dyDescent="0.25">
      <c r="A3437" t="s">
        <v>7</v>
      </c>
      <c r="B3437">
        <v>2</v>
      </c>
      <c r="C3437">
        <v>3</v>
      </c>
      <c r="D3437">
        <v>4334</v>
      </c>
      <c r="E3437">
        <v>80</v>
      </c>
      <c r="F3437">
        <v>20.3615442455101</v>
      </c>
      <c r="G3437">
        <v>26.303595422257398</v>
      </c>
      <c r="H3437">
        <f>IF(D3437-D3436=0,G3437-G3436,"")</f>
        <v>-7.3588951219001331E-3</v>
      </c>
      <c r="I3437">
        <f>COUNTIF(D:D,Table1[[#This Row],[Track_ID]])</f>
        <v>295</v>
      </c>
    </row>
    <row r="3438" spans="1:9" x14ac:dyDescent="0.25">
      <c r="A3438" t="s">
        <v>7</v>
      </c>
      <c r="B3438">
        <v>2</v>
      </c>
      <c r="C3438">
        <v>3</v>
      </c>
      <c r="D3438">
        <v>4334</v>
      </c>
      <c r="E3438">
        <v>81</v>
      </c>
      <c r="F3438">
        <v>20.370862636088599</v>
      </c>
      <c r="G3438">
        <v>26.2742579228895</v>
      </c>
      <c r="H3438">
        <f>IF(D3438-D3437=0,G3438-G3437,"")</f>
        <v>-2.933749936789809E-2</v>
      </c>
      <c r="I3438">
        <f>COUNTIF(D:D,Table1[[#This Row],[Track_ID]])</f>
        <v>295</v>
      </c>
    </row>
    <row r="3439" spans="1:9" x14ac:dyDescent="0.25">
      <c r="A3439" t="s">
        <v>7</v>
      </c>
      <c r="B3439">
        <v>2</v>
      </c>
      <c r="C3439">
        <v>3</v>
      </c>
      <c r="D3439">
        <v>4334</v>
      </c>
      <c r="E3439">
        <v>82</v>
      </c>
      <c r="F3439">
        <v>20.388370735021901</v>
      </c>
      <c r="G3439">
        <v>26.244976207706099</v>
      </c>
      <c r="H3439">
        <f>IF(D3439-D3438=0,G3439-G3438,"")</f>
        <v>-2.9281715183401502E-2</v>
      </c>
      <c r="I3439">
        <f>COUNTIF(D:D,Table1[[#This Row],[Track_ID]])</f>
        <v>295</v>
      </c>
    </row>
    <row r="3440" spans="1:9" x14ac:dyDescent="0.25">
      <c r="A3440" t="s">
        <v>7</v>
      </c>
      <c r="B3440">
        <v>2</v>
      </c>
      <c r="C3440">
        <v>3</v>
      </c>
      <c r="D3440">
        <v>4334</v>
      </c>
      <c r="E3440">
        <v>83</v>
      </c>
      <c r="F3440">
        <v>20.397106325207499</v>
      </c>
      <c r="G3440">
        <v>26.213717201005998</v>
      </c>
      <c r="H3440">
        <f>IF(D3440-D3439=0,G3440-G3439,"")</f>
        <v>-3.12590067001004E-2</v>
      </c>
      <c r="I3440">
        <f>COUNTIF(D:D,Table1[[#This Row],[Track_ID]])</f>
        <v>295</v>
      </c>
    </row>
    <row r="3441" spans="1:9" x14ac:dyDescent="0.25">
      <c r="A3441" t="s">
        <v>7</v>
      </c>
      <c r="B3441">
        <v>2</v>
      </c>
      <c r="C3441">
        <v>3</v>
      </c>
      <c r="D3441">
        <v>4334</v>
      </c>
      <c r="E3441">
        <v>84</v>
      </c>
      <c r="F3441">
        <v>20.4167032606207</v>
      </c>
      <c r="G3441">
        <v>26.178949155595301</v>
      </c>
      <c r="H3441">
        <f>IF(D3441-D3440=0,G3441-G3440,"")</f>
        <v>-3.4768045410697113E-2</v>
      </c>
      <c r="I3441">
        <f>COUNTIF(D:D,Table1[[#This Row],[Track_ID]])</f>
        <v>295</v>
      </c>
    </row>
    <row r="3442" spans="1:9" x14ac:dyDescent="0.25">
      <c r="A3442" t="s">
        <v>7</v>
      </c>
      <c r="B3442">
        <v>2</v>
      </c>
      <c r="C3442">
        <v>3</v>
      </c>
      <c r="D3442">
        <v>4334</v>
      </c>
      <c r="E3442">
        <v>85</v>
      </c>
      <c r="F3442">
        <v>20.423283454514898</v>
      </c>
      <c r="G3442">
        <v>26.137393119169001</v>
      </c>
      <c r="H3442">
        <f>IF(D3442-D3441=0,G3442-G3441,"")</f>
        <v>-4.1556036426300125E-2</v>
      </c>
      <c r="I3442">
        <f>COUNTIF(D:D,Table1[[#This Row],[Track_ID]])</f>
        <v>295</v>
      </c>
    </row>
    <row r="3443" spans="1:9" x14ac:dyDescent="0.25">
      <c r="A3443" t="s">
        <v>7</v>
      </c>
      <c r="B3443">
        <v>2</v>
      </c>
      <c r="C3443">
        <v>3</v>
      </c>
      <c r="D3443">
        <v>4334</v>
      </c>
      <c r="E3443">
        <v>86</v>
      </c>
      <c r="F3443">
        <v>20.412126449338999</v>
      </c>
      <c r="G3443">
        <v>26.096723602302699</v>
      </c>
      <c r="H3443">
        <f>IF(D3443-D3442=0,G3443-G3442,"")</f>
        <v>-4.0669516866302047E-2</v>
      </c>
      <c r="I3443">
        <f>COUNTIF(D:D,Table1[[#This Row],[Track_ID]])</f>
        <v>295</v>
      </c>
    </row>
    <row r="3444" spans="1:9" x14ac:dyDescent="0.25">
      <c r="A3444" t="s">
        <v>7</v>
      </c>
      <c r="B3444">
        <v>2</v>
      </c>
      <c r="C3444">
        <v>3</v>
      </c>
      <c r="D3444">
        <v>4334</v>
      </c>
      <c r="E3444">
        <v>87</v>
      </c>
      <c r="F3444">
        <v>20.428143940366098</v>
      </c>
      <c r="G3444">
        <v>26.0466087190858</v>
      </c>
      <c r="H3444">
        <f>IF(D3444-D3443=0,G3444-G3443,"")</f>
        <v>-5.0114883216899386E-2</v>
      </c>
      <c r="I3444">
        <f>COUNTIF(D:D,Table1[[#This Row],[Track_ID]])</f>
        <v>295</v>
      </c>
    </row>
    <row r="3445" spans="1:9" x14ac:dyDescent="0.25">
      <c r="A3445" t="s">
        <v>7</v>
      </c>
      <c r="B3445">
        <v>2</v>
      </c>
      <c r="C3445">
        <v>3</v>
      </c>
      <c r="D3445">
        <v>4334</v>
      </c>
      <c r="E3445">
        <v>88</v>
      </c>
      <c r="F3445">
        <v>20.423914409798201</v>
      </c>
      <c r="G3445">
        <v>25.9662103678242</v>
      </c>
      <c r="H3445">
        <f>IF(D3445-D3444=0,G3445-G3444,"")</f>
        <v>-8.0398351261599998E-2</v>
      </c>
      <c r="I3445">
        <f>COUNTIF(D:D,Table1[[#This Row],[Track_ID]])</f>
        <v>295</v>
      </c>
    </row>
    <row r="3446" spans="1:9" x14ac:dyDescent="0.25">
      <c r="A3446" t="s">
        <v>7</v>
      </c>
      <c r="B3446">
        <v>2</v>
      </c>
      <c r="C3446">
        <v>3</v>
      </c>
      <c r="D3446">
        <v>4334</v>
      </c>
      <c r="E3446">
        <v>89</v>
      </c>
      <c r="F3446">
        <v>20.4503703475382</v>
      </c>
      <c r="G3446">
        <v>25.868923350179099</v>
      </c>
      <c r="H3446">
        <f>IF(D3446-D3445=0,G3446-G3445,"")</f>
        <v>-9.7287017645101059E-2</v>
      </c>
      <c r="I3446">
        <f>COUNTIF(D:D,Table1[[#This Row],[Track_ID]])</f>
        <v>295</v>
      </c>
    </row>
    <row r="3447" spans="1:9" x14ac:dyDescent="0.25">
      <c r="A3447" t="s">
        <v>7</v>
      </c>
      <c r="B3447">
        <v>2</v>
      </c>
      <c r="C3447">
        <v>3</v>
      </c>
      <c r="D3447">
        <v>4334</v>
      </c>
      <c r="E3447">
        <v>90</v>
      </c>
      <c r="F3447">
        <v>20.4489462198257</v>
      </c>
      <c r="G3447">
        <v>25.820511670715302</v>
      </c>
      <c r="H3447">
        <f>IF(D3447-D3446=0,G3447-G3446,"")</f>
        <v>-4.8411679463796986E-2</v>
      </c>
      <c r="I3447">
        <f>COUNTIF(D:D,Table1[[#This Row],[Track_ID]])</f>
        <v>295</v>
      </c>
    </row>
    <row r="3448" spans="1:9" x14ac:dyDescent="0.25">
      <c r="A3448" t="s">
        <v>7</v>
      </c>
      <c r="B3448">
        <v>2</v>
      </c>
      <c r="C3448">
        <v>3</v>
      </c>
      <c r="D3448">
        <v>4334</v>
      </c>
      <c r="E3448">
        <v>91</v>
      </c>
      <c r="F3448">
        <v>20.458086583864802</v>
      </c>
      <c r="G3448">
        <v>25.7781307530026</v>
      </c>
      <c r="H3448">
        <f>IF(D3448-D3447=0,G3448-G3447,"")</f>
        <v>-4.2380917712701915E-2</v>
      </c>
      <c r="I3448">
        <f>COUNTIF(D:D,Table1[[#This Row],[Track_ID]])</f>
        <v>295</v>
      </c>
    </row>
    <row r="3449" spans="1:9" x14ac:dyDescent="0.25">
      <c r="A3449" t="s">
        <v>7</v>
      </c>
      <c r="B3449">
        <v>2</v>
      </c>
      <c r="C3449">
        <v>3</v>
      </c>
      <c r="D3449">
        <v>4334</v>
      </c>
      <c r="E3449">
        <v>92</v>
      </c>
      <c r="F3449">
        <v>20.473572543884401</v>
      </c>
      <c r="G3449">
        <v>25.733790681329399</v>
      </c>
      <c r="H3449">
        <f>IF(D3449-D3448=0,G3449-G3448,"")</f>
        <v>-4.4340071673200754E-2</v>
      </c>
      <c r="I3449">
        <f>COUNTIF(D:D,Table1[[#This Row],[Track_ID]])</f>
        <v>295</v>
      </c>
    </row>
    <row r="3450" spans="1:9" x14ac:dyDescent="0.25">
      <c r="A3450" t="s">
        <v>7</v>
      </c>
      <c r="B3450">
        <v>2</v>
      </c>
      <c r="C3450">
        <v>3</v>
      </c>
      <c r="D3450">
        <v>4334</v>
      </c>
      <c r="E3450">
        <v>93</v>
      </c>
      <c r="F3450">
        <v>20.4453786835413</v>
      </c>
      <c r="G3450">
        <v>25.720016756928501</v>
      </c>
      <c r="H3450">
        <f>IF(D3450-D3449=0,G3450-G3449,"")</f>
        <v>-1.3773924400897641E-2</v>
      </c>
      <c r="I3450">
        <f>COUNTIF(D:D,Table1[[#This Row],[Track_ID]])</f>
        <v>295</v>
      </c>
    </row>
    <row r="3451" spans="1:9" x14ac:dyDescent="0.25">
      <c r="A3451" t="s">
        <v>7</v>
      </c>
      <c r="B3451">
        <v>2</v>
      </c>
      <c r="C3451">
        <v>3</v>
      </c>
      <c r="D3451">
        <v>4334</v>
      </c>
      <c r="E3451">
        <v>94</v>
      </c>
      <c r="F3451">
        <v>20.442580927230701</v>
      </c>
      <c r="G3451">
        <v>25.7059660975955</v>
      </c>
      <c r="H3451">
        <f>IF(D3451-D3450=0,G3451-G3450,"")</f>
        <v>-1.4050659333001647E-2</v>
      </c>
      <c r="I3451">
        <f>COUNTIF(D:D,Table1[[#This Row],[Track_ID]])</f>
        <v>295</v>
      </c>
    </row>
    <row r="3452" spans="1:9" x14ac:dyDescent="0.25">
      <c r="A3452" t="s">
        <v>7</v>
      </c>
      <c r="B3452">
        <v>2</v>
      </c>
      <c r="C3452">
        <v>3</v>
      </c>
      <c r="D3452">
        <v>4334</v>
      </c>
      <c r="E3452">
        <v>95</v>
      </c>
      <c r="F3452">
        <v>20.459436613424799</v>
      </c>
      <c r="G3452">
        <v>25.698142531222601</v>
      </c>
      <c r="H3452">
        <f>IF(D3452-D3451=0,G3452-G3451,"")</f>
        <v>-7.823566372898938E-3</v>
      </c>
      <c r="I3452">
        <f>COUNTIF(D:D,Table1[[#This Row],[Track_ID]])</f>
        <v>295</v>
      </c>
    </row>
    <row r="3453" spans="1:9" x14ac:dyDescent="0.25">
      <c r="A3453" t="s">
        <v>7</v>
      </c>
      <c r="B3453">
        <v>2</v>
      </c>
      <c r="C3453">
        <v>3</v>
      </c>
      <c r="D3453">
        <v>4334</v>
      </c>
      <c r="E3453">
        <v>96</v>
      </c>
      <c r="F3453">
        <v>20.4565538417406</v>
      </c>
      <c r="G3453">
        <v>25.700951559012701</v>
      </c>
      <c r="H3453">
        <f>IF(D3453-D3452=0,G3453-G3452,"")</f>
        <v>2.8090277901000604E-3</v>
      </c>
      <c r="I3453">
        <f>COUNTIF(D:D,Table1[[#This Row],[Track_ID]])</f>
        <v>295</v>
      </c>
    </row>
    <row r="3454" spans="1:9" x14ac:dyDescent="0.25">
      <c r="A3454" t="s">
        <v>7</v>
      </c>
      <c r="B3454">
        <v>2</v>
      </c>
      <c r="C3454">
        <v>3</v>
      </c>
      <c r="D3454">
        <v>4334</v>
      </c>
      <c r="E3454">
        <v>97</v>
      </c>
      <c r="F3454">
        <v>20.457566090932701</v>
      </c>
      <c r="G3454">
        <v>25.7042813502547</v>
      </c>
      <c r="H3454">
        <f>IF(D3454-D3453=0,G3454-G3453,"")</f>
        <v>3.3297912419989473E-3</v>
      </c>
      <c r="I3454">
        <f>COUNTIF(D:D,Table1[[#This Row],[Track_ID]])</f>
        <v>295</v>
      </c>
    </row>
    <row r="3455" spans="1:9" x14ac:dyDescent="0.25">
      <c r="A3455" t="s">
        <v>7</v>
      </c>
      <c r="B3455">
        <v>2</v>
      </c>
      <c r="C3455">
        <v>3</v>
      </c>
      <c r="D3455">
        <v>4334</v>
      </c>
      <c r="E3455">
        <v>98</v>
      </c>
      <c r="F3455">
        <v>20.458311369206399</v>
      </c>
      <c r="G3455">
        <v>25.702175260085902</v>
      </c>
      <c r="H3455">
        <f>IF(D3455-D3454=0,G3455-G3454,"")</f>
        <v>-2.106090168798147E-3</v>
      </c>
      <c r="I3455">
        <f>COUNTIF(D:D,Table1[[#This Row],[Track_ID]])</f>
        <v>295</v>
      </c>
    </row>
    <row r="3456" spans="1:9" x14ac:dyDescent="0.25">
      <c r="A3456" t="s">
        <v>7</v>
      </c>
      <c r="B3456">
        <v>2</v>
      </c>
      <c r="C3456">
        <v>3</v>
      </c>
      <c r="D3456">
        <v>4334</v>
      </c>
      <c r="E3456">
        <v>99</v>
      </c>
      <c r="F3456">
        <v>20.456323215479699</v>
      </c>
      <c r="G3456">
        <v>25.7049068266709</v>
      </c>
      <c r="H3456">
        <f>IF(D3456-D3455=0,G3456-G3455,"")</f>
        <v>2.7315665849982906E-3</v>
      </c>
      <c r="I3456">
        <f>COUNTIF(D:D,Table1[[#This Row],[Track_ID]])</f>
        <v>295</v>
      </c>
    </row>
    <row r="3457" spans="1:9" x14ac:dyDescent="0.25">
      <c r="A3457" t="s">
        <v>7</v>
      </c>
      <c r="B3457">
        <v>2</v>
      </c>
      <c r="C3457">
        <v>3</v>
      </c>
      <c r="D3457">
        <v>4334</v>
      </c>
      <c r="E3457">
        <v>100</v>
      </c>
      <c r="F3457">
        <v>20.4573373968434</v>
      </c>
      <c r="G3457">
        <v>25.708874901468601</v>
      </c>
      <c r="H3457">
        <f>IF(D3457-D3456=0,G3457-G3456,"")</f>
        <v>3.9680747977008934E-3</v>
      </c>
      <c r="I3457">
        <f>COUNTIF(D:D,Table1[[#This Row],[Track_ID]])</f>
        <v>295</v>
      </c>
    </row>
    <row r="3458" spans="1:9" x14ac:dyDescent="0.25">
      <c r="A3458" t="s">
        <v>7</v>
      </c>
      <c r="B3458">
        <v>2</v>
      </c>
      <c r="C3458">
        <v>3</v>
      </c>
      <c r="D3458">
        <v>4334</v>
      </c>
      <c r="E3458">
        <v>101</v>
      </c>
      <c r="F3458">
        <v>20.454431358646701</v>
      </c>
      <c r="G3458">
        <v>25.707631433135401</v>
      </c>
      <c r="H3458">
        <f>IF(D3458-D3457=0,G3458-G3457,"")</f>
        <v>-1.243468333200326E-3</v>
      </c>
      <c r="I3458">
        <f>COUNTIF(D:D,Table1[[#This Row],[Track_ID]])</f>
        <v>295</v>
      </c>
    </row>
    <row r="3459" spans="1:9" x14ac:dyDescent="0.25">
      <c r="A3459" t="s">
        <v>7</v>
      </c>
      <c r="B3459">
        <v>2</v>
      </c>
      <c r="C3459">
        <v>3</v>
      </c>
      <c r="D3459">
        <v>4334</v>
      </c>
      <c r="E3459">
        <v>102</v>
      </c>
      <c r="F3459">
        <v>20.4529945542149</v>
      </c>
      <c r="G3459">
        <v>25.709879999339101</v>
      </c>
      <c r="H3459">
        <f>IF(D3459-D3458=0,G3459-G3458,"")</f>
        <v>2.2485662037006193E-3</v>
      </c>
      <c r="I3459">
        <f>COUNTIF(D:D,Table1[[#This Row],[Track_ID]])</f>
        <v>295</v>
      </c>
    </row>
    <row r="3460" spans="1:9" x14ac:dyDescent="0.25">
      <c r="A3460" t="s">
        <v>7</v>
      </c>
      <c r="B3460">
        <v>2</v>
      </c>
      <c r="C3460">
        <v>3</v>
      </c>
      <c r="D3460">
        <v>4334</v>
      </c>
      <c r="E3460">
        <v>103</v>
      </c>
      <c r="F3460">
        <v>20.455497530494199</v>
      </c>
      <c r="G3460">
        <v>25.7089270289129</v>
      </c>
      <c r="H3460">
        <f>IF(D3460-D3459=0,G3460-G3459,"")</f>
        <v>-9.5297042620146044E-4</v>
      </c>
      <c r="I3460">
        <f>COUNTIF(D:D,Table1[[#This Row],[Track_ID]])</f>
        <v>295</v>
      </c>
    </row>
    <row r="3461" spans="1:9" x14ac:dyDescent="0.25">
      <c r="A3461" t="s">
        <v>7</v>
      </c>
      <c r="B3461">
        <v>2</v>
      </c>
      <c r="C3461">
        <v>3</v>
      </c>
      <c r="D3461">
        <v>4334</v>
      </c>
      <c r="E3461">
        <v>104</v>
      </c>
      <c r="F3461">
        <v>20.455270207185901</v>
      </c>
      <c r="G3461">
        <v>25.707301969327599</v>
      </c>
      <c r="H3461">
        <f>IF(D3461-D3460=0,G3461-G3460,"")</f>
        <v>-1.6250595853009031E-3</v>
      </c>
      <c r="I3461">
        <f>COUNTIF(D:D,Table1[[#This Row],[Track_ID]])</f>
        <v>295</v>
      </c>
    </row>
    <row r="3462" spans="1:9" x14ac:dyDescent="0.25">
      <c r="A3462" t="s">
        <v>7</v>
      </c>
      <c r="B3462">
        <v>2</v>
      </c>
      <c r="C3462">
        <v>3</v>
      </c>
      <c r="D3462">
        <v>4334</v>
      </c>
      <c r="E3462">
        <v>105</v>
      </c>
      <c r="F3462">
        <v>20.454539585995001</v>
      </c>
      <c r="G3462">
        <v>25.7089848314194</v>
      </c>
      <c r="H3462">
        <f>IF(D3462-D3461=0,G3462-G3461,"")</f>
        <v>1.6828620918012405E-3</v>
      </c>
      <c r="I3462">
        <f>COUNTIF(D:D,Table1[[#This Row],[Track_ID]])</f>
        <v>295</v>
      </c>
    </row>
    <row r="3463" spans="1:9" x14ac:dyDescent="0.25">
      <c r="A3463" t="s">
        <v>7</v>
      </c>
      <c r="B3463">
        <v>2</v>
      </c>
      <c r="C3463">
        <v>3</v>
      </c>
      <c r="D3463">
        <v>4334</v>
      </c>
      <c r="E3463">
        <v>106</v>
      </c>
      <c r="F3463">
        <v>20.455221440706801</v>
      </c>
      <c r="G3463">
        <v>25.708579229720101</v>
      </c>
      <c r="H3463">
        <f>IF(D3463-D3462=0,G3463-G3462,"")</f>
        <v>-4.0560169929904077E-4</v>
      </c>
      <c r="I3463">
        <f>COUNTIF(D:D,Table1[[#This Row],[Track_ID]])</f>
        <v>295</v>
      </c>
    </row>
    <row r="3464" spans="1:9" x14ac:dyDescent="0.25">
      <c r="A3464" t="s">
        <v>7</v>
      </c>
      <c r="B3464">
        <v>2</v>
      </c>
      <c r="C3464">
        <v>3</v>
      </c>
      <c r="D3464">
        <v>4334</v>
      </c>
      <c r="E3464">
        <v>107</v>
      </c>
      <c r="F3464">
        <v>20.457159539441999</v>
      </c>
      <c r="G3464">
        <v>25.711935809145999</v>
      </c>
      <c r="H3464">
        <f>IF(D3464-D3463=0,G3464-G3463,"")</f>
        <v>3.3565794258976211E-3</v>
      </c>
      <c r="I3464">
        <f>COUNTIF(D:D,Table1[[#This Row],[Track_ID]])</f>
        <v>295</v>
      </c>
    </row>
    <row r="3465" spans="1:9" x14ac:dyDescent="0.25">
      <c r="A3465" t="s">
        <v>7</v>
      </c>
      <c r="B3465">
        <v>2</v>
      </c>
      <c r="C3465">
        <v>3</v>
      </c>
      <c r="D3465">
        <v>4334</v>
      </c>
      <c r="E3465">
        <v>108</v>
      </c>
      <c r="F3465">
        <v>20.4541189264596</v>
      </c>
      <c r="G3465">
        <v>25.709545749965901</v>
      </c>
      <c r="H3465">
        <f>IF(D3465-D3464=0,G3465-G3464,"")</f>
        <v>-2.3900591800973814E-3</v>
      </c>
      <c r="I3465">
        <f>COUNTIF(D:D,Table1[[#This Row],[Track_ID]])</f>
        <v>295</v>
      </c>
    </row>
    <row r="3466" spans="1:9" x14ac:dyDescent="0.25">
      <c r="A3466" t="s">
        <v>7</v>
      </c>
      <c r="B3466">
        <v>2</v>
      </c>
      <c r="C3466">
        <v>3</v>
      </c>
      <c r="D3466">
        <v>4334</v>
      </c>
      <c r="E3466">
        <v>109</v>
      </c>
      <c r="F3466">
        <v>20.446069187518798</v>
      </c>
      <c r="G3466">
        <v>25.6956131405367</v>
      </c>
      <c r="H3466">
        <f>IF(D3466-D3465=0,G3466-G3465,"")</f>
        <v>-1.3932609429200937E-2</v>
      </c>
      <c r="I3466">
        <f>COUNTIF(D:D,Table1[[#This Row],[Track_ID]])</f>
        <v>295</v>
      </c>
    </row>
    <row r="3467" spans="1:9" x14ac:dyDescent="0.25">
      <c r="A3467" t="s">
        <v>7</v>
      </c>
      <c r="B3467">
        <v>2</v>
      </c>
      <c r="C3467">
        <v>3</v>
      </c>
      <c r="D3467">
        <v>4334</v>
      </c>
      <c r="E3467">
        <v>110</v>
      </c>
      <c r="F3467">
        <v>20.4850999222088</v>
      </c>
      <c r="G3467">
        <v>25.681733582041002</v>
      </c>
      <c r="H3467">
        <f>IF(D3467-D3466=0,G3467-G3466,"")</f>
        <v>-1.3879558495698774E-2</v>
      </c>
      <c r="I3467">
        <f>COUNTIF(D:D,Table1[[#This Row],[Track_ID]])</f>
        <v>295</v>
      </c>
    </row>
    <row r="3468" spans="1:9" x14ac:dyDescent="0.25">
      <c r="A3468" t="s">
        <v>7</v>
      </c>
      <c r="B3468">
        <v>2</v>
      </c>
      <c r="C3468">
        <v>3</v>
      </c>
      <c r="D3468">
        <v>4334</v>
      </c>
      <c r="E3468">
        <v>111</v>
      </c>
      <c r="F3468">
        <v>20.4994112874781</v>
      </c>
      <c r="G3468">
        <v>25.6684392047061</v>
      </c>
      <c r="H3468">
        <f>IF(D3468-D3467=0,G3468-G3467,"")</f>
        <v>-1.3294377334901242E-2</v>
      </c>
      <c r="I3468">
        <f>COUNTIF(D:D,Table1[[#This Row],[Track_ID]])</f>
        <v>295</v>
      </c>
    </row>
    <row r="3469" spans="1:9" x14ac:dyDescent="0.25">
      <c r="A3469" t="s">
        <v>7</v>
      </c>
      <c r="B3469">
        <v>2</v>
      </c>
      <c r="C3469">
        <v>3</v>
      </c>
      <c r="D3469">
        <v>4334</v>
      </c>
      <c r="E3469">
        <v>112</v>
      </c>
      <c r="F3469">
        <v>20.5224826433762</v>
      </c>
      <c r="G3469">
        <v>25.629086936500499</v>
      </c>
      <c r="H3469">
        <f>IF(D3469-D3468=0,G3469-G3468,"")</f>
        <v>-3.9352268205600893E-2</v>
      </c>
      <c r="I3469">
        <f>COUNTIF(D:D,Table1[[#This Row],[Track_ID]])</f>
        <v>295</v>
      </c>
    </row>
    <row r="3470" spans="1:9" x14ac:dyDescent="0.25">
      <c r="A3470" t="s">
        <v>7</v>
      </c>
      <c r="B3470">
        <v>2</v>
      </c>
      <c r="C3470">
        <v>3</v>
      </c>
      <c r="D3470">
        <v>4334</v>
      </c>
      <c r="E3470">
        <v>113</v>
      </c>
      <c r="F3470">
        <v>20.5541953312716</v>
      </c>
      <c r="G3470">
        <v>25.589964200046701</v>
      </c>
      <c r="H3470">
        <f>IF(D3470-D3469=0,G3470-G3469,"")</f>
        <v>-3.9122736453798268E-2</v>
      </c>
      <c r="I3470">
        <f>COUNTIF(D:D,Table1[[#This Row],[Track_ID]])</f>
        <v>295</v>
      </c>
    </row>
    <row r="3471" spans="1:9" x14ac:dyDescent="0.25">
      <c r="A3471" t="s">
        <v>7</v>
      </c>
      <c r="B3471">
        <v>2</v>
      </c>
      <c r="C3471">
        <v>3</v>
      </c>
      <c r="D3471">
        <v>4334</v>
      </c>
      <c r="E3471">
        <v>114</v>
      </c>
      <c r="F3471">
        <v>20.5775512278775</v>
      </c>
      <c r="G3471">
        <v>25.524303011453501</v>
      </c>
      <c r="H3471">
        <f>IF(D3471-D3470=0,G3471-G3470,"")</f>
        <v>-6.5661188593200137E-2</v>
      </c>
      <c r="I3471">
        <f>COUNTIF(D:D,Table1[[#This Row],[Track_ID]])</f>
        <v>295</v>
      </c>
    </row>
    <row r="3472" spans="1:9" x14ac:dyDescent="0.25">
      <c r="A3472" t="s">
        <v>7</v>
      </c>
      <c r="B3472">
        <v>2</v>
      </c>
      <c r="C3472">
        <v>3</v>
      </c>
      <c r="D3472">
        <v>4334</v>
      </c>
      <c r="E3472">
        <v>115</v>
      </c>
      <c r="F3472">
        <v>20.6054082365482</v>
      </c>
      <c r="G3472">
        <v>25.454326735503599</v>
      </c>
      <c r="H3472">
        <f>IF(D3472-D3471=0,G3472-G3471,"")</f>
        <v>-6.9976275949901634E-2</v>
      </c>
      <c r="I3472">
        <f>COUNTIF(D:D,Table1[[#This Row],[Track_ID]])</f>
        <v>295</v>
      </c>
    </row>
    <row r="3473" spans="1:9" x14ac:dyDescent="0.25">
      <c r="A3473" t="s">
        <v>7</v>
      </c>
      <c r="B3473">
        <v>2</v>
      </c>
      <c r="C3473">
        <v>3</v>
      </c>
      <c r="D3473">
        <v>4334</v>
      </c>
      <c r="E3473">
        <v>116</v>
      </c>
      <c r="F3473">
        <v>20.653736730442301</v>
      </c>
      <c r="G3473">
        <v>25.392976404072499</v>
      </c>
      <c r="H3473">
        <f>IF(D3473-D3472=0,G3473-G3472,"")</f>
        <v>-6.1350331431100358E-2</v>
      </c>
      <c r="I3473">
        <f>COUNTIF(D:D,Table1[[#This Row],[Track_ID]])</f>
        <v>295</v>
      </c>
    </row>
    <row r="3474" spans="1:9" x14ac:dyDescent="0.25">
      <c r="A3474" t="s">
        <v>7</v>
      </c>
      <c r="B3474">
        <v>2</v>
      </c>
      <c r="C3474">
        <v>3</v>
      </c>
      <c r="D3474">
        <v>4334</v>
      </c>
      <c r="E3474">
        <v>117</v>
      </c>
      <c r="F3474">
        <v>20.724016933764201</v>
      </c>
      <c r="G3474">
        <v>25.332700781672202</v>
      </c>
      <c r="H3474">
        <f>IF(D3474-D3473=0,G3474-G3473,"")</f>
        <v>-6.0275622400297379E-2</v>
      </c>
      <c r="I3474">
        <f>COUNTIF(D:D,Table1[[#This Row],[Track_ID]])</f>
        <v>295</v>
      </c>
    </row>
    <row r="3475" spans="1:9" x14ac:dyDescent="0.25">
      <c r="A3475" t="s">
        <v>7</v>
      </c>
      <c r="B3475">
        <v>2</v>
      </c>
      <c r="C3475">
        <v>3</v>
      </c>
      <c r="D3475">
        <v>4334</v>
      </c>
      <c r="E3475">
        <v>118</v>
      </c>
      <c r="F3475">
        <v>20.746904991594299</v>
      </c>
      <c r="G3475">
        <v>25.284210263577499</v>
      </c>
      <c r="H3475">
        <f>IF(D3475-D3474=0,G3475-G3474,"")</f>
        <v>-4.8490518094702395E-2</v>
      </c>
      <c r="I3475">
        <f>COUNTIF(D:D,Table1[[#This Row],[Track_ID]])</f>
        <v>295</v>
      </c>
    </row>
    <row r="3476" spans="1:9" x14ac:dyDescent="0.25">
      <c r="A3476" t="s">
        <v>7</v>
      </c>
      <c r="B3476">
        <v>2</v>
      </c>
      <c r="C3476">
        <v>3</v>
      </c>
      <c r="D3476">
        <v>4334</v>
      </c>
      <c r="E3476">
        <v>119</v>
      </c>
      <c r="F3476">
        <v>20.764903178548</v>
      </c>
      <c r="G3476">
        <v>25.229213327837702</v>
      </c>
      <c r="H3476">
        <f>IF(D3476-D3475=0,G3476-G3475,"")</f>
        <v>-5.4996935739797692E-2</v>
      </c>
      <c r="I3476">
        <f>COUNTIF(D:D,Table1[[#This Row],[Track_ID]])</f>
        <v>295</v>
      </c>
    </row>
    <row r="3477" spans="1:9" x14ac:dyDescent="0.25">
      <c r="A3477" t="s">
        <v>7</v>
      </c>
      <c r="B3477">
        <v>2</v>
      </c>
      <c r="C3477">
        <v>3</v>
      </c>
      <c r="D3477">
        <v>4334</v>
      </c>
      <c r="E3477">
        <v>120</v>
      </c>
      <c r="F3477">
        <v>20.803618194021801</v>
      </c>
      <c r="G3477">
        <v>25.163023755914999</v>
      </c>
      <c r="H3477">
        <f>IF(D3477-D3476=0,G3477-G3476,"")</f>
        <v>-6.6189571922702584E-2</v>
      </c>
      <c r="I3477">
        <f>COUNTIF(D:D,Table1[[#This Row],[Track_ID]])</f>
        <v>295</v>
      </c>
    </row>
    <row r="3478" spans="1:9" x14ac:dyDescent="0.25">
      <c r="A3478" t="s">
        <v>7</v>
      </c>
      <c r="B3478">
        <v>2</v>
      </c>
      <c r="C3478">
        <v>3</v>
      </c>
      <c r="D3478">
        <v>4334</v>
      </c>
      <c r="E3478">
        <v>121</v>
      </c>
      <c r="F3478">
        <v>20.810895676727402</v>
      </c>
      <c r="G3478">
        <v>25.103792255438002</v>
      </c>
      <c r="H3478">
        <f>IF(D3478-D3477=0,G3478-G3477,"")</f>
        <v>-5.9231500476997212E-2</v>
      </c>
      <c r="I3478">
        <f>COUNTIF(D:D,Table1[[#This Row],[Track_ID]])</f>
        <v>295</v>
      </c>
    </row>
    <row r="3479" spans="1:9" x14ac:dyDescent="0.25">
      <c r="A3479" t="s">
        <v>7</v>
      </c>
      <c r="B3479">
        <v>2</v>
      </c>
      <c r="C3479">
        <v>3</v>
      </c>
      <c r="D3479">
        <v>4334</v>
      </c>
      <c r="E3479">
        <v>122</v>
      </c>
      <c r="F3479">
        <v>20.810329922803</v>
      </c>
      <c r="G3479">
        <v>25.053429760959201</v>
      </c>
      <c r="H3479">
        <f>IF(D3479-D3478=0,G3479-G3478,"")</f>
        <v>-5.0362494478800812E-2</v>
      </c>
      <c r="I3479">
        <f>COUNTIF(D:D,Table1[[#This Row],[Track_ID]])</f>
        <v>295</v>
      </c>
    </row>
    <row r="3480" spans="1:9" x14ac:dyDescent="0.25">
      <c r="A3480" t="s">
        <v>7</v>
      </c>
      <c r="B3480">
        <v>2</v>
      </c>
      <c r="C3480">
        <v>3</v>
      </c>
      <c r="D3480">
        <v>4334</v>
      </c>
      <c r="E3480">
        <v>123</v>
      </c>
      <c r="F3480">
        <v>20.8379418607758</v>
      </c>
      <c r="G3480">
        <v>24.987760781802699</v>
      </c>
      <c r="H3480">
        <f>IF(D3480-D3479=0,G3480-G3479,"")</f>
        <v>-6.5668979156502161E-2</v>
      </c>
      <c r="I3480">
        <f>COUNTIF(D:D,Table1[[#This Row],[Track_ID]])</f>
        <v>295</v>
      </c>
    </row>
    <row r="3481" spans="1:9" x14ac:dyDescent="0.25">
      <c r="A3481" t="s">
        <v>7</v>
      </c>
      <c r="B3481">
        <v>2</v>
      </c>
      <c r="C3481">
        <v>3</v>
      </c>
      <c r="D3481">
        <v>4334</v>
      </c>
      <c r="E3481">
        <v>124</v>
      </c>
      <c r="F3481">
        <v>20.8414258746635</v>
      </c>
      <c r="G3481">
        <v>24.934825022433401</v>
      </c>
      <c r="H3481">
        <f>IF(D3481-D3480=0,G3481-G3480,"")</f>
        <v>-5.2935759369297841E-2</v>
      </c>
      <c r="I3481">
        <f>COUNTIF(D:D,Table1[[#This Row],[Track_ID]])</f>
        <v>295</v>
      </c>
    </row>
    <row r="3482" spans="1:9" x14ac:dyDescent="0.25">
      <c r="A3482" t="s">
        <v>7</v>
      </c>
      <c r="B3482">
        <v>2</v>
      </c>
      <c r="C3482">
        <v>3</v>
      </c>
      <c r="D3482">
        <v>4334</v>
      </c>
      <c r="E3482">
        <v>125</v>
      </c>
      <c r="F3482">
        <v>20.8428213116566</v>
      </c>
      <c r="G3482">
        <v>24.863386838592</v>
      </c>
      <c r="H3482">
        <f>IF(D3482-D3481=0,G3482-G3481,"")</f>
        <v>-7.1438183841401326E-2</v>
      </c>
      <c r="I3482">
        <f>COUNTIF(D:D,Table1[[#This Row],[Track_ID]])</f>
        <v>295</v>
      </c>
    </row>
    <row r="3483" spans="1:9" x14ac:dyDescent="0.25">
      <c r="A3483" t="s">
        <v>7</v>
      </c>
      <c r="B3483">
        <v>2</v>
      </c>
      <c r="C3483">
        <v>3</v>
      </c>
      <c r="D3483">
        <v>4334</v>
      </c>
      <c r="E3483">
        <v>126</v>
      </c>
      <c r="F3483">
        <v>20.846362313311701</v>
      </c>
      <c r="G3483">
        <v>24.779902103369999</v>
      </c>
      <c r="H3483">
        <f>IF(D3483-D3482=0,G3483-G3482,"")</f>
        <v>-8.348473522200095E-2</v>
      </c>
      <c r="I3483">
        <f>COUNTIF(D:D,Table1[[#This Row],[Track_ID]])</f>
        <v>295</v>
      </c>
    </row>
    <row r="3484" spans="1:9" x14ac:dyDescent="0.25">
      <c r="A3484" t="s">
        <v>7</v>
      </c>
      <c r="B3484">
        <v>2</v>
      </c>
      <c r="C3484">
        <v>3</v>
      </c>
      <c r="D3484">
        <v>4334</v>
      </c>
      <c r="E3484">
        <v>127</v>
      </c>
      <c r="F3484">
        <v>20.8437354440847</v>
      </c>
      <c r="G3484">
        <v>24.7351355311886</v>
      </c>
      <c r="H3484">
        <f>IF(D3484-D3483=0,G3484-G3483,"")</f>
        <v>-4.4766572181398345E-2</v>
      </c>
      <c r="I3484">
        <f>COUNTIF(D:D,Table1[[#This Row],[Track_ID]])</f>
        <v>295</v>
      </c>
    </row>
    <row r="3485" spans="1:9" x14ac:dyDescent="0.25">
      <c r="A3485" t="s">
        <v>7</v>
      </c>
      <c r="B3485">
        <v>2</v>
      </c>
      <c r="C3485">
        <v>3</v>
      </c>
      <c r="D3485">
        <v>4334</v>
      </c>
      <c r="E3485">
        <v>128</v>
      </c>
      <c r="F3485">
        <v>20.848777821195998</v>
      </c>
      <c r="G3485">
        <v>24.685185000523401</v>
      </c>
      <c r="H3485">
        <f>IF(D3485-D3484=0,G3485-G3484,"")</f>
        <v>-4.9950530665199722E-2</v>
      </c>
      <c r="I3485">
        <f>COUNTIF(D:D,Table1[[#This Row],[Track_ID]])</f>
        <v>295</v>
      </c>
    </row>
    <row r="3486" spans="1:9" x14ac:dyDescent="0.25">
      <c r="A3486" t="s">
        <v>7</v>
      </c>
      <c r="B3486">
        <v>2</v>
      </c>
      <c r="C3486">
        <v>3</v>
      </c>
      <c r="D3486">
        <v>4334</v>
      </c>
      <c r="E3486">
        <v>129</v>
      </c>
      <c r="F3486">
        <v>20.848990909158498</v>
      </c>
      <c r="G3486">
        <v>24.615429758135701</v>
      </c>
      <c r="H3486">
        <f>IF(D3486-D3485=0,G3486-G3485,"")</f>
        <v>-6.9755242387699923E-2</v>
      </c>
      <c r="I3486">
        <f>COUNTIF(D:D,Table1[[#This Row],[Track_ID]])</f>
        <v>295</v>
      </c>
    </row>
    <row r="3487" spans="1:9" x14ac:dyDescent="0.25">
      <c r="A3487" t="s">
        <v>7</v>
      </c>
      <c r="B3487">
        <v>2</v>
      </c>
      <c r="C3487">
        <v>3</v>
      </c>
      <c r="D3487">
        <v>4334</v>
      </c>
      <c r="E3487">
        <v>130</v>
      </c>
      <c r="F3487">
        <v>20.842633227657</v>
      </c>
      <c r="G3487">
        <v>24.569389337027999</v>
      </c>
      <c r="H3487">
        <f>IF(D3487-D3486=0,G3487-G3486,"")</f>
        <v>-4.6040421107701235E-2</v>
      </c>
      <c r="I3487">
        <f>COUNTIF(D:D,Table1[[#This Row],[Track_ID]])</f>
        <v>295</v>
      </c>
    </row>
    <row r="3488" spans="1:9" x14ac:dyDescent="0.25">
      <c r="A3488" t="s">
        <v>7</v>
      </c>
      <c r="B3488">
        <v>2</v>
      </c>
      <c r="C3488">
        <v>3</v>
      </c>
      <c r="D3488">
        <v>4334</v>
      </c>
      <c r="E3488">
        <v>131</v>
      </c>
      <c r="F3488">
        <v>20.834412297462801</v>
      </c>
      <c r="G3488">
        <v>24.526288475412802</v>
      </c>
      <c r="H3488">
        <f>IF(D3488-D3487=0,G3488-G3487,"")</f>
        <v>-4.3100861615197772E-2</v>
      </c>
      <c r="I3488">
        <f>COUNTIF(D:D,Table1[[#This Row],[Track_ID]])</f>
        <v>295</v>
      </c>
    </row>
    <row r="3489" spans="1:9" x14ac:dyDescent="0.25">
      <c r="A3489" t="s">
        <v>7</v>
      </c>
      <c r="B3489">
        <v>2</v>
      </c>
      <c r="C3489">
        <v>3</v>
      </c>
      <c r="D3489">
        <v>4334</v>
      </c>
      <c r="E3489">
        <v>132</v>
      </c>
      <c r="F3489">
        <v>20.837034210874599</v>
      </c>
      <c r="G3489">
        <v>24.4739213861025</v>
      </c>
      <c r="H3489">
        <f>IF(D3489-D3488=0,G3489-G3488,"")</f>
        <v>-5.2367089310301651E-2</v>
      </c>
      <c r="I3489">
        <f>COUNTIF(D:D,Table1[[#This Row],[Track_ID]])</f>
        <v>295</v>
      </c>
    </row>
    <row r="3490" spans="1:9" x14ac:dyDescent="0.25">
      <c r="A3490" t="s">
        <v>7</v>
      </c>
      <c r="B3490">
        <v>2</v>
      </c>
      <c r="C3490">
        <v>3</v>
      </c>
      <c r="D3490">
        <v>4334</v>
      </c>
      <c r="E3490">
        <v>133</v>
      </c>
      <c r="F3490">
        <v>20.8237989296682</v>
      </c>
      <c r="G3490">
        <v>24.436230807990601</v>
      </c>
      <c r="H3490">
        <f>IF(D3490-D3489=0,G3490-G3489,"")</f>
        <v>-3.7690578111899242E-2</v>
      </c>
      <c r="I3490">
        <f>COUNTIF(D:D,Table1[[#This Row],[Track_ID]])</f>
        <v>295</v>
      </c>
    </row>
    <row r="3491" spans="1:9" x14ac:dyDescent="0.25">
      <c r="A3491" t="s">
        <v>7</v>
      </c>
      <c r="B3491">
        <v>2</v>
      </c>
      <c r="C3491">
        <v>3</v>
      </c>
      <c r="D3491">
        <v>4334</v>
      </c>
      <c r="E3491">
        <v>134</v>
      </c>
      <c r="F3491">
        <v>20.820501611800001</v>
      </c>
      <c r="G3491">
        <v>24.4177645624451</v>
      </c>
      <c r="H3491">
        <f>IF(D3491-D3490=0,G3491-G3490,"")</f>
        <v>-1.846624554550047E-2</v>
      </c>
      <c r="I3491">
        <f>COUNTIF(D:D,Table1[[#This Row],[Track_ID]])</f>
        <v>295</v>
      </c>
    </row>
    <row r="3492" spans="1:9" x14ac:dyDescent="0.25">
      <c r="A3492" t="s">
        <v>7</v>
      </c>
      <c r="B3492">
        <v>2</v>
      </c>
      <c r="C3492">
        <v>3</v>
      </c>
      <c r="D3492">
        <v>4334</v>
      </c>
      <c r="E3492">
        <v>135</v>
      </c>
      <c r="F3492">
        <v>20.824860727317901</v>
      </c>
      <c r="G3492">
        <v>24.4040515417466</v>
      </c>
      <c r="H3492">
        <f>IF(D3492-D3491=0,G3492-G3491,"")</f>
        <v>-1.3713020698499889E-2</v>
      </c>
      <c r="I3492">
        <f>COUNTIF(D:D,Table1[[#This Row],[Track_ID]])</f>
        <v>295</v>
      </c>
    </row>
    <row r="3493" spans="1:9" x14ac:dyDescent="0.25">
      <c r="A3493" t="s">
        <v>7</v>
      </c>
      <c r="B3493">
        <v>2</v>
      </c>
      <c r="C3493">
        <v>3</v>
      </c>
      <c r="D3493">
        <v>4334</v>
      </c>
      <c r="E3493">
        <v>136</v>
      </c>
      <c r="F3493">
        <v>20.8351629646817</v>
      </c>
      <c r="G3493">
        <v>24.3905964962808</v>
      </c>
      <c r="H3493">
        <f>IF(D3493-D3492=0,G3493-G3492,"")</f>
        <v>-1.3455045465800453E-2</v>
      </c>
      <c r="I3493">
        <f>COUNTIF(D:D,Table1[[#This Row],[Track_ID]])</f>
        <v>295</v>
      </c>
    </row>
    <row r="3494" spans="1:9" x14ac:dyDescent="0.25">
      <c r="A3494" t="s">
        <v>7</v>
      </c>
      <c r="B3494">
        <v>2</v>
      </c>
      <c r="C3494">
        <v>3</v>
      </c>
      <c r="D3494">
        <v>4334</v>
      </c>
      <c r="E3494">
        <v>137</v>
      </c>
      <c r="F3494">
        <v>20.815419665826099</v>
      </c>
      <c r="G3494">
        <v>24.3711052845177</v>
      </c>
      <c r="H3494">
        <f>IF(D3494-D3493=0,G3494-G3493,"")</f>
        <v>-1.9491211763099869E-2</v>
      </c>
      <c r="I3494">
        <f>COUNTIF(D:D,Table1[[#This Row],[Track_ID]])</f>
        <v>295</v>
      </c>
    </row>
    <row r="3495" spans="1:9" x14ac:dyDescent="0.25">
      <c r="A3495" t="s">
        <v>7</v>
      </c>
      <c r="B3495">
        <v>2</v>
      </c>
      <c r="C3495">
        <v>3</v>
      </c>
      <c r="D3495">
        <v>4334</v>
      </c>
      <c r="E3495">
        <v>138</v>
      </c>
      <c r="F3495">
        <v>20.7948294273024</v>
      </c>
      <c r="G3495">
        <v>24.314016552969498</v>
      </c>
      <c r="H3495">
        <f>IF(D3495-D3494=0,G3495-G3494,"")</f>
        <v>-5.7088731548201821E-2</v>
      </c>
      <c r="I3495">
        <f>COUNTIF(D:D,Table1[[#This Row],[Track_ID]])</f>
        <v>295</v>
      </c>
    </row>
    <row r="3496" spans="1:9" x14ac:dyDescent="0.25">
      <c r="A3496" t="s">
        <v>7</v>
      </c>
      <c r="B3496">
        <v>2</v>
      </c>
      <c r="C3496">
        <v>3</v>
      </c>
      <c r="D3496">
        <v>4334</v>
      </c>
      <c r="E3496">
        <v>139</v>
      </c>
      <c r="F3496">
        <v>20.775596642184901</v>
      </c>
      <c r="G3496">
        <v>24.2789946847053</v>
      </c>
      <c r="H3496">
        <f>IF(D3496-D3495=0,G3496-G3495,"")</f>
        <v>-3.502186826419873E-2</v>
      </c>
      <c r="I3496">
        <f>COUNTIF(D:D,Table1[[#This Row],[Track_ID]])</f>
        <v>295</v>
      </c>
    </row>
    <row r="3497" spans="1:9" x14ac:dyDescent="0.25">
      <c r="A3497" t="s">
        <v>7</v>
      </c>
      <c r="B3497">
        <v>2</v>
      </c>
      <c r="C3497">
        <v>3</v>
      </c>
      <c r="D3497">
        <v>4334</v>
      </c>
      <c r="E3497">
        <v>140</v>
      </c>
      <c r="F3497">
        <v>20.752744176439801</v>
      </c>
      <c r="G3497">
        <v>24.2442312548107</v>
      </c>
      <c r="H3497">
        <f>IF(D3497-D3496=0,G3497-G3496,"")</f>
        <v>-3.4763429894599795E-2</v>
      </c>
      <c r="I3497">
        <f>COUNTIF(D:D,Table1[[#This Row],[Track_ID]])</f>
        <v>295</v>
      </c>
    </row>
    <row r="3498" spans="1:9" x14ac:dyDescent="0.25">
      <c r="A3498" t="s">
        <v>7</v>
      </c>
      <c r="B3498">
        <v>2</v>
      </c>
      <c r="C3498">
        <v>3</v>
      </c>
      <c r="D3498">
        <v>4334</v>
      </c>
      <c r="E3498">
        <v>141</v>
      </c>
      <c r="F3498">
        <v>20.734691840921698</v>
      </c>
      <c r="G3498">
        <v>24.205628071875498</v>
      </c>
      <c r="H3498">
        <f>IF(D3498-D3497=0,G3498-G3497,"")</f>
        <v>-3.8603182935201374E-2</v>
      </c>
      <c r="I3498">
        <f>COUNTIF(D:D,Table1[[#This Row],[Track_ID]])</f>
        <v>295</v>
      </c>
    </row>
    <row r="3499" spans="1:9" x14ac:dyDescent="0.25">
      <c r="A3499" t="s">
        <v>7</v>
      </c>
      <c r="B3499">
        <v>2</v>
      </c>
      <c r="C3499">
        <v>3</v>
      </c>
      <c r="D3499">
        <v>4334</v>
      </c>
      <c r="E3499">
        <v>142</v>
      </c>
      <c r="F3499">
        <v>20.7163807003122</v>
      </c>
      <c r="G3499">
        <v>24.183565576187799</v>
      </c>
      <c r="H3499">
        <f>IF(D3499-D3498=0,G3499-G3498,"")</f>
        <v>-2.2062495687698913E-2</v>
      </c>
      <c r="I3499">
        <f>COUNTIF(D:D,Table1[[#This Row],[Track_ID]])</f>
        <v>295</v>
      </c>
    </row>
    <row r="3500" spans="1:9" x14ac:dyDescent="0.25">
      <c r="A3500" t="s">
        <v>7</v>
      </c>
      <c r="B3500">
        <v>2</v>
      </c>
      <c r="C3500">
        <v>3</v>
      </c>
      <c r="D3500">
        <v>4334</v>
      </c>
      <c r="E3500">
        <v>143</v>
      </c>
      <c r="F3500">
        <v>20.691107640381102</v>
      </c>
      <c r="G3500">
        <v>24.162096678332599</v>
      </c>
      <c r="H3500">
        <f>IF(D3500-D3499=0,G3500-G3499,"")</f>
        <v>-2.1468897855200453E-2</v>
      </c>
      <c r="I3500">
        <f>COUNTIF(D:D,Table1[[#This Row],[Track_ID]])</f>
        <v>295</v>
      </c>
    </row>
    <row r="3501" spans="1:9" x14ac:dyDescent="0.25">
      <c r="A3501" t="s">
        <v>7</v>
      </c>
      <c r="B3501">
        <v>2</v>
      </c>
      <c r="C3501">
        <v>3</v>
      </c>
      <c r="D3501">
        <v>4334</v>
      </c>
      <c r="E3501">
        <v>144</v>
      </c>
      <c r="F3501">
        <v>20.6862058434807</v>
      </c>
      <c r="G3501">
        <v>24.159513035250299</v>
      </c>
      <c r="H3501">
        <f>IF(D3501-D3500=0,G3501-G3500,"")</f>
        <v>-2.583643082299858E-3</v>
      </c>
      <c r="I3501">
        <f>COUNTIF(D:D,Table1[[#This Row],[Track_ID]])</f>
        <v>295</v>
      </c>
    </row>
    <row r="3502" spans="1:9" x14ac:dyDescent="0.25">
      <c r="A3502" t="s">
        <v>7</v>
      </c>
      <c r="B3502">
        <v>2</v>
      </c>
      <c r="C3502">
        <v>3</v>
      </c>
      <c r="D3502">
        <v>4334</v>
      </c>
      <c r="E3502">
        <v>145</v>
      </c>
      <c r="F3502">
        <v>20.689962362983898</v>
      </c>
      <c r="G3502">
        <v>24.158788134372902</v>
      </c>
      <c r="H3502">
        <f>IF(D3502-D3501=0,G3502-G3501,"")</f>
        <v>-7.249008773975163E-4</v>
      </c>
      <c r="I3502">
        <f>COUNTIF(D:D,Table1[[#This Row],[Track_ID]])</f>
        <v>295</v>
      </c>
    </row>
    <row r="3503" spans="1:9" x14ac:dyDescent="0.25">
      <c r="A3503" t="s">
        <v>7</v>
      </c>
      <c r="B3503">
        <v>2</v>
      </c>
      <c r="C3503">
        <v>3</v>
      </c>
      <c r="D3503">
        <v>4334</v>
      </c>
      <c r="E3503">
        <v>146</v>
      </c>
      <c r="F3503">
        <v>20.690062981261601</v>
      </c>
      <c r="G3503">
        <v>24.157095613916098</v>
      </c>
      <c r="H3503">
        <f>IF(D3503-D3502=0,G3503-G3502,"")</f>
        <v>-1.692520456803237E-3</v>
      </c>
      <c r="I3503">
        <f>COUNTIF(D:D,Table1[[#This Row],[Track_ID]])</f>
        <v>295</v>
      </c>
    </row>
    <row r="3504" spans="1:9" x14ac:dyDescent="0.25">
      <c r="A3504" t="s">
        <v>7</v>
      </c>
      <c r="B3504">
        <v>2</v>
      </c>
      <c r="C3504">
        <v>3</v>
      </c>
      <c r="D3504">
        <v>4334</v>
      </c>
      <c r="E3504">
        <v>147</v>
      </c>
      <c r="F3504">
        <v>20.688893020062999</v>
      </c>
      <c r="G3504">
        <v>24.157405423496201</v>
      </c>
      <c r="H3504">
        <f>IF(D3504-D3503=0,G3504-G3503,"")</f>
        <v>3.0980958010218274E-4</v>
      </c>
      <c r="I3504">
        <f>COUNTIF(D:D,Table1[[#This Row],[Track_ID]])</f>
        <v>295</v>
      </c>
    </row>
    <row r="3505" spans="1:9" x14ac:dyDescent="0.25">
      <c r="A3505" t="s">
        <v>7</v>
      </c>
      <c r="B3505">
        <v>2</v>
      </c>
      <c r="C3505">
        <v>3</v>
      </c>
      <c r="D3505">
        <v>4334</v>
      </c>
      <c r="E3505">
        <v>148</v>
      </c>
      <c r="F3505">
        <v>20.6880832990825</v>
      </c>
      <c r="G3505">
        <v>24.158068097304401</v>
      </c>
      <c r="H3505">
        <f>IF(D3505-D3504=0,G3505-G3504,"")</f>
        <v>6.6267380820050903E-4</v>
      </c>
      <c r="I3505">
        <f>COUNTIF(D:D,Table1[[#This Row],[Track_ID]])</f>
        <v>295</v>
      </c>
    </row>
    <row r="3506" spans="1:9" x14ac:dyDescent="0.25">
      <c r="A3506" t="s">
        <v>7</v>
      </c>
      <c r="B3506">
        <v>2</v>
      </c>
      <c r="C3506">
        <v>3</v>
      </c>
      <c r="D3506">
        <v>4334</v>
      </c>
      <c r="E3506">
        <v>149</v>
      </c>
      <c r="F3506">
        <v>20.688752885011802</v>
      </c>
      <c r="G3506">
        <v>24.1550600984678</v>
      </c>
      <c r="H3506">
        <f>IF(D3506-D3505=0,G3506-G3505,"")</f>
        <v>-3.0079988366011889E-3</v>
      </c>
      <c r="I3506">
        <f>COUNTIF(D:D,Table1[[#This Row],[Track_ID]])</f>
        <v>295</v>
      </c>
    </row>
    <row r="3507" spans="1:9" x14ac:dyDescent="0.25">
      <c r="A3507" t="s">
        <v>7</v>
      </c>
      <c r="B3507">
        <v>2</v>
      </c>
      <c r="C3507">
        <v>3</v>
      </c>
      <c r="D3507">
        <v>4334</v>
      </c>
      <c r="E3507">
        <v>150</v>
      </c>
      <c r="F3507">
        <v>20.689004003745399</v>
      </c>
      <c r="G3507">
        <v>24.142591108827698</v>
      </c>
      <c r="H3507">
        <f>IF(D3507-D3506=0,G3507-G3506,"")</f>
        <v>-1.2468989640101569E-2</v>
      </c>
      <c r="I3507">
        <f>COUNTIF(D:D,Table1[[#This Row],[Track_ID]])</f>
        <v>295</v>
      </c>
    </row>
    <row r="3508" spans="1:9" x14ac:dyDescent="0.25">
      <c r="A3508" t="s">
        <v>7</v>
      </c>
      <c r="B3508">
        <v>2</v>
      </c>
      <c r="C3508">
        <v>3</v>
      </c>
      <c r="D3508">
        <v>4334</v>
      </c>
      <c r="E3508">
        <v>151</v>
      </c>
      <c r="F3508">
        <v>20.686724651722201</v>
      </c>
      <c r="G3508">
        <v>24.140333237793399</v>
      </c>
      <c r="H3508">
        <f>IF(D3508-D3507=0,G3508-G3507,"")</f>
        <v>-2.257871034299086E-3</v>
      </c>
      <c r="I3508">
        <f>COUNTIF(D:D,Table1[[#This Row],[Track_ID]])</f>
        <v>295</v>
      </c>
    </row>
    <row r="3509" spans="1:9" x14ac:dyDescent="0.25">
      <c r="A3509" t="s">
        <v>7</v>
      </c>
      <c r="B3509">
        <v>2</v>
      </c>
      <c r="C3509">
        <v>3</v>
      </c>
      <c r="D3509">
        <v>4334</v>
      </c>
      <c r="E3509">
        <v>152</v>
      </c>
      <c r="F3509">
        <v>20.688231094502498</v>
      </c>
      <c r="G3509">
        <v>24.135772742075101</v>
      </c>
      <c r="H3509">
        <f>IF(D3509-D3508=0,G3509-G3508,"")</f>
        <v>-4.5604957182980854E-3</v>
      </c>
      <c r="I3509">
        <f>COUNTIF(D:D,Table1[[#This Row],[Track_ID]])</f>
        <v>295</v>
      </c>
    </row>
    <row r="3510" spans="1:9" x14ac:dyDescent="0.25">
      <c r="A3510" t="s">
        <v>7</v>
      </c>
      <c r="B3510">
        <v>2</v>
      </c>
      <c r="C3510">
        <v>3</v>
      </c>
      <c r="D3510">
        <v>4334</v>
      </c>
      <c r="E3510">
        <v>153</v>
      </c>
      <c r="F3510">
        <v>20.682895423050201</v>
      </c>
      <c r="G3510">
        <v>24.129542888600799</v>
      </c>
      <c r="H3510">
        <f>IF(D3510-D3509=0,G3510-G3509,"")</f>
        <v>-6.2298534743021605E-3</v>
      </c>
      <c r="I3510">
        <f>COUNTIF(D:D,Table1[[#This Row],[Track_ID]])</f>
        <v>295</v>
      </c>
    </row>
    <row r="3511" spans="1:9" x14ac:dyDescent="0.25">
      <c r="A3511" t="s">
        <v>7</v>
      </c>
      <c r="B3511">
        <v>2</v>
      </c>
      <c r="C3511">
        <v>3</v>
      </c>
      <c r="D3511">
        <v>4334</v>
      </c>
      <c r="E3511">
        <v>154</v>
      </c>
      <c r="F3511">
        <v>20.670639773544401</v>
      </c>
      <c r="G3511">
        <v>24.1033391048982</v>
      </c>
      <c r="H3511">
        <f>IF(D3511-D3510=0,G3511-G3510,"")</f>
        <v>-2.6203783702598571E-2</v>
      </c>
      <c r="I3511">
        <f>COUNTIF(D:D,Table1[[#This Row],[Track_ID]])</f>
        <v>295</v>
      </c>
    </row>
    <row r="3512" spans="1:9" x14ac:dyDescent="0.25">
      <c r="A3512" t="s">
        <v>7</v>
      </c>
      <c r="B3512">
        <v>2</v>
      </c>
      <c r="C3512">
        <v>3</v>
      </c>
      <c r="D3512">
        <v>4334</v>
      </c>
      <c r="E3512">
        <v>155</v>
      </c>
      <c r="F3512">
        <v>20.670570931959698</v>
      </c>
      <c r="G3512">
        <v>24.070128916026</v>
      </c>
      <c r="H3512">
        <f>IF(D3512-D3511=0,G3512-G3511,"")</f>
        <v>-3.3210188872200064E-2</v>
      </c>
      <c r="I3512">
        <f>COUNTIF(D:D,Table1[[#This Row],[Track_ID]])</f>
        <v>295</v>
      </c>
    </row>
    <row r="3513" spans="1:9" x14ac:dyDescent="0.25">
      <c r="A3513" t="s">
        <v>7</v>
      </c>
      <c r="B3513">
        <v>2</v>
      </c>
      <c r="C3513">
        <v>3</v>
      </c>
      <c r="D3513">
        <v>4334</v>
      </c>
      <c r="E3513">
        <v>156</v>
      </c>
      <c r="F3513">
        <v>20.657693049963498</v>
      </c>
      <c r="G3513">
        <v>24.045492735205801</v>
      </c>
      <c r="H3513">
        <f>IF(D3513-D3512=0,G3513-G3512,"")</f>
        <v>-2.4636180820198916E-2</v>
      </c>
      <c r="I3513">
        <f>COUNTIF(D:D,Table1[[#This Row],[Track_ID]])</f>
        <v>295</v>
      </c>
    </row>
    <row r="3514" spans="1:9" x14ac:dyDescent="0.25">
      <c r="A3514" t="s">
        <v>7</v>
      </c>
      <c r="B3514">
        <v>2</v>
      </c>
      <c r="C3514">
        <v>3</v>
      </c>
      <c r="D3514">
        <v>4334</v>
      </c>
      <c r="E3514">
        <v>157</v>
      </c>
      <c r="F3514">
        <v>20.649017823307201</v>
      </c>
      <c r="G3514">
        <v>24.007161468990699</v>
      </c>
      <c r="H3514">
        <f>IF(D3514-D3513=0,G3514-G3513,"")</f>
        <v>-3.8331266215102744E-2</v>
      </c>
      <c r="I3514">
        <f>COUNTIF(D:D,Table1[[#This Row],[Track_ID]])</f>
        <v>295</v>
      </c>
    </row>
    <row r="3515" spans="1:9" x14ac:dyDescent="0.25">
      <c r="A3515" t="s">
        <v>7</v>
      </c>
      <c r="B3515">
        <v>2</v>
      </c>
      <c r="C3515">
        <v>3</v>
      </c>
      <c r="D3515">
        <v>4334</v>
      </c>
      <c r="E3515">
        <v>158</v>
      </c>
      <c r="F3515">
        <v>20.646464573039498</v>
      </c>
      <c r="G3515">
        <v>23.946324991344799</v>
      </c>
      <c r="H3515">
        <f>IF(D3515-D3514=0,G3515-G3514,"")</f>
        <v>-6.0836477645899834E-2</v>
      </c>
      <c r="I3515">
        <f>COUNTIF(D:D,Table1[[#This Row],[Track_ID]])</f>
        <v>295</v>
      </c>
    </row>
    <row r="3516" spans="1:9" x14ac:dyDescent="0.25">
      <c r="A3516" t="s">
        <v>7</v>
      </c>
      <c r="B3516">
        <v>2</v>
      </c>
      <c r="C3516">
        <v>3</v>
      </c>
      <c r="D3516">
        <v>4334</v>
      </c>
      <c r="E3516">
        <v>159</v>
      </c>
      <c r="F3516">
        <v>20.632360790658201</v>
      </c>
      <c r="G3516">
        <v>23.870915766932502</v>
      </c>
      <c r="H3516">
        <f>IF(D3516-D3515=0,G3516-G3515,"")</f>
        <v>-7.5409224412297249E-2</v>
      </c>
      <c r="I3516">
        <f>COUNTIF(D:D,Table1[[#This Row],[Track_ID]])</f>
        <v>295</v>
      </c>
    </row>
    <row r="3517" spans="1:9" x14ac:dyDescent="0.25">
      <c r="A3517" t="s">
        <v>7</v>
      </c>
      <c r="B3517">
        <v>2</v>
      </c>
      <c r="C3517">
        <v>3</v>
      </c>
      <c r="D3517">
        <v>4334</v>
      </c>
      <c r="E3517">
        <v>160</v>
      </c>
      <c r="F3517">
        <v>20.612296632460598</v>
      </c>
      <c r="G3517">
        <v>23.805051618338201</v>
      </c>
      <c r="H3517">
        <f>IF(D3517-D3516=0,G3517-G3516,"")</f>
        <v>-6.5864148594300786E-2</v>
      </c>
      <c r="I3517">
        <f>COUNTIF(D:D,Table1[[#This Row],[Track_ID]])</f>
        <v>295</v>
      </c>
    </row>
    <row r="3518" spans="1:9" x14ac:dyDescent="0.25">
      <c r="A3518" t="s">
        <v>7</v>
      </c>
      <c r="B3518">
        <v>2</v>
      </c>
      <c r="C3518">
        <v>3</v>
      </c>
      <c r="D3518">
        <v>4334</v>
      </c>
      <c r="E3518">
        <v>161</v>
      </c>
      <c r="F3518">
        <v>20.603682719717099</v>
      </c>
      <c r="G3518">
        <v>23.719392187750699</v>
      </c>
      <c r="H3518">
        <f>IF(D3518-D3517=0,G3518-G3517,"")</f>
        <v>-8.5659430587501362E-2</v>
      </c>
      <c r="I3518">
        <f>COUNTIF(D:D,Table1[[#This Row],[Track_ID]])</f>
        <v>295</v>
      </c>
    </row>
    <row r="3519" spans="1:9" x14ac:dyDescent="0.25">
      <c r="A3519" t="s">
        <v>7</v>
      </c>
      <c r="B3519">
        <v>2</v>
      </c>
      <c r="C3519">
        <v>3</v>
      </c>
      <c r="D3519">
        <v>4334</v>
      </c>
      <c r="E3519">
        <v>162</v>
      </c>
      <c r="F3519">
        <v>20.599704276833499</v>
      </c>
      <c r="G3519">
        <v>23.666976753239201</v>
      </c>
      <c r="H3519">
        <f>IF(D3519-D3518=0,G3519-G3518,"")</f>
        <v>-5.241543451149866E-2</v>
      </c>
      <c r="I3519">
        <f>COUNTIF(D:D,Table1[[#This Row],[Track_ID]])</f>
        <v>295</v>
      </c>
    </row>
    <row r="3520" spans="1:9" x14ac:dyDescent="0.25">
      <c r="A3520" t="s">
        <v>7</v>
      </c>
      <c r="B3520">
        <v>2</v>
      </c>
      <c r="C3520">
        <v>3</v>
      </c>
      <c r="D3520">
        <v>4334</v>
      </c>
      <c r="E3520">
        <v>163</v>
      </c>
      <c r="F3520">
        <v>20.584130420089998</v>
      </c>
      <c r="G3520">
        <v>23.595657240064099</v>
      </c>
      <c r="H3520">
        <f>IF(D3520-D3519=0,G3520-G3519,"")</f>
        <v>-7.1319513175101434E-2</v>
      </c>
      <c r="I3520">
        <f>COUNTIF(D:D,Table1[[#This Row],[Track_ID]])</f>
        <v>295</v>
      </c>
    </row>
    <row r="3521" spans="1:9" x14ac:dyDescent="0.25">
      <c r="A3521" t="s">
        <v>7</v>
      </c>
      <c r="B3521">
        <v>2</v>
      </c>
      <c r="C3521">
        <v>3</v>
      </c>
      <c r="D3521">
        <v>4334</v>
      </c>
      <c r="E3521">
        <v>164</v>
      </c>
      <c r="F3521">
        <v>20.590926316193901</v>
      </c>
      <c r="G3521">
        <v>23.499723906341401</v>
      </c>
      <c r="H3521">
        <f>IF(D3521-D3520=0,G3521-G3520,"")</f>
        <v>-9.5933333722697967E-2</v>
      </c>
      <c r="I3521">
        <f>COUNTIF(D:D,Table1[[#This Row],[Track_ID]])</f>
        <v>295</v>
      </c>
    </row>
    <row r="3522" spans="1:9" x14ac:dyDescent="0.25">
      <c r="A3522" t="s">
        <v>7</v>
      </c>
      <c r="B3522">
        <v>2</v>
      </c>
      <c r="C3522">
        <v>3</v>
      </c>
      <c r="D3522">
        <v>4334</v>
      </c>
      <c r="E3522">
        <v>165</v>
      </c>
      <c r="F3522">
        <v>20.581628948286902</v>
      </c>
      <c r="G3522">
        <v>23.407439851717701</v>
      </c>
      <c r="H3522">
        <f>IF(D3522-D3521=0,G3522-G3521,"")</f>
        <v>-9.2284054623700484E-2</v>
      </c>
      <c r="I3522">
        <f>COUNTIF(D:D,Table1[[#This Row],[Track_ID]])</f>
        <v>295</v>
      </c>
    </row>
    <row r="3523" spans="1:9" x14ac:dyDescent="0.25">
      <c r="A3523" t="s">
        <v>7</v>
      </c>
      <c r="B3523">
        <v>2</v>
      </c>
      <c r="C3523">
        <v>3</v>
      </c>
      <c r="D3523">
        <v>4334</v>
      </c>
      <c r="E3523">
        <v>166</v>
      </c>
      <c r="F3523">
        <v>20.5810213826317</v>
      </c>
      <c r="G3523">
        <v>23.317175829060702</v>
      </c>
      <c r="H3523">
        <f>IF(D3523-D3522=0,G3523-G3522,"")</f>
        <v>-9.0264022656999288E-2</v>
      </c>
      <c r="I3523">
        <f>COUNTIF(D:D,Table1[[#This Row],[Track_ID]])</f>
        <v>295</v>
      </c>
    </row>
    <row r="3524" spans="1:9" x14ac:dyDescent="0.25">
      <c r="A3524" t="s">
        <v>7</v>
      </c>
      <c r="B3524">
        <v>2</v>
      </c>
      <c r="C3524">
        <v>3</v>
      </c>
      <c r="D3524">
        <v>4334</v>
      </c>
      <c r="E3524">
        <v>167</v>
      </c>
      <c r="F3524">
        <v>20.561355946298299</v>
      </c>
      <c r="G3524">
        <v>23.2455512232739</v>
      </c>
      <c r="H3524">
        <f>IF(D3524-D3523=0,G3524-G3523,"")</f>
        <v>-7.1624605786801965E-2</v>
      </c>
      <c r="I3524">
        <f>COUNTIF(D:D,Table1[[#This Row],[Track_ID]])</f>
        <v>295</v>
      </c>
    </row>
    <row r="3525" spans="1:9" x14ac:dyDescent="0.25">
      <c r="A3525" t="s">
        <v>7</v>
      </c>
      <c r="B3525">
        <v>2</v>
      </c>
      <c r="C3525">
        <v>3</v>
      </c>
      <c r="D3525">
        <v>4334</v>
      </c>
      <c r="E3525">
        <v>168</v>
      </c>
      <c r="F3525">
        <v>20.576313097359101</v>
      </c>
      <c r="G3525">
        <v>23.178315217610201</v>
      </c>
      <c r="H3525">
        <f>IF(D3525-D3524=0,G3525-G3524,"")</f>
        <v>-6.7236005663698251E-2</v>
      </c>
      <c r="I3525">
        <f>COUNTIF(D:D,Table1[[#This Row],[Track_ID]])</f>
        <v>295</v>
      </c>
    </row>
    <row r="3526" spans="1:9" x14ac:dyDescent="0.25">
      <c r="A3526" t="s">
        <v>7</v>
      </c>
      <c r="B3526">
        <v>2</v>
      </c>
      <c r="C3526">
        <v>3</v>
      </c>
      <c r="D3526">
        <v>4334</v>
      </c>
      <c r="E3526">
        <v>169</v>
      </c>
      <c r="F3526">
        <v>20.572420227936</v>
      </c>
      <c r="G3526">
        <v>23.133081720244299</v>
      </c>
      <c r="H3526">
        <f>IF(D3526-D3525=0,G3526-G3525,"")</f>
        <v>-4.5233497365902764E-2</v>
      </c>
      <c r="I3526">
        <f>COUNTIF(D:D,Table1[[#This Row],[Track_ID]])</f>
        <v>295</v>
      </c>
    </row>
    <row r="3527" spans="1:9" x14ac:dyDescent="0.25">
      <c r="A3527" t="s">
        <v>7</v>
      </c>
      <c r="B3527">
        <v>2</v>
      </c>
      <c r="C3527">
        <v>3</v>
      </c>
      <c r="D3527">
        <v>4334</v>
      </c>
      <c r="E3527">
        <v>170</v>
      </c>
      <c r="F3527">
        <v>20.569156319944199</v>
      </c>
      <c r="G3527">
        <v>23.100050585719199</v>
      </c>
      <c r="H3527">
        <f>IF(D3527-D3526=0,G3527-G3526,"")</f>
        <v>-3.3031134525099759E-2</v>
      </c>
      <c r="I3527">
        <f>COUNTIF(D:D,Table1[[#This Row],[Track_ID]])</f>
        <v>295</v>
      </c>
    </row>
    <row r="3528" spans="1:9" x14ac:dyDescent="0.25">
      <c r="A3528" t="s">
        <v>7</v>
      </c>
      <c r="B3528">
        <v>2</v>
      </c>
      <c r="C3528">
        <v>3</v>
      </c>
      <c r="D3528">
        <v>4334</v>
      </c>
      <c r="E3528">
        <v>171</v>
      </c>
      <c r="F3528">
        <v>20.581652245831702</v>
      </c>
      <c r="G3528">
        <v>23.091781968713601</v>
      </c>
      <c r="H3528">
        <f>IF(D3528-D3527=0,G3528-G3527,"")</f>
        <v>-8.2686170055978891E-3</v>
      </c>
      <c r="I3528">
        <f>COUNTIF(D:D,Table1[[#This Row],[Track_ID]])</f>
        <v>295</v>
      </c>
    </row>
    <row r="3529" spans="1:9" x14ac:dyDescent="0.25">
      <c r="A3529" t="s">
        <v>7</v>
      </c>
      <c r="B3529">
        <v>2</v>
      </c>
      <c r="C3529">
        <v>3</v>
      </c>
      <c r="D3529">
        <v>4334</v>
      </c>
      <c r="E3529">
        <v>172</v>
      </c>
      <c r="F3529">
        <v>20.605202059747398</v>
      </c>
      <c r="G3529">
        <v>22.986219892380099</v>
      </c>
      <c r="H3529">
        <f>IF(D3529-D3528=0,G3529-G3528,"")</f>
        <v>-0.10556207633350212</v>
      </c>
      <c r="I3529">
        <f>COUNTIF(D:D,Table1[[#This Row],[Track_ID]])</f>
        <v>295</v>
      </c>
    </row>
    <row r="3530" spans="1:9" x14ac:dyDescent="0.25">
      <c r="A3530" t="s">
        <v>7</v>
      </c>
      <c r="B3530">
        <v>2</v>
      </c>
      <c r="C3530">
        <v>3</v>
      </c>
      <c r="D3530">
        <v>4334</v>
      </c>
      <c r="E3530">
        <v>173</v>
      </c>
      <c r="F3530">
        <v>20.649001757089898</v>
      </c>
      <c r="G3530">
        <v>22.881565317473999</v>
      </c>
      <c r="H3530">
        <f>IF(D3530-D3529=0,G3530-G3529,"")</f>
        <v>-0.10465457490609964</v>
      </c>
      <c r="I3530">
        <f>COUNTIF(D:D,Table1[[#This Row],[Track_ID]])</f>
        <v>295</v>
      </c>
    </row>
    <row r="3531" spans="1:9" x14ac:dyDescent="0.25">
      <c r="A3531" t="s">
        <v>7</v>
      </c>
      <c r="B3531">
        <v>2</v>
      </c>
      <c r="C3531">
        <v>3</v>
      </c>
      <c r="D3531">
        <v>4334</v>
      </c>
      <c r="E3531">
        <v>174</v>
      </c>
      <c r="F3531">
        <v>20.666866760820501</v>
      </c>
      <c r="G3531">
        <v>22.837566798471101</v>
      </c>
      <c r="H3531">
        <f>IF(D3531-D3530=0,G3531-G3530,"")</f>
        <v>-4.3998519002897751E-2</v>
      </c>
      <c r="I3531">
        <f>COUNTIF(D:D,Table1[[#This Row],[Track_ID]])</f>
        <v>295</v>
      </c>
    </row>
    <row r="3532" spans="1:9" x14ac:dyDescent="0.25">
      <c r="A3532" t="s">
        <v>7</v>
      </c>
      <c r="B3532">
        <v>2</v>
      </c>
      <c r="C3532">
        <v>3</v>
      </c>
      <c r="D3532">
        <v>4334</v>
      </c>
      <c r="E3532">
        <v>175</v>
      </c>
      <c r="F3532">
        <v>20.666047682399</v>
      </c>
      <c r="G3532">
        <v>22.802702857581298</v>
      </c>
      <c r="H3532">
        <f>IF(D3532-D3531=0,G3532-G3531,"")</f>
        <v>-3.4863940889803047E-2</v>
      </c>
      <c r="I3532">
        <f>COUNTIF(D:D,Table1[[#This Row],[Track_ID]])</f>
        <v>295</v>
      </c>
    </row>
    <row r="3533" spans="1:9" x14ac:dyDescent="0.25">
      <c r="A3533" t="s">
        <v>7</v>
      </c>
      <c r="B3533">
        <v>2</v>
      </c>
      <c r="C3533">
        <v>3</v>
      </c>
      <c r="D3533">
        <v>4334</v>
      </c>
      <c r="E3533">
        <v>176</v>
      </c>
      <c r="F3533">
        <v>20.695333653037299</v>
      </c>
      <c r="G3533">
        <v>22.728962743642001</v>
      </c>
      <c r="H3533">
        <f>IF(D3533-D3532=0,G3533-G3532,"")</f>
        <v>-7.3740113939297913E-2</v>
      </c>
      <c r="I3533">
        <f>COUNTIF(D:D,Table1[[#This Row],[Track_ID]])</f>
        <v>295</v>
      </c>
    </row>
    <row r="3534" spans="1:9" x14ac:dyDescent="0.25">
      <c r="A3534" t="s">
        <v>7</v>
      </c>
      <c r="B3534">
        <v>2</v>
      </c>
      <c r="C3534">
        <v>3</v>
      </c>
      <c r="D3534">
        <v>4334</v>
      </c>
      <c r="E3534">
        <v>177</v>
      </c>
      <c r="F3534">
        <v>20.707599839195201</v>
      </c>
      <c r="G3534">
        <v>22.652237767100502</v>
      </c>
      <c r="H3534">
        <f>IF(D3534-D3533=0,G3534-G3533,"")</f>
        <v>-7.6724976541498791E-2</v>
      </c>
      <c r="I3534">
        <f>COUNTIF(D:D,Table1[[#This Row],[Track_ID]])</f>
        <v>295</v>
      </c>
    </row>
    <row r="3535" spans="1:9" x14ac:dyDescent="0.25">
      <c r="A3535" t="s">
        <v>7</v>
      </c>
      <c r="B3535">
        <v>2</v>
      </c>
      <c r="C3535">
        <v>3</v>
      </c>
      <c r="D3535">
        <v>4334</v>
      </c>
      <c r="E3535">
        <v>178</v>
      </c>
      <c r="F3535">
        <v>20.735700726045099</v>
      </c>
      <c r="G3535">
        <v>22.5719806315184</v>
      </c>
      <c r="H3535">
        <f>IF(D3535-D3534=0,G3535-G3534,"")</f>
        <v>-8.0257135582101569E-2</v>
      </c>
      <c r="I3535">
        <f>COUNTIF(D:D,Table1[[#This Row],[Track_ID]])</f>
        <v>295</v>
      </c>
    </row>
    <row r="3536" spans="1:9" x14ac:dyDescent="0.25">
      <c r="A3536" t="s">
        <v>7</v>
      </c>
      <c r="B3536">
        <v>2</v>
      </c>
      <c r="C3536">
        <v>3</v>
      </c>
      <c r="D3536">
        <v>4334</v>
      </c>
      <c r="E3536">
        <v>179</v>
      </c>
      <c r="F3536">
        <v>20.7322944427635</v>
      </c>
      <c r="G3536">
        <v>22.468228932090302</v>
      </c>
      <c r="H3536">
        <f>IF(D3536-D3535=0,G3536-G3535,"")</f>
        <v>-0.10375169942809848</v>
      </c>
      <c r="I3536">
        <f>COUNTIF(D:D,Table1[[#This Row],[Track_ID]])</f>
        <v>295</v>
      </c>
    </row>
    <row r="3537" spans="1:9" x14ac:dyDescent="0.25">
      <c r="A3537" t="s">
        <v>7</v>
      </c>
      <c r="B3537">
        <v>2</v>
      </c>
      <c r="C3537">
        <v>3</v>
      </c>
      <c r="D3537">
        <v>4334</v>
      </c>
      <c r="E3537">
        <v>180</v>
      </c>
      <c r="F3537">
        <v>20.767919501245601</v>
      </c>
      <c r="G3537">
        <v>22.3381760602227</v>
      </c>
      <c r="H3537">
        <f>IF(D3537-D3536=0,G3537-G3536,"")</f>
        <v>-0.13005287186760128</v>
      </c>
      <c r="I3537">
        <f>COUNTIF(D:D,Table1[[#This Row],[Track_ID]])</f>
        <v>295</v>
      </c>
    </row>
    <row r="3538" spans="1:9" x14ac:dyDescent="0.25">
      <c r="A3538" t="s">
        <v>7</v>
      </c>
      <c r="B3538">
        <v>2</v>
      </c>
      <c r="C3538">
        <v>3</v>
      </c>
      <c r="D3538">
        <v>4334</v>
      </c>
      <c r="E3538">
        <v>181</v>
      </c>
      <c r="F3538">
        <v>20.752551714319701</v>
      </c>
      <c r="G3538">
        <v>22.2261093120166</v>
      </c>
      <c r="H3538">
        <f>IF(D3538-D3537=0,G3538-G3537,"")</f>
        <v>-0.11206674820610019</v>
      </c>
      <c r="I3538">
        <f>COUNTIF(D:D,Table1[[#This Row],[Track_ID]])</f>
        <v>295</v>
      </c>
    </row>
    <row r="3539" spans="1:9" x14ac:dyDescent="0.25">
      <c r="A3539" t="s">
        <v>7</v>
      </c>
      <c r="B3539">
        <v>2</v>
      </c>
      <c r="C3539">
        <v>3</v>
      </c>
      <c r="D3539">
        <v>4334</v>
      </c>
      <c r="E3539">
        <v>182</v>
      </c>
      <c r="F3539">
        <v>20.7633948747104</v>
      </c>
      <c r="G3539">
        <v>22.122674552378101</v>
      </c>
      <c r="H3539">
        <f>IF(D3539-D3538=0,G3539-G3538,"")</f>
        <v>-0.10343475963849968</v>
      </c>
      <c r="I3539">
        <f>COUNTIF(D:D,Table1[[#This Row],[Track_ID]])</f>
        <v>295</v>
      </c>
    </row>
    <row r="3540" spans="1:9" x14ac:dyDescent="0.25">
      <c r="A3540" t="s">
        <v>7</v>
      </c>
      <c r="B3540">
        <v>2</v>
      </c>
      <c r="C3540">
        <v>3</v>
      </c>
      <c r="D3540">
        <v>4334</v>
      </c>
      <c r="E3540">
        <v>183</v>
      </c>
      <c r="F3540">
        <v>20.7597163269212</v>
      </c>
      <c r="G3540">
        <v>22.037322046923901</v>
      </c>
      <c r="H3540">
        <f>IF(D3540-D3539=0,G3540-G3539,"")</f>
        <v>-8.5352505454199701E-2</v>
      </c>
      <c r="I3540">
        <f>COUNTIF(D:D,Table1[[#This Row],[Track_ID]])</f>
        <v>295</v>
      </c>
    </row>
    <row r="3541" spans="1:9" x14ac:dyDescent="0.25">
      <c r="A3541" t="s">
        <v>7</v>
      </c>
      <c r="B3541">
        <v>2</v>
      </c>
      <c r="C3541">
        <v>3</v>
      </c>
      <c r="D3541">
        <v>4334</v>
      </c>
      <c r="E3541">
        <v>184</v>
      </c>
      <c r="F3541">
        <v>20.779716534096401</v>
      </c>
      <c r="G3541">
        <v>21.9521122235804</v>
      </c>
      <c r="H3541">
        <f>IF(D3541-D3540=0,G3541-G3540,"")</f>
        <v>-8.5209823343500801E-2</v>
      </c>
      <c r="I3541">
        <f>COUNTIF(D:D,Table1[[#This Row],[Track_ID]])</f>
        <v>295</v>
      </c>
    </row>
    <row r="3542" spans="1:9" x14ac:dyDescent="0.25">
      <c r="A3542" t="s">
        <v>7</v>
      </c>
      <c r="B3542">
        <v>2</v>
      </c>
      <c r="C3542">
        <v>3</v>
      </c>
      <c r="D3542">
        <v>4334</v>
      </c>
      <c r="E3542">
        <v>185</v>
      </c>
      <c r="F3542">
        <v>20.773820373285101</v>
      </c>
      <c r="G3542">
        <v>21.8639943170732</v>
      </c>
      <c r="H3542">
        <f>IF(D3542-D3541=0,G3542-G3541,"")</f>
        <v>-8.8117906507200416E-2</v>
      </c>
      <c r="I3542">
        <f>COUNTIF(D:D,Table1[[#This Row],[Track_ID]])</f>
        <v>295</v>
      </c>
    </row>
    <row r="3543" spans="1:9" x14ac:dyDescent="0.25">
      <c r="A3543" t="s">
        <v>7</v>
      </c>
      <c r="B3543">
        <v>2</v>
      </c>
      <c r="C3543">
        <v>3</v>
      </c>
      <c r="D3543">
        <v>4334</v>
      </c>
      <c r="E3543">
        <v>186</v>
      </c>
      <c r="F3543">
        <v>20.7946231002738</v>
      </c>
      <c r="G3543">
        <v>21.762804147288598</v>
      </c>
      <c r="H3543">
        <f>IF(D3543-D3542=0,G3543-G3542,"")</f>
        <v>-0.10119016978460138</v>
      </c>
      <c r="I3543">
        <f>COUNTIF(D:D,Table1[[#This Row],[Track_ID]])</f>
        <v>295</v>
      </c>
    </row>
    <row r="3544" spans="1:9" x14ac:dyDescent="0.25">
      <c r="A3544" t="s">
        <v>7</v>
      </c>
      <c r="B3544">
        <v>2</v>
      </c>
      <c r="C3544">
        <v>3</v>
      </c>
      <c r="D3544">
        <v>4334</v>
      </c>
      <c r="E3544">
        <v>187</v>
      </c>
      <c r="F3544">
        <v>20.780994972056099</v>
      </c>
      <c r="G3544">
        <v>21.689533705225699</v>
      </c>
      <c r="H3544">
        <f>IF(D3544-D3543=0,G3544-G3543,"")</f>
        <v>-7.3270442062899122E-2</v>
      </c>
      <c r="I3544">
        <f>COUNTIF(D:D,Table1[[#This Row],[Track_ID]])</f>
        <v>295</v>
      </c>
    </row>
    <row r="3545" spans="1:9" x14ac:dyDescent="0.25">
      <c r="A3545" t="s">
        <v>7</v>
      </c>
      <c r="B3545">
        <v>2</v>
      </c>
      <c r="C3545">
        <v>3</v>
      </c>
      <c r="D3545">
        <v>4334</v>
      </c>
      <c r="E3545">
        <v>188</v>
      </c>
      <c r="F3545">
        <v>20.794840798910901</v>
      </c>
      <c r="G3545">
        <v>21.6153426150372</v>
      </c>
      <c r="H3545">
        <f>IF(D3545-D3544=0,G3545-G3544,"")</f>
        <v>-7.4191090188499231E-2</v>
      </c>
      <c r="I3545">
        <f>COUNTIF(D:D,Table1[[#This Row],[Track_ID]])</f>
        <v>295</v>
      </c>
    </row>
    <row r="3546" spans="1:9" x14ac:dyDescent="0.25">
      <c r="A3546" t="s">
        <v>7</v>
      </c>
      <c r="B3546">
        <v>2</v>
      </c>
      <c r="C3546">
        <v>3</v>
      </c>
      <c r="D3546">
        <v>4334</v>
      </c>
      <c r="E3546">
        <v>189</v>
      </c>
      <c r="F3546">
        <v>20.794522607629499</v>
      </c>
      <c r="G3546">
        <v>21.548008834816201</v>
      </c>
      <c r="H3546">
        <f>IF(D3546-D3545=0,G3546-G3545,"")</f>
        <v>-6.7333780220998563E-2</v>
      </c>
      <c r="I3546">
        <f>COUNTIF(D:D,Table1[[#This Row],[Track_ID]])</f>
        <v>295</v>
      </c>
    </row>
    <row r="3547" spans="1:9" x14ac:dyDescent="0.25">
      <c r="A3547" t="s">
        <v>7</v>
      </c>
      <c r="B3547">
        <v>2</v>
      </c>
      <c r="C3547">
        <v>3</v>
      </c>
      <c r="D3547">
        <v>4334</v>
      </c>
      <c r="E3547">
        <v>190</v>
      </c>
      <c r="F3547">
        <v>20.780447776429199</v>
      </c>
      <c r="G3547">
        <v>21.481204806997599</v>
      </c>
      <c r="H3547">
        <f>IF(D3547-D3546=0,G3547-G3546,"")</f>
        <v>-6.6804027818601952E-2</v>
      </c>
      <c r="I3547">
        <f>COUNTIF(D:D,Table1[[#This Row],[Track_ID]])</f>
        <v>295</v>
      </c>
    </row>
    <row r="3548" spans="1:9" x14ac:dyDescent="0.25">
      <c r="A3548" t="s">
        <v>7</v>
      </c>
      <c r="B3548">
        <v>2</v>
      </c>
      <c r="C3548">
        <v>3</v>
      </c>
      <c r="D3548">
        <v>4334</v>
      </c>
      <c r="E3548">
        <v>191</v>
      </c>
      <c r="F3548">
        <v>20.7939030878719</v>
      </c>
      <c r="G3548">
        <v>21.388321535035299</v>
      </c>
      <c r="H3548">
        <f>IF(D3548-D3547=0,G3548-G3547,"")</f>
        <v>-9.2883271962300284E-2</v>
      </c>
      <c r="I3548">
        <f>COUNTIF(D:D,Table1[[#This Row],[Track_ID]])</f>
        <v>295</v>
      </c>
    </row>
    <row r="3549" spans="1:9" x14ac:dyDescent="0.25">
      <c r="A3549" t="s">
        <v>7</v>
      </c>
      <c r="B3549">
        <v>2</v>
      </c>
      <c r="C3549">
        <v>3</v>
      </c>
      <c r="D3549">
        <v>4334</v>
      </c>
      <c r="E3549">
        <v>192</v>
      </c>
      <c r="F3549">
        <v>20.779599531548001</v>
      </c>
      <c r="G3549">
        <v>21.297814394038301</v>
      </c>
      <c r="H3549">
        <f>IF(D3549-D3548=0,G3549-G3548,"")</f>
        <v>-9.0507140996997748E-2</v>
      </c>
      <c r="I3549">
        <f>COUNTIF(D:D,Table1[[#This Row],[Track_ID]])</f>
        <v>295</v>
      </c>
    </row>
    <row r="3550" spans="1:9" x14ac:dyDescent="0.25">
      <c r="A3550" t="s">
        <v>7</v>
      </c>
      <c r="B3550">
        <v>2</v>
      </c>
      <c r="C3550">
        <v>3</v>
      </c>
      <c r="D3550">
        <v>4334</v>
      </c>
      <c r="E3550">
        <v>193</v>
      </c>
      <c r="F3550">
        <v>20.7854022116578</v>
      </c>
      <c r="G3550">
        <v>21.208045314215799</v>
      </c>
      <c r="H3550">
        <f>IF(D3550-D3549=0,G3550-G3549,"")</f>
        <v>-8.9769079822502817E-2</v>
      </c>
      <c r="I3550">
        <f>COUNTIF(D:D,Table1[[#This Row],[Track_ID]])</f>
        <v>295</v>
      </c>
    </row>
    <row r="3551" spans="1:9" x14ac:dyDescent="0.25">
      <c r="A3551" t="s">
        <v>7</v>
      </c>
      <c r="B3551">
        <v>2</v>
      </c>
      <c r="C3551">
        <v>3</v>
      </c>
      <c r="D3551">
        <v>4334</v>
      </c>
      <c r="E3551">
        <v>194</v>
      </c>
      <c r="F3551">
        <v>20.770382296899399</v>
      </c>
      <c r="G3551">
        <v>21.141815686358601</v>
      </c>
      <c r="H3551">
        <f>IF(D3551-D3550=0,G3551-G3550,"")</f>
        <v>-6.6229627857197215E-2</v>
      </c>
      <c r="I3551">
        <f>COUNTIF(D:D,Table1[[#This Row],[Track_ID]])</f>
        <v>295</v>
      </c>
    </row>
    <row r="3552" spans="1:9" x14ac:dyDescent="0.25">
      <c r="A3552" t="s">
        <v>7</v>
      </c>
      <c r="B3552">
        <v>2</v>
      </c>
      <c r="C3552">
        <v>3</v>
      </c>
      <c r="D3552">
        <v>4334</v>
      </c>
      <c r="E3552">
        <v>195</v>
      </c>
      <c r="F3552">
        <v>20.772060965683298</v>
      </c>
      <c r="G3552">
        <v>21.078574322353202</v>
      </c>
      <c r="H3552">
        <f>IF(D3552-D3551=0,G3552-G3551,"")</f>
        <v>-6.3241364005399703E-2</v>
      </c>
      <c r="I3552">
        <f>COUNTIF(D:D,Table1[[#This Row],[Track_ID]])</f>
        <v>295</v>
      </c>
    </row>
    <row r="3553" spans="1:9" x14ac:dyDescent="0.25">
      <c r="A3553" t="s">
        <v>7</v>
      </c>
      <c r="B3553">
        <v>2</v>
      </c>
      <c r="C3553">
        <v>3</v>
      </c>
      <c r="D3553">
        <v>4334</v>
      </c>
      <c r="E3553">
        <v>196</v>
      </c>
      <c r="F3553">
        <v>20.767718665095401</v>
      </c>
      <c r="G3553">
        <v>21.011915595324702</v>
      </c>
      <c r="H3553">
        <f>IF(D3553-D3552=0,G3553-G3552,"")</f>
        <v>-6.6658727028499953E-2</v>
      </c>
      <c r="I3553">
        <f>COUNTIF(D:D,Table1[[#This Row],[Track_ID]])</f>
        <v>295</v>
      </c>
    </row>
    <row r="3554" spans="1:9" x14ac:dyDescent="0.25">
      <c r="A3554" t="s">
        <v>7</v>
      </c>
      <c r="B3554">
        <v>2</v>
      </c>
      <c r="C3554">
        <v>3</v>
      </c>
      <c r="D3554">
        <v>4334</v>
      </c>
      <c r="E3554">
        <v>197</v>
      </c>
      <c r="F3554">
        <v>20.751617011567799</v>
      </c>
      <c r="G3554">
        <v>20.9707003201021</v>
      </c>
      <c r="H3554">
        <f>IF(D3554-D3553=0,G3554-G3553,"")</f>
        <v>-4.1215275222601377E-2</v>
      </c>
      <c r="I3554">
        <f>COUNTIF(D:D,Table1[[#This Row],[Track_ID]])</f>
        <v>295</v>
      </c>
    </row>
    <row r="3555" spans="1:9" x14ac:dyDescent="0.25">
      <c r="A3555" t="s">
        <v>7</v>
      </c>
      <c r="B3555">
        <v>2</v>
      </c>
      <c r="C3555">
        <v>3</v>
      </c>
      <c r="D3555">
        <v>4334</v>
      </c>
      <c r="E3555">
        <v>198</v>
      </c>
      <c r="F3555">
        <v>20.7363172276279</v>
      </c>
      <c r="G3555">
        <v>20.930839150000399</v>
      </c>
      <c r="H3555">
        <f>IF(D3555-D3554=0,G3555-G3554,"")</f>
        <v>-3.9861170101701759E-2</v>
      </c>
      <c r="I3555">
        <f>COUNTIF(D:D,Table1[[#This Row],[Track_ID]])</f>
        <v>295</v>
      </c>
    </row>
    <row r="3556" spans="1:9" x14ac:dyDescent="0.25">
      <c r="A3556" t="s">
        <v>7</v>
      </c>
      <c r="B3556">
        <v>2</v>
      </c>
      <c r="C3556">
        <v>3</v>
      </c>
      <c r="D3556">
        <v>4334</v>
      </c>
      <c r="E3556">
        <v>199</v>
      </c>
      <c r="F3556">
        <v>20.710513599300601</v>
      </c>
      <c r="G3556">
        <v>20.892744750852401</v>
      </c>
      <c r="H3556">
        <f>IF(D3556-D3555=0,G3556-G3555,"")</f>
        <v>-3.8094399147997393E-2</v>
      </c>
      <c r="I3556">
        <f>COUNTIF(D:D,Table1[[#This Row],[Track_ID]])</f>
        <v>295</v>
      </c>
    </row>
    <row r="3557" spans="1:9" x14ac:dyDescent="0.25">
      <c r="A3557" t="s">
        <v>7</v>
      </c>
      <c r="B3557">
        <v>2</v>
      </c>
      <c r="C3557">
        <v>3</v>
      </c>
      <c r="D3557">
        <v>4334</v>
      </c>
      <c r="E3557">
        <v>200</v>
      </c>
      <c r="F3557">
        <v>20.699033826244001</v>
      </c>
      <c r="G3557">
        <v>20.8426550502762</v>
      </c>
      <c r="H3557">
        <f>IF(D3557-D3556=0,G3557-G3556,"")</f>
        <v>-5.0089700576201324E-2</v>
      </c>
      <c r="I3557">
        <f>COUNTIF(D:D,Table1[[#This Row],[Track_ID]])</f>
        <v>295</v>
      </c>
    </row>
    <row r="3558" spans="1:9" x14ac:dyDescent="0.25">
      <c r="A3558" t="s">
        <v>7</v>
      </c>
      <c r="B3558">
        <v>2</v>
      </c>
      <c r="C3558">
        <v>3</v>
      </c>
      <c r="D3558">
        <v>4334</v>
      </c>
      <c r="E3558">
        <v>201</v>
      </c>
      <c r="F3558">
        <v>20.669481202752799</v>
      </c>
      <c r="G3558">
        <v>20.781670140394102</v>
      </c>
      <c r="H3558">
        <f>IF(D3558-D3557=0,G3558-G3557,"")</f>
        <v>-6.0984909882098037E-2</v>
      </c>
      <c r="I3558">
        <f>COUNTIF(D:D,Table1[[#This Row],[Track_ID]])</f>
        <v>295</v>
      </c>
    </row>
    <row r="3559" spans="1:9" x14ac:dyDescent="0.25">
      <c r="A3559" t="s">
        <v>7</v>
      </c>
      <c r="B3559">
        <v>2</v>
      </c>
      <c r="C3559">
        <v>3</v>
      </c>
      <c r="D3559">
        <v>4334</v>
      </c>
      <c r="E3559">
        <v>202</v>
      </c>
      <c r="F3559">
        <v>20.647416127082799</v>
      </c>
      <c r="G3559">
        <v>20.704939425408401</v>
      </c>
      <c r="H3559">
        <f>IF(D3559-D3558=0,G3559-G3558,"")</f>
        <v>-7.6730714985700388E-2</v>
      </c>
      <c r="I3559">
        <f>COUNTIF(D:D,Table1[[#This Row],[Track_ID]])</f>
        <v>295</v>
      </c>
    </row>
    <row r="3560" spans="1:9" x14ac:dyDescent="0.25">
      <c r="A3560" t="s">
        <v>7</v>
      </c>
      <c r="B3560">
        <v>2</v>
      </c>
      <c r="C3560">
        <v>3</v>
      </c>
      <c r="D3560">
        <v>4334</v>
      </c>
      <c r="E3560">
        <v>203</v>
      </c>
      <c r="F3560">
        <v>20.626192853825401</v>
      </c>
      <c r="G3560">
        <v>20.627958620535701</v>
      </c>
      <c r="H3560">
        <f>IF(D3560-D3559=0,G3560-G3559,"")</f>
        <v>-7.6980804872700759E-2</v>
      </c>
      <c r="I3560">
        <f>COUNTIF(D:D,Table1[[#This Row],[Track_ID]])</f>
        <v>295</v>
      </c>
    </row>
    <row r="3561" spans="1:9" x14ac:dyDescent="0.25">
      <c r="A3561" t="s">
        <v>7</v>
      </c>
      <c r="B3561">
        <v>2</v>
      </c>
      <c r="C3561">
        <v>3</v>
      </c>
      <c r="D3561">
        <v>4334</v>
      </c>
      <c r="E3561">
        <v>204</v>
      </c>
      <c r="F3561">
        <v>20.604346383634098</v>
      </c>
      <c r="G3561">
        <v>20.596329173653601</v>
      </c>
      <c r="H3561">
        <f>IF(D3561-D3560=0,G3561-G3560,"")</f>
        <v>-3.1629446882099899E-2</v>
      </c>
      <c r="I3561">
        <f>COUNTIF(D:D,Table1[[#This Row],[Track_ID]])</f>
        <v>295</v>
      </c>
    </row>
    <row r="3562" spans="1:9" x14ac:dyDescent="0.25">
      <c r="A3562" t="s">
        <v>7</v>
      </c>
      <c r="B3562">
        <v>2</v>
      </c>
      <c r="C3562">
        <v>3</v>
      </c>
      <c r="D3562">
        <v>4334</v>
      </c>
      <c r="E3562">
        <v>205</v>
      </c>
      <c r="F3562">
        <v>20.601680854766201</v>
      </c>
      <c r="G3562">
        <v>20.5734882469689</v>
      </c>
      <c r="H3562">
        <f>IF(D3562-D3561=0,G3562-G3561,"")</f>
        <v>-2.2840926684700946E-2</v>
      </c>
      <c r="I3562">
        <f>COUNTIF(D:D,Table1[[#This Row],[Track_ID]])</f>
        <v>295</v>
      </c>
    </row>
    <row r="3563" spans="1:9" x14ac:dyDescent="0.25">
      <c r="A3563" t="s">
        <v>7</v>
      </c>
      <c r="B3563">
        <v>2</v>
      </c>
      <c r="C3563">
        <v>3</v>
      </c>
      <c r="D3563">
        <v>4334</v>
      </c>
      <c r="E3563">
        <v>206</v>
      </c>
      <c r="F3563">
        <v>20.600784634392401</v>
      </c>
      <c r="G3563">
        <v>20.554437015805298</v>
      </c>
      <c r="H3563">
        <f>IF(D3563-D3562=0,G3563-G3562,"")</f>
        <v>-1.9051231163601301E-2</v>
      </c>
      <c r="I3563">
        <f>COUNTIF(D:D,Table1[[#This Row],[Track_ID]])</f>
        <v>295</v>
      </c>
    </row>
    <row r="3564" spans="1:9" x14ac:dyDescent="0.25">
      <c r="A3564" t="s">
        <v>7</v>
      </c>
      <c r="B3564">
        <v>2</v>
      </c>
      <c r="C3564">
        <v>3</v>
      </c>
      <c r="D3564">
        <v>4334</v>
      </c>
      <c r="E3564">
        <v>207</v>
      </c>
      <c r="F3564">
        <v>20.6035454521773</v>
      </c>
      <c r="G3564">
        <v>20.496408886892102</v>
      </c>
      <c r="H3564">
        <f>IF(D3564-D3563=0,G3564-G3563,"")</f>
        <v>-5.8028128913196753E-2</v>
      </c>
      <c r="I3564">
        <f>COUNTIF(D:D,Table1[[#This Row],[Track_ID]])</f>
        <v>295</v>
      </c>
    </row>
    <row r="3565" spans="1:9" x14ac:dyDescent="0.25">
      <c r="A3565" t="s">
        <v>7</v>
      </c>
      <c r="B3565">
        <v>2</v>
      </c>
      <c r="C3565">
        <v>3</v>
      </c>
      <c r="D3565">
        <v>4334</v>
      </c>
      <c r="E3565">
        <v>208</v>
      </c>
      <c r="F3565">
        <v>20.572458044287998</v>
      </c>
      <c r="G3565">
        <v>20.430429239861301</v>
      </c>
      <c r="H3565">
        <f>IF(D3565-D3564=0,G3565-G3564,"")</f>
        <v>-6.5979647030800948E-2</v>
      </c>
      <c r="I3565">
        <f>COUNTIF(D:D,Table1[[#This Row],[Track_ID]])</f>
        <v>295</v>
      </c>
    </row>
    <row r="3566" spans="1:9" x14ac:dyDescent="0.25">
      <c r="A3566" t="s">
        <v>7</v>
      </c>
      <c r="B3566">
        <v>2</v>
      </c>
      <c r="C3566">
        <v>3</v>
      </c>
      <c r="D3566">
        <v>4334</v>
      </c>
      <c r="E3566">
        <v>209</v>
      </c>
      <c r="F3566">
        <v>20.572075473228001</v>
      </c>
      <c r="G3566">
        <v>20.3885351693709</v>
      </c>
      <c r="H3566">
        <f>IF(D3566-D3565=0,G3566-G3565,"")</f>
        <v>-4.1894070490400281E-2</v>
      </c>
      <c r="I3566">
        <f>COUNTIF(D:D,Table1[[#This Row],[Track_ID]])</f>
        <v>295</v>
      </c>
    </row>
    <row r="3567" spans="1:9" x14ac:dyDescent="0.25">
      <c r="A3567" t="s">
        <v>7</v>
      </c>
      <c r="B3567">
        <v>2</v>
      </c>
      <c r="C3567">
        <v>3</v>
      </c>
      <c r="D3567">
        <v>4334</v>
      </c>
      <c r="E3567">
        <v>210</v>
      </c>
      <c r="F3567">
        <v>20.552418406055899</v>
      </c>
      <c r="G3567">
        <v>20.328936206303201</v>
      </c>
      <c r="H3567">
        <f>IF(D3567-D3566=0,G3567-G3566,"")</f>
        <v>-5.9598963067699628E-2</v>
      </c>
      <c r="I3567">
        <f>COUNTIF(D:D,Table1[[#This Row],[Track_ID]])</f>
        <v>295</v>
      </c>
    </row>
    <row r="3568" spans="1:9" x14ac:dyDescent="0.25">
      <c r="A3568" t="s">
        <v>7</v>
      </c>
      <c r="B3568">
        <v>2</v>
      </c>
      <c r="C3568">
        <v>3</v>
      </c>
      <c r="D3568">
        <v>4334</v>
      </c>
      <c r="E3568">
        <v>211</v>
      </c>
      <c r="F3568">
        <v>20.552970902434001</v>
      </c>
      <c r="G3568">
        <v>20.293188464284899</v>
      </c>
      <c r="H3568">
        <f>IF(D3568-D3567=0,G3568-G3567,"")</f>
        <v>-3.5747742018301665E-2</v>
      </c>
      <c r="I3568">
        <f>COUNTIF(D:D,Table1[[#This Row],[Track_ID]])</f>
        <v>295</v>
      </c>
    </row>
    <row r="3569" spans="1:9" x14ac:dyDescent="0.25">
      <c r="A3569" t="s">
        <v>7</v>
      </c>
      <c r="B3569">
        <v>2</v>
      </c>
      <c r="C3569">
        <v>3</v>
      </c>
      <c r="D3569">
        <v>4334</v>
      </c>
      <c r="E3569">
        <v>212</v>
      </c>
      <c r="F3569">
        <v>20.545592910841101</v>
      </c>
      <c r="G3569">
        <v>20.240154417460801</v>
      </c>
      <c r="H3569">
        <f>IF(D3569-D3568=0,G3569-G3568,"")</f>
        <v>-5.3034046824098624E-2</v>
      </c>
      <c r="I3569">
        <f>COUNTIF(D:D,Table1[[#This Row],[Track_ID]])</f>
        <v>295</v>
      </c>
    </row>
    <row r="3570" spans="1:9" x14ac:dyDescent="0.25">
      <c r="A3570" t="s">
        <v>7</v>
      </c>
      <c r="B3570">
        <v>2</v>
      </c>
      <c r="C3570">
        <v>3</v>
      </c>
      <c r="D3570">
        <v>4334</v>
      </c>
      <c r="E3570">
        <v>213</v>
      </c>
      <c r="F3570">
        <v>20.520928987677799</v>
      </c>
      <c r="G3570">
        <v>20.171635017808601</v>
      </c>
      <c r="H3570">
        <f>IF(D3570-D3569=0,G3570-G3569,"")</f>
        <v>-6.8519399652199553E-2</v>
      </c>
      <c r="I3570">
        <f>COUNTIF(D:D,Table1[[#This Row],[Track_ID]])</f>
        <v>295</v>
      </c>
    </row>
    <row r="3571" spans="1:9" x14ac:dyDescent="0.25">
      <c r="A3571" t="s">
        <v>7</v>
      </c>
      <c r="B3571">
        <v>2</v>
      </c>
      <c r="C3571">
        <v>3</v>
      </c>
      <c r="D3571">
        <v>4334</v>
      </c>
      <c r="E3571">
        <v>214</v>
      </c>
      <c r="F3571">
        <v>20.512050036262099</v>
      </c>
      <c r="G3571">
        <v>20.136177323786299</v>
      </c>
      <c r="H3571">
        <f>IF(D3571-D3570=0,G3571-G3570,"")</f>
        <v>-3.5457694022301922E-2</v>
      </c>
      <c r="I3571">
        <f>COUNTIF(D:D,Table1[[#This Row],[Track_ID]])</f>
        <v>295</v>
      </c>
    </row>
    <row r="3572" spans="1:9" x14ac:dyDescent="0.25">
      <c r="A3572" t="s">
        <v>7</v>
      </c>
      <c r="B3572">
        <v>2</v>
      </c>
      <c r="C3572">
        <v>3</v>
      </c>
      <c r="D3572">
        <v>4334</v>
      </c>
      <c r="E3572">
        <v>215</v>
      </c>
      <c r="F3572">
        <v>20.501461619572598</v>
      </c>
      <c r="G3572">
        <v>20.100063336203501</v>
      </c>
      <c r="H3572">
        <f>IF(D3572-D3571=0,G3572-G3571,"")</f>
        <v>-3.6113987582798046E-2</v>
      </c>
      <c r="I3572">
        <f>COUNTIF(D:D,Table1[[#This Row],[Track_ID]])</f>
        <v>295</v>
      </c>
    </row>
    <row r="3573" spans="1:9" x14ac:dyDescent="0.25">
      <c r="A3573" t="s">
        <v>7</v>
      </c>
      <c r="B3573">
        <v>2</v>
      </c>
      <c r="C3573">
        <v>3</v>
      </c>
      <c r="D3573">
        <v>4334</v>
      </c>
      <c r="E3573">
        <v>216</v>
      </c>
      <c r="F3573">
        <v>20.4860547698256</v>
      </c>
      <c r="G3573">
        <v>20.079168134482298</v>
      </c>
      <c r="H3573">
        <f>IF(D3573-D3572=0,G3573-G3572,"")</f>
        <v>-2.0895201721202739E-2</v>
      </c>
      <c r="I3573">
        <f>COUNTIF(D:D,Table1[[#This Row],[Track_ID]])</f>
        <v>295</v>
      </c>
    </row>
    <row r="3574" spans="1:9" x14ac:dyDescent="0.25">
      <c r="A3574" t="s">
        <v>7</v>
      </c>
      <c r="B3574">
        <v>2</v>
      </c>
      <c r="C3574">
        <v>3</v>
      </c>
      <c r="D3574">
        <v>4334</v>
      </c>
      <c r="E3574">
        <v>217</v>
      </c>
      <c r="F3574">
        <v>20.475971141153199</v>
      </c>
      <c r="G3574">
        <v>20.058972745922599</v>
      </c>
      <c r="H3574">
        <f>IF(D3574-D3573=0,G3574-G3573,"")</f>
        <v>-2.0195388559699268E-2</v>
      </c>
      <c r="I3574">
        <f>COUNTIF(D:D,Table1[[#This Row],[Track_ID]])</f>
        <v>295</v>
      </c>
    </row>
    <row r="3575" spans="1:9" x14ac:dyDescent="0.25">
      <c r="A3575" t="s">
        <v>7</v>
      </c>
      <c r="B3575">
        <v>2</v>
      </c>
      <c r="C3575">
        <v>3</v>
      </c>
      <c r="D3575">
        <v>4334</v>
      </c>
      <c r="E3575">
        <v>218</v>
      </c>
      <c r="F3575">
        <v>20.467966887198699</v>
      </c>
      <c r="G3575">
        <v>20.029608644313502</v>
      </c>
      <c r="H3575">
        <f>IF(D3575-D3574=0,G3575-G3574,"")</f>
        <v>-2.9364101609097304E-2</v>
      </c>
      <c r="I3575">
        <f>COUNTIF(D:D,Table1[[#This Row],[Track_ID]])</f>
        <v>295</v>
      </c>
    </row>
    <row r="3576" spans="1:9" x14ac:dyDescent="0.25">
      <c r="A3576" t="s">
        <v>7</v>
      </c>
      <c r="B3576">
        <v>2</v>
      </c>
      <c r="C3576">
        <v>3</v>
      </c>
      <c r="D3576">
        <v>4334</v>
      </c>
      <c r="E3576">
        <v>219</v>
      </c>
      <c r="F3576">
        <v>20.4571844042534</v>
      </c>
      <c r="G3576">
        <v>19.986943422290601</v>
      </c>
      <c r="H3576">
        <f>IF(D3576-D3575=0,G3576-G3575,"")</f>
        <v>-4.2665222022900906E-2</v>
      </c>
      <c r="I3576">
        <f>COUNTIF(D:D,Table1[[#This Row],[Track_ID]])</f>
        <v>295</v>
      </c>
    </row>
    <row r="3577" spans="1:9" x14ac:dyDescent="0.25">
      <c r="A3577" t="s">
        <v>7</v>
      </c>
      <c r="B3577">
        <v>2</v>
      </c>
      <c r="C3577">
        <v>3</v>
      </c>
      <c r="D3577">
        <v>4334</v>
      </c>
      <c r="E3577">
        <v>220</v>
      </c>
      <c r="F3577">
        <v>20.442170883730999</v>
      </c>
      <c r="G3577">
        <v>19.954164521701198</v>
      </c>
      <c r="H3577">
        <f>IF(D3577-D3576=0,G3577-G3576,"")</f>
        <v>-3.2778900589402582E-2</v>
      </c>
      <c r="I3577">
        <f>COUNTIF(D:D,Table1[[#This Row],[Track_ID]])</f>
        <v>295</v>
      </c>
    </row>
    <row r="3578" spans="1:9" x14ac:dyDescent="0.25">
      <c r="A3578" t="s">
        <v>7</v>
      </c>
      <c r="B3578">
        <v>2</v>
      </c>
      <c r="C3578">
        <v>3</v>
      </c>
      <c r="D3578">
        <v>4334</v>
      </c>
      <c r="E3578">
        <v>221</v>
      </c>
      <c r="F3578">
        <v>20.425255694507399</v>
      </c>
      <c r="G3578">
        <v>19.939417652497699</v>
      </c>
      <c r="H3578">
        <f>IF(D3578-D3577=0,G3578-G3577,"")</f>
        <v>-1.4746869203499102E-2</v>
      </c>
      <c r="I3578">
        <f>COUNTIF(D:D,Table1[[#This Row],[Track_ID]])</f>
        <v>295</v>
      </c>
    </row>
    <row r="3579" spans="1:9" x14ac:dyDescent="0.25">
      <c r="A3579" t="s">
        <v>7</v>
      </c>
      <c r="B3579">
        <v>2</v>
      </c>
      <c r="C3579">
        <v>3</v>
      </c>
      <c r="D3579">
        <v>4334</v>
      </c>
      <c r="E3579">
        <v>222</v>
      </c>
      <c r="F3579">
        <v>20.408437057269499</v>
      </c>
      <c r="G3579">
        <v>19.8827611864481</v>
      </c>
      <c r="H3579">
        <f>IF(D3579-D3578=0,G3579-G3578,"")</f>
        <v>-5.6656466049599175E-2</v>
      </c>
      <c r="I3579">
        <f>COUNTIF(D:D,Table1[[#This Row],[Track_ID]])</f>
        <v>295</v>
      </c>
    </row>
    <row r="3580" spans="1:9" x14ac:dyDescent="0.25">
      <c r="A3580" t="s">
        <v>7</v>
      </c>
      <c r="B3580">
        <v>2</v>
      </c>
      <c r="C3580">
        <v>3</v>
      </c>
      <c r="D3580">
        <v>4334</v>
      </c>
      <c r="E3580">
        <v>223</v>
      </c>
      <c r="F3580">
        <v>20.3895994511672</v>
      </c>
      <c r="G3580">
        <v>19.858684289919299</v>
      </c>
      <c r="H3580">
        <f>IF(D3580-D3579=0,G3580-G3579,"")</f>
        <v>-2.4076896528800518E-2</v>
      </c>
      <c r="I3580">
        <f>COUNTIF(D:D,Table1[[#This Row],[Track_ID]])</f>
        <v>295</v>
      </c>
    </row>
    <row r="3581" spans="1:9" x14ac:dyDescent="0.25">
      <c r="A3581" t="s">
        <v>7</v>
      </c>
      <c r="B3581">
        <v>2</v>
      </c>
      <c r="C3581">
        <v>3</v>
      </c>
      <c r="D3581">
        <v>4334</v>
      </c>
      <c r="E3581">
        <v>224</v>
      </c>
      <c r="F3581">
        <v>20.372668007047</v>
      </c>
      <c r="G3581">
        <v>19.818879007081101</v>
      </c>
      <c r="H3581">
        <f>IF(D3581-D3580=0,G3581-G3580,"")</f>
        <v>-3.9805282838198508E-2</v>
      </c>
      <c r="I3581">
        <f>COUNTIF(D:D,Table1[[#This Row],[Track_ID]])</f>
        <v>295</v>
      </c>
    </row>
    <row r="3582" spans="1:9" x14ac:dyDescent="0.25">
      <c r="A3582" t="s">
        <v>7</v>
      </c>
      <c r="B3582">
        <v>2</v>
      </c>
      <c r="C3582">
        <v>3</v>
      </c>
      <c r="D3582">
        <v>4334</v>
      </c>
      <c r="E3582">
        <v>225</v>
      </c>
      <c r="F3582">
        <v>20.3630713737479</v>
      </c>
      <c r="G3582">
        <v>19.7796442181765</v>
      </c>
      <c r="H3582">
        <f>IF(D3582-D3581=0,G3582-G3581,"")</f>
        <v>-3.9234788904600748E-2</v>
      </c>
      <c r="I3582">
        <f>COUNTIF(D:D,Table1[[#This Row],[Track_ID]])</f>
        <v>295</v>
      </c>
    </row>
    <row r="3583" spans="1:9" x14ac:dyDescent="0.25">
      <c r="A3583" t="s">
        <v>7</v>
      </c>
      <c r="B3583">
        <v>2</v>
      </c>
      <c r="C3583">
        <v>3</v>
      </c>
      <c r="D3583">
        <v>4334</v>
      </c>
      <c r="E3583">
        <v>226</v>
      </c>
      <c r="F3583">
        <v>20.369327315316301</v>
      </c>
      <c r="G3583">
        <v>19.744576420541399</v>
      </c>
      <c r="H3583">
        <f>IF(D3583-D3582=0,G3583-G3582,"")</f>
        <v>-3.5067797635100817E-2</v>
      </c>
      <c r="I3583">
        <f>COUNTIF(D:D,Table1[[#This Row],[Track_ID]])</f>
        <v>295</v>
      </c>
    </row>
    <row r="3584" spans="1:9" x14ac:dyDescent="0.25">
      <c r="A3584" t="s">
        <v>7</v>
      </c>
      <c r="B3584">
        <v>2</v>
      </c>
      <c r="C3584">
        <v>3</v>
      </c>
      <c r="D3584">
        <v>4334</v>
      </c>
      <c r="E3584">
        <v>227</v>
      </c>
      <c r="F3584">
        <v>20.383771207481502</v>
      </c>
      <c r="G3584">
        <v>19.7187048169517</v>
      </c>
      <c r="H3584">
        <f>IF(D3584-D3583=0,G3584-G3583,"")</f>
        <v>-2.5871603589699532E-2</v>
      </c>
      <c r="I3584">
        <f>COUNTIF(D:D,Table1[[#This Row],[Track_ID]])</f>
        <v>295</v>
      </c>
    </row>
    <row r="3585" spans="1:9" x14ac:dyDescent="0.25">
      <c r="A3585" t="s">
        <v>7</v>
      </c>
      <c r="B3585">
        <v>2</v>
      </c>
      <c r="C3585">
        <v>3</v>
      </c>
      <c r="D3585">
        <v>4334</v>
      </c>
      <c r="E3585">
        <v>228</v>
      </c>
      <c r="F3585">
        <v>20.3822988371695</v>
      </c>
      <c r="G3585">
        <v>19.687879271771799</v>
      </c>
      <c r="H3585">
        <f>IF(D3585-D3584=0,G3585-G3584,"")</f>
        <v>-3.0825545179901326E-2</v>
      </c>
      <c r="I3585">
        <f>COUNTIF(D:D,Table1[[#This Row],[Track_ID]])</f>
        <v>295</v>
      </c>
    </row>
    <row r="3586" spans="1:9" x14ac:dyDescent="0.25">
      <c r="A3586" t="s">
        <v>7</v>
      </c>
      <c r="B3586">
        <v>2</v>
      </c>
      <c r="C3586">
        <v>3</v>
      </c>
      <c r="D3586">
        <v>4334</v>
      </c>
      <c r="E3586">
        <v>229</v>
      </c>
      <c r="F3586">
        <v>20.391419193371899</v>
      </c>
      <c r="G3586">
        <v>19.669143538011198</v>
      </c>
      <c r="H3586">
        <f>IF(D3586-D3585=0,G3586-G3585,"")</f>
        <v>-1.8735733760600226E-2</v>
      </c>
      <c r="I3586">
        <f>COUNTIF(D:D,Table1[[#This Row],[Track_ID]])</f>
        <v>295</v>
      </c>
    </row>
    <row r="3587" spans="1:9" x14ac:dyDescent="0.25">
      <c r="A3587" t="s">
        <v>7</v>
      </c>
      <c r="B3587">
        <v>2</v>
      </c>
      <c r="C3587">
        <v>3</v>
      </c>
      <c r="D3587">
        <v>4334</v>
      </c>
      <c r="E3587">
        <v>230</v>
      </c>
      <c r="F3587">
        <v>20.415179519309898</v>
      </c>
      <c r="G3587">
        <v>19.6547354090958</v>
      </c>
      <c r="H3587">
        <f>IF(D3587-D3586=0,G3587-G3586,"")</f>
        <v>-1.4408128915398777E-2</v>
      </c>
      <c r="I3587">
        <f>COUNTIF(D:D,Table1[[#This Row],[Track_ID]])</f>
        <v>295</v>
      </c>
    </row>
    <row r="3588" spans="1:9" x14ac:dyDescent="0.25">
      <c r="A3588" t="s">
        <v>7</v>
      </c>
      <c r="B3588">
        <v>2</v>
      </c>
      <c r="C3588">
        <v>3</v>
      </c>
      <c r="D3588">
        <v>4334</v>
      </c>
      <c r="E3588">
        <v>231</v>
      </c>
      <c r="F3588">
        <v>20.420552630866599</v>
      </c>
      <c r="G3588">
        <v>19.6274648241255</v>
      </c>
      <c r="H3588">
        <f>IF(D3588-D3587=0,G3588-G3587,"")</f>
        <v>-2.7270584970299439E-2</v>
      </c>
      <c r="I3588">
        <f>COUNTIF(D:D,Table1[[#This Row],[Track_ID]])</f>
        <v>295</v>
      </c>
    </row>
    <row r="3589" spans="1:9" x14ac:dyDescent="0.25">
      <c r="A3589" t="s">
        <v>7</v>
      </c>
      <c r="B3589">
        <v>2</v>
      </c>
      <c r="C3589">
        <v>3</v>
      </c>
      <c r="D3589">
        <v>4334</v>
      </c>
      <c r="E3589">
        <v>232</v>
      </c>
      <c r="F3589">
        <v>20.4327222440971</v>
      </c>
      <c r="G3589">
        <v>19.5948045232666</v>
      </c>
      <c r="H3589">
        <f>IF(D3589-D3588=0,G3589-G3588,"")</f>
        <v>-3.2660300858900371E-2</v>
      </c>
      <c r="I3589">
        <f>COUNTIF(D:D,Table1[[#This Row],[Track_ID]])</f>
        <v>295</v>
      </c>
    </row>
    <row r="3590" spans="1:9" x14ac:dyDescent="0.25">
      <c r="A3590" t="s">
        <v>7</v>
      </c>
      <c r="B3590">
        <v>2</v>
      </c>
      <c r="C3590">
        <v>3</v>
      </c>
      <c r="D3590">
        <v>4334</v>
      </c>
      <c r="E3590">
        <v>233</v>
      </c>
      <c r="F3590">
        <v>20.4586676834356</v>
      </c>
      <c r="G3590">
        <v>19.5547645651002</v>
      </c>
      <c r="H3590">
        <f>IF(D3590-D3589=0,G3590-G3589,"")</f>
        <v>-4.0039958166399714E-2</v>
      </c>
      <c r="I3590">
        <f>COUNTIF(D:D,Table1[[#This Row],[Track_ID]])</f>
        <v>295</v>
      </c>
    </row>
    <row r="3591" spans="1:9" x14ac:dyDescent="0.25">
      <c r="A3591" t="s">
        <v>7</v>
      </c>
      <c r="B3591">
        <v>2</v>
      </c>
      <c r="C3591">
        <v>3</v>
      </c>
      <c r="D3591">
        <v>4334</v>
      </c>
      <c r="E3591">
        <v>234</v>
      </c>
      <c r="F3591">
        <v>20.4683063497204</v>
      </c>
      <c r="G3591">
        <v>19.5370626447368</v>
      </c>
      <c r="H3591">
        <f>IF(D3591-D3590=0,G3591-G3590,"")</f>
        <v>-1.7701920363400347E-2</v>
      </c>
      <c r="I3591">
        <f>COUNTIF(D:D,Table1[[#This Row],[Track_ID]])</f>
        <v>295</v>
      </c>
    </row>
    <row r="3592" spans="1:9" x14ac:dyDescent="0.25">
      <c r="A3592" t="s">
        <v>7</v>
      </c>
      <c r="B3592">
        <v>2</v>
      </c>
      <c r="C3592">
        <v>3</v>
      </c>
      <c r="D3592">
        <v>4334</v>
      </c>
      <c r="E3592">
        <v>235</v>
      </c>
      <c r="F3592">
        <v>20.482929683978298</v>
      </c>
      <c r="G3592">
        <v>19.500446296250001</v>
      </c>
      <c r="H3592">
        <f>IF(D3592-D3591=0,G3592-G3591,"")</f>
        <v>-3.6616348486798955E-2</v>
      </c>
      <c r="I3592">
        <f>COUNTIF(D:D,Table1[[#This Row],[Track_ID]])</f>
        <v>295</v>
      </c>
    </row>
    <row r="3593" spans="1:9" x14ac:dyDescent="0.25">
      <c r="A3593" t="s">
        <v>7</v>
      </c>
      <c r="B3593">
        <v>2</v>
      </c>
      <c r="C3593">
        <v>3</v>
      </c>
      <c r="D3593">
        <v>4334</v>
      </c>
      <c r="E3593">
        <v>236</v>
      </c>
      <c r="F3593">
        <v>20.508527522456799</v>
      </c>
      <c r="G3593">
        <v>19.449719625004899</v>
      </c>
      <c r="H3593">
        <f>IF(D3593-D3592=0,G3593-G3592,"")</f>
        <v>-5.0726671245101329E-2</v>
      </c>
      <c r="I3593">
        <f>COUNTIF(D:D,Table1[[#This Row],[Track_ID]])</f>
        <v>295</v>
      </c>
    </row>
    <row r="3594" spans="1:9" x14ac:dyDescent="0.25">
      <c r="A3594" t="s">
        <v>7</v>
      </c>
      <c r="B3594">
        <v>2</v>
      </c>
      <c r="C3594">
        <v>3</v>
      </c>
      <c r="D3594">
        <v>4334</v>
      </c>
      <c r="E3594">
        <v>237</v>
      </c>
      <c r="F3594">
        <v>20.529903762833399</v>
      </c>
      <c r="G3594">
        <v>19.418084001603798</v>
      </c>
      <c r="H3594">
        <f>IF(D3594-D3593=0,G3594-G3593,"")</f>
        <v>-3.1635623401101043E-2</v>
      </c>
      <c r="I3594">
        <f>COUNTIF(D:D,Table1[[#This Row],[Track_ID]])</f>
        <v>295</v>
      </c>
    </row>
    <row r="3595" spans="1:9" x14ac:dyDescent="0.25">
      <c r="A3595" t="s">
        <v>7</v>
      </c>
      <c r="B3595">
        <v>2</v>
      </c>
      <c r="C3595">
        <v>3</v>
      </c>
      <c r="D3595">
        <v>4334</v>
      </c>
      <c r="E3595">
        <v>238</v>
      </c>
      <c r="F3595">
        <v>20.547669296463901</v>
      </c>
      <c r="G3595">
        <v>19.382701927051201</v>
      </c>
      <c r="H3595">
        <f>IF(D3595-D3594=0,G3595-G3594,"")</f>
        <v>-3.5382074552597231E-2</v>
      </c>
      <c r="I3595">
        <f>COUNTIF(D:D,Table1[[#This Row],[Track_ID]])</f>
        <v>295</v>
      </c>
    </row>
    <row r="3596" spans="1:9" x14ac:dyDescent="0.25">
      <c r="A3596" t="s">
        <v>7</v>
      </c>
      <c r="B3596">
        <v>2</v>
      </c>
      <c r="C3596">
        <v>3</v>
      </c>
      <c r="D3596">
        <v>4334</v>
      </c>
      <c r="E3596">
        <v>239</v>
      </c>
      <c r="F3596">
        <v>20.563332265607201</v>
      </c>
      <c r="G3596">
        <v>19.357895796581602</v>
      </c>
      <c r="H3596">
        <f>IF(D3596-D3595=0,G3596-G3595,"")</f>
        <v>-2.4806130469599452E-2</v>
      </c>
      <c r="I3596">
        <f>COUNTIF(D:D,Table1[[#This Row],[Track_ID]])</f>
        <v>295</v>
      </c>
    </row>
    <row r="3597" spans="1:9" x14ac:dyDescent="0.25">
      <c r="A3597" t="s">
        <v>7</v>
      </c>
      <c r="B3597">
        <v>2</v>
      </c>
      <c r="C3597">
        <v>3</v>
      </c>
      <c r="D3597">
        <v>4334</v>
      </c>
      <c r="E3597">
        <v>240</v>
      </c>
      <c r="F3597">
        <v>20.594453866326099</v>
      </c>
      <c r="G3597">
        <v>19.338739779458098</v>
      </c>
      <c r="H3597">
        <f>IF(D3597-D3596=0,G3597-G3596,"")</f>
        <v>-1.9156017123503233E-2</v>
      </c>
      <c r="I3597">
        <f>COUNTIF(D:D,Table1[[#This Row],[Track_ID]])</f>
        <v>295</v>
      </c>
    </row>
    <row r="3598" spans="1:9" x14ac:dyDescent="0.25">
      <c r="A3598" t="s">
        <v>7</v>
      </c>
      <c r="B3598">
        <v>2</v>
      </c>
      <c r="C3598">
        <v>3</v>
      </c>
      <c r="D3598">
        <v>4334</v>
      </c>
      <c r="E3598">
        <v>241</v>
      </c>
      <c r="F3598">
        <v>20.611145776629801</v>
      </c>
      <c r="G3598">
        <v>19.312632451432201</v>
      </c>
      <c r="H3598">
        <f>IF(D3598-D3597=0,G3598-G3597,"")</f>
        <v>-2.6107328025897658E-2</v>
      </c>
      <c r="I3598">
        <f>COUNTIF(D:D,Table1[[#This Row],[Track_ID]])</f>
        <v>295</v>
      </c>
    </row>
    <row r="3599" spans="1:9" x14ac:dyDescent="0.25">
      <c r="A3599" t="s">
        <v>7</v>
      </c>
      <c r="B3599">
        <v>2</v>
      </c>
      <c r="C3599">
        <v>3</v>
      </c>
      <c r="D3599">
        <v>4334</v>
      </c>
      <c r="E3599">
        <v>242</v>
      </c>
      <c r="F3599">
        <v>20.625048757630701</v>
      </c>
      <c r="G3599">
        <v>19.283610657518999</v>
      </c>
      <c r="H3599">
        <f>IF(D3599-D3598=0,G3599-G3598,"")</f>
        <v>-2.9021793913202032E-2</v>
      </c>
      <c r="I3599">
        <f>COUNTIF(D:D,Table1[[#This Row],[Track_ID]])</f>
        <v>295</v>
      </c>
    </row>
    <row r="3600" spans="1:9" x14ac:dyDescent="0.25">
      <c r="A3600" t="s">
        <v>7</v>
      </c>
      <c r="B3600">
        <v>2</v>
      </c>
      <c r="C3600">
        <v>3</v>
      </c>
      <c r="D3600">
        <v>4334</v>
      </c>
      <c r="E3600">
        <v>243</v>
      </c>
      <c r="F3600">
        <v>20.657532583530099</v>
      </c>
      <c r="G3600">
        <v>19.2595552760096</v>
      </c>
      <c r="H3600">
        <f>IF(D3600-D3599=0,G3600-G3599,"")</f>
        <v>-2.4055381509398899E-2</v>
      </c>
      <c r="I3600">
        <f>COUNTIF(D:D,Table1[[#This Row],[Track_ID]])</f>
        <v>295</v>
      </c>
    </row>
    <row r="3601" spans="1:9" x14ac:dyDescent="0.25">
      <c r="A3601" t="s">
        <v>7</v>
      </c>
      <c r="B3601">
        <v>2</v>
      </c>
      <c r="C3601">
        <v>3</v>
      </c>
      <c r="D3601">
        <v>4334</v>
      </c>
      <c r="E3601">
        <v>244</v>
      </c>
      <c r="F3601">
        <v>20.6891489210667</v>
      </c>
      <c r="G3601">
        <v>19.227042409260999</v>
      </c>
      <c r="H3601">
        <f>IF(D3601-D3600=0,G3601-G3600,"")</f>
        <v>-3.2512866748600544E-2</v>
      </c>
      <c r="I3601">
        <f>COUNTIF(D:D,Table1[[#This Row],[Track_ID]])</f>
        <v>295</v>
      </c>
    </row>
    <row r="3602" spans="1:9" x14ac:dyDescent="0.25">
      <c r="A3602" t="s">
        <v>7</v>
      </c>
      <c r="B3602">
        <v>2</v>
      </c>
      <c r="C3602">
        <v>3</v>
      </c>
      <c r="D3602">
        <v>4334</v>
      </c>
      <c r="E3602">
        <v>245</v>
      </c>
      <c r="F3602">
        <v>20.687110954397301</v>
      </c>
      <c r="G3602">
        <v>19.215341741399701</v>
      </c>
      <c r="H3602">
        <f>IF(D3602-D3601=0,G3602-G3601,"")</f>
        <v>-1.1700667861298086E-2</v>
      </c>
      <c r="I3602">
        <f>COUNTIF(D:D,Table1[[#This Row],[Track_ID]])</f>
        <v>295</v>
      </c>
    </row>
    <row r="3603" spans="1:9" x14ac:dyDescent="0.25">
      <c r="A3603" t="s">
        <v>7</v>
      </c>
      <c r="B3603">
        <v>2</v>
      </c>
      <c r="C3603">
        <v>3</v>
      </c>
      <c r="D3603">
        <v>4334</v>
      </c>
      <c r="E3603">
        <v>246</v>
      </c>
      <c r="F3603">
        <v>20.6977176863967</v>
      </c>
      <c r="G3603">
        <v>19.185556442971698</v>
      </c>
      <c r="H3603">
        <f>IF(D3603-D3602=0,G3603-G3602,"")</f>
        <v>-2.9785298428002704E-2</v>
      </c>
      <c r="I3603">
        <f>COUNTIF(D:D,Table1[[#This Row],[Track_ID]])</f>
        <v>295</v>
      </c>
    </row>
    <row r="3604" spans="1:9" x14ac:dyDescent="0.25">
      <c r="A3604" t="s">
        <v>7</v>
      </c>
      <c r="B3604">
        <v>2</v>
      </c>
      <c r="C3604">
        <v>3</v>
      </c>
      <c r="D3604">
        <v>4334</v>
      </c>
      <c r="E3604">
        <v>247</v>
      </c>
      <c r="F3604">
        <v>20.707775350957601</v>
      </c>
      <c r="G3604">
        <v>19.152464739743898</v>
      </c>
      <c r="H3604">
        <f>IF(D3604-D3603=0,G3604-G3603,"")</f>
        <v>-3.3091703227800195E-2</v>
      </c>
      <c r="I3604">
        <f>COUNTIF(D:D,Table1[[#This Row],[Track_ID]])</f>
        <v>295</v>
      </c>
    </row>
    <row r="3605" spans="1:9" x14ac:dyDescent="0.25">
      <c r="A3605" t="s">
        <v>7</v>
      </c>
      <c r="B3605">
        <v>2</v>
      </c>
      <c r="C3605">
        <v>3</v>
      </c>
      <c r="D3605">
        <v>4334</v>
      </c>
      <c r="E3605">
        <v>248</v>
      </c>
      <c r="F3605">
        <v>20.723847550841199</v>
      </c>
      <c r="G3605">
        <v>19.121581579898301</v>
      </c>
      <c r="H3605">
        <f>IF(D3605-D3604=0,G3605-G3604,"")</f>
        <v>-3.0883159845597419E-2</v>
      </c>
      <c r="I3605">
        <f>COUNTIF(D:D,Table1[[#This Row],[Track_ID]])</f>
        <v>295</v>
      </c>
    </row>
    <row r="3606" spans="1:9" x14ac:dyDescent="0.25">
      <c r="A3606" t="s">
        <v>7</v>
      </c>
      <c r="B3606">
        <v>2</v>
      </c>
      <c r="C3606">
        <v>3</v>
      </c>
      <c r="D3606">
        <v>4334</v>
      </c>
      <c r="E3606">
        <v>249</v>
      </c>
      <c r="F3606">
        <v>20.745000749643701</v>
      </c>
      <c r="G3606">
        <v>19.078821861963799</v>
      </c>
      <c r="H3606">
        <f>IF(D3606-D3605=0,G3606-G3605,"")</f>
        <v>-4.2759717934501396E-2</v>
      </c>
      <c r="I3606">
        <f>COUNTIF(D:D,Table1[[#This Row],[Track_ID]])</f>
        <v>295</v>
      </c>
    </row>
    <row r="3607" spans="1:9" x14ac:dyDescent="0.25">
      <c r="A3607" t="s">
        <v>7</v>
      </c>
      <c r="B3607">
        <v>2</v>
      </c>
      <c r="C3607">
        <v>3</v>
      </c>
      <c r="D3607">
        <v>4334</v>
      </c>
      <c r="E3607">
        <v>250</v>
      </c>
      <c r="F3607">
        <v>20.770428440769301</v>
      </c>
      <c r="G3607">
        <v>19.040137928603301</v>
      </c>
      <c r="H3607">
        <f>IF(D3607-D3606=0,G3607-G3606,"")</f>
        <v>-3.8683933360498912E-2</v>
      </c>
      <c r="I3607">
        <f>COUNTIF(D:D,Table1[[#This Row],[Track_ID]])</f>
        <v>295</v>
      </c>
    </row>
    <row r="3608" spans="1:9" x14ac:dyDescent="0.25">
      <c r="A3608" t="s">
        <v>7</v>
      </c>
      <c r="B3608">
        <v>2</v>
      </c>
      <c r="C3608">
        <v>3</v>
      </c>
      <c r="D3608">
        <v>4334</v>
      </c>
      <c r="E3608">
        <v>251</v>
      </c>
      <c r="F3608">
        <v>20.779532884374699</v>
      </c>
      <c r="G3608">
        <v>18.9904767507381</v>
      </c>
      <c r="H3608">
        <f>IF(D3608-D3607=0,G3608-G3607,"")</f>
        <v>-4.9661177865200301E-2</v>
      </c>
      <c r="I3608">
        <f>COUNTIF(D:D,Table1[[#This Row],[Track_ID]])</f>
        <v>295</v>
      </c>
    </row>
    <row r="3609" spans="1:9" x14ac:dyDescent="0.25">
      <c r="A3609" t="s">
        <v>7</v>
      </c>
      <c r="B3609">
        <v>2</v>
      </c>
      <c r="C3609">
        <v>3</v>
      </c>
      <c r="D3609">
        <v>4334</v>
      </c>
      <c r="E3609">
        <v>252</v>
      </c>
      <c r="F3609">
        <v>20.800656732079901</v>
      </c>
      <c r="G3609">
        <v>18.936028254645102</v>
      </c>
      <c r="H3609">
        <f>IF(D3609-D3608=0,G3609-G3608,"")</f>
        <v>-5.4448496092998511E-2</v>
      </c>
      <c r="I3609">
        <f>COUNTIF(D:D,Table1[[#This Row],[Track_ID]])</f>
        <v>295</v>
      </c>
    </row>
    <row r="3610" spans="1:9" x14ac:dyDescent="0.25">
      <c r="A3610" t="s">
        <v>7</v>
      </c>
      <c r="B3610">
        <v>2</v>
      </c>
      <c r="C3610">
        <v>3</v>
      </c>
      <c r="D3610">
        <v>4334</v>
      </c>
      <c r="E3610">
        <v>253</v>
      </c>
      <c r="F3610">
        <v>20.826492840685699</v>
      </c>
      <c r="G3610">
        <v>18.890720239751499</v>
      </c>
      <c r="H3610">
        <f>IF(D3610-D3609=0,G3610-G3609,"")</f>
        <v>-4.5308014893603143E-2</v>
      </c>
      <c r="I3610">
        <f>COUNTIF(D:D,Table1[[#This Row],[Track_ID]])</f>
        <v>295</v>
      </c>
    </row>
    <row r="3611" spans="1:9" x14ac:dyDescent="0.25">
      <c r="A3611" t="s">
        <v>7</v>
      </c>
      <c r="B3611">
        <v>2</v>
      </c>
      <c r="C3611">
        <v>3</v>
      </c>
      <c r="D3611">
        <v>4334</v>
      </c>
      <c r="E3611">
        <v>254</v>
      </c>
      <c r="F3611">
        <v>20.834027562794901</v>
      </c>
      <c r="G3611">
        <v>18.846804182429199</v>
      </c>
      <c r="H3611">
        <f>IF(D3611-D3610=0,G3611-G3610,"")</f>
        <v>-4.3916057322299196E-2</v>
      </c>
      <c r="I3611">
        <f>COUNTIF(D:D,Table1[[#This Row],[Track_ID]])</f>
        <v>295</v>
      </c>
    </row>
    <row r="3612" spans="1:9" x14ac:dyDescent="0.25">
      <c r="A3612" t="s">
        <v>7</v>
      </c>
      <c r="B3612">
        <v>2</v>
      </c>
      <c r="C3612">
        <v>3</v>
      </c>
      <c r="D3612">
        <v>4334</v>
      </c>
      <c r="E3612">
        <v>255</v>
      </c>
      <c r="F3612">
        <v>20.851237122512899</v>
      </c>
      <c r="G3612">
        <v>18.801208654149502</v>
      </c>
      <c r="H3612">
        <f>IF(D3612-D3611=0,G3612-G3611,"")</f>
        <v>-4.5595528279697817E-2</v>
      </c>
      <c r="I3612">
        <f>COUNTIF(D:D,Table1[[#This Row],[Track_ID]])</f>
        <v>295</v>
      </c>
    </row>
    <row r="3613" spans="1:9" x14ac:dyDescent="0.25">
      <c r="A3613" t="s">
        <v>7</v>
      </c>
      <c r="B3613">
        <v>2</v>
      </c>
      <c r="C3613">
        <v>3</v>
      </c>
      <c r="D3613">
        <v>4334</v>
      </c>
      <c r="E3613">
        <v>256</v>
      </c>
      <c r="F3613">
        <v>20.878515279946299</v>
      </c>
      <c r="G3613">
        <v>18.754537468190399</v>
      </c>
      <c r="H3613">
        <f>IF(D3613-D3612=0,G3613-G3612,"")</f>
        <v>-4.6671185959102246E-2</v>
      </c>
      <c r="I3613">
        <f>COUNTIF(D:D,Table1[[#This Row],[Track_ID]])</f>
        <v>295</v>
      </c>
    </row>
    <row r="3614" spans="1:9" x14ac:dyDescent="0.25">
      <c r="A3614" t="s">
        <v>7</v>
      </c>
      <c r="B3614">
        <v>2</v>
      </c>
      <c r="C3614">
        <v>3</v>
      </c>
      <c r="D3614">
        <v>4334</v>
      </c>
      <c r="E3614">
        <v>257</v>
      </c>
      <c r="F3614">
        <v>20.891304299248599</v>
      </c>
      <c r="G3614">
        <v>18.703226386915802</v>
      </c>
      <c r="H3614">
        <f>IF(D3614-D3613=0,G3614-G3613,"")</f>
        <v>-5.1311081274597825E-2</v>
      </c>
      <c r="I3614">
        <f>COUNTIF(D:D,Table1[[#This Row],[Track_ID]])</f>
        <v>295</v>
      </c>
    </row>
    <row r="3615" spans="1:9" x14ac:dyDescent="0.25">
      <c r="A3615" t="s">
        <v>7</v>
      </c>
      <c r="B3615">
        <v>2</v>
      </c>
      <c r="C3615">
        <v>3</v>
      </c>
      <c r="D3615">
        <v>4334</v>
      </c>
      <c r="E3615">
        <v>258</v>
      </c>
      <c r="F3615">
        <v>20.9382047996857</v>
      </c>
      <c r="G3615">
        <v>18.6465175285459</v>
      </c>
      <c r="H3615">
        <f>IF(D3615-D3614=0,G3615-G3614,"")</f>
        <v>-5.6708858369901805E-2</v>
      </c>
      <c r="I3615">
        <f>COUNTIF(D:D,Table1[[#This Row],[Track_ID]])</f>
        <v>295</v>
      </c>
    </row>
    <row r="3616" spans="1:9" x14ac:dyDescent="0.25">
      <c r="A3616" t="s">
        <v>7</v>
      </c>
      <c r="B3616">
        <v>2</v>
      </c>
      <c r="C3616">
        <v>3</v>
      </c>
      <c r="D3616">
        <v>4334</v>
      </c>
      <c r="E3616">
        <v>259</v>
      </c>
      <c r="F3616">
        <v>20.9421988566104</v>
      </c>
      <c r="G3616">
        <v>18.588118775089399</v>
      </c>
      <c r="H3616">
        <f>IF(D3616-D3615=0,G3616-G3615,"")</f>
        <v>-5.839875345650114E-2</v>
      </c>
      <c r="I3616">
        <f>COUNTIF(D:D,Table1[[#This Row],[Track_ID]])</f>
        <v>295</v>
      </c>
    </row>
    <row r="3617" spans="1:9" x14ac:dyDescent="0.25">
      <c r="A3617" t="s">
        <v>7</v>
      </c>
      <c r="B3617">
        <v>2</v>
      </c>
      <c r="C3617">
        <v>3</v>
      </c>
      <c r="D3617">
        <v>4334</v>
      </c>
      <c r="E3617">
        <v>260</v>
      </c>
      <c r="F3617">
        <v>20.950617822800702</v>
      </c>
      <c r="G3617">
        <v>18.547615923946999</v>
      </c>
      <c r="H3617">
        <f>IF(D3617-D3616=0,G3617-G3616,"")</f>
        <v>-4.0502851142399265E-2</v>
      </c>
      <c r="I3617">
        <f>COUNTIF(D:D,Table1[[#This Row],[Track_ID]])</f>
        <v>295</v>
      </c>
    </row>
    <row r="3618" spans="1:9" x14ac:dyDescent="0.25">
      <c r="A3618" t="s">
        <v>7</v>
      </c>
      <c r="B3618">
        <v>2</v>
      </c>
      <c r="C3618">
        <v>3</v>
      </c>
      <c r="D3618">
        <v>4334</v>
      </c>
      <c r="E3618">
        <v>261</v>
      </c>
      <c r="F3618">
        <v>20.9677800030125</v>
      </c>
      <c r="G3618">
        <v>18.5082457752865</v>
      </c>
      <c r="H3618">
        <f>IF(D3618-D3617=0,G3618-G3617,"")</f>
        <v>-3.9370148660498927E-2</v>
      </c>
      <c r="I3618">
        <f>COUNTIF(D:D,Table1[[#This Row],[Track_ID]])</f>
        <v>295</v>
      </c>
    </row>
    <row r="3619" spans="1:9" x14ac:dyDescent="0.25">
      <c r="A3619" t="s">
        <v>7</v>
      </c>
      <c r="B3619">
        <v>2</v>
      </c>
      <c r="C3619">
        <v>3</v>
      </c>
      <c r="D3619">
        <v>4334</v>
      </c>
      <c r="E3619">
        <v>262</v>
      </c>
      <c r="F3619">
        <v>20.985016602791799</v>
      </c>
      <c r="G3619">
        <v>18.473465106478301</v>
      </c>
      <c r="H3619">
        <f>IF(D3619-D3618=0,G3619-G3618,"")</f>
        <v>-3.4780668808199522E-2</v>
      </c>
      <c r="I3619">
        <f>COUNTIF(D:D,Table1[[#This Row],[Track_ID]])</f>
        <v>295</v>
      </c>
    </row>
    <row r="3620" spans="1:9" x14ac:dyDescent="0.25">
      <c r="A3620" t="s">
        <v>7</v>
      </c>
      <c r="B3620">
        <v>2</v>
      </c>
      <c r="C3620">
        <v>3</v>
      </c>
      <c r="D3620">
        <v>4334</v>
      </c>
      <c r="E3620">
        <v>263</v>
      </c>
      <c r="F3620">
        <v>20.9959958726288</v>
      </c>
      <c r="G3620">
        <v>18.436961913772599</v>
      </c>
      <c r="H3620">
        <f>IF(D3620-D3619=0,G3620-G3619,"")</f>
        <v>-3.6503192705701792E-2</v>
      </c>
      <c r="I3620">
        <f>COUNTIF(D:D,Table1[[#This Row],[Track_ID]])</f>
        <v>295</v>
      </c>
    </row>
    <row r="3621" spans="1:9" x14ac:dyDescent="0.25">
      <c r="A3621" t="s">
        <v>7</v>
      </c>
      <c r="B3621">
        <v>2</v>
      </c>
      <c r="C3621">
        <v>3</v>
      </c>
      <c r="D3621">
        <v>4334</v>
      </c>
      <c r="E3621">
        <v>264</v>
      </c>
      <c r="F3621">
        <v>21.007002527035901</v>
      </c>
      <c r="G3621">
        <v>18.398020000392599</v>
      </c>
      <c r="H3621">
        <f>IF(D3621-D3620=0,G3621-G3620,"")</f>
        <v>-3.8941913380000415E-2</v>
      </c>
      <c r="I3621">
        <f>COUNTIF(D:D,Table1[[#This Row],[Track_ID]])</f>
        <v>295</v>
      </c>
    </row>
    <row r="3622" spans="1:9" x14ac:dyDescent="0.25">
      <c r="A3622" t="s">
        <v>7</v>
      </c>
      <c r="B3622">
        <v>2</v>
      </c>
      <c r="C3622">
        <v>3</v>
      </c>
      <c r="D3622">
        <v>4334</v>
      </c>
      <c r="E3622">
        <v>265</v>
      </c>
      <c r="F3622">
        <v>21.014721449409901</v>
      </c>
      <c r="G3622">
        <v>18.369091943838701</v>
      </c>
      <c r="H3622">
        <f>IF(D3622-D3621=0,G3622-G3621,"")</f>
        <v>-2.8928056553898074E-2</v>
      </c>
      <c r="I3622">
        <f>COUNTIF(D:D,Table1[[#This Row],[Track_ID]])</f>
        <v>295</v>
      </c>
    </row>
    <row r="3623" spans="1:9" x14ac:dyDescent="0.25">
      <c r="A3623" t="s">
        <v>7</v>
      </c>
      <c r="B3623">
        <v>2</v>
      </c>
      <c r="C3623">
        <v>3</v>
      </c>
      <c r="D3623">
        <v>4334</v>
      </c>
      <c r="E3623">
        <v>266</v>
      </c>
      <c r="F3623">
        <v>21.013344713428499</v>
      </c>
      <c r="G3623">
        <v>18.318307115764</v>
      </c>
      <c r="H3623">
        <f>IF(D3623-D3622=0,G3623-G3622,"")</f>
        <v>-5.0784828074700528E-2</v>
      </c>
      <c r="I3623">
        <f>COUNTIF(D:D,Table1[[#This Row],[Track_ID]])</f>
        <v>295</v>
      </c>
    </row>
    <row r="3624" spans="1:9" x14ac:dyDescent="0.25">
      <c r="A3624" t="s">
        <v>7</v>
      </c>
      <c r="B3624">
        <v>2</v>
      </c>
      <c r="C3624">
        <v>3</v>
      </c>
      <c r="D3624">
        <v>4334</v>
      </c>
      <c r="E3624">
        <v>267</v>
      </c>
      <c r="F3624">
        <v>21.022101601688899</v>
      </c>
      <c r="G3624">
        <v>18.2595469192072</v>
      </c>
      <c r="H3624">
        <f>IF(D3624-D3623=0,G3624-G3623,"")</f>
        <v>-5.8760196556800537E-2</v>
      </c>
      <c r="I3624">
        <f>COUNTIF(D:D,Table1[[#This Row],[Track_ID]])</f>
        <v>295</v>
      </c>
    </row>
    <row r="3625" spans="1:9" x14ac:dyDescent="0.25">
      <c r="A3625" t="s">
        <v>7</v>
      </c>
      <c r="B3625">
        <v>2</v>
      </c>
      <c r="C3625">
        <v>3</v>
      </c>
      <c r="D3625">
        <v>4334</v>
      </c>
      <c r="E3625">
        <v>268</v>
      </c>
      <c r="F3625">
        <v>21.022014056675701</v>
      </c>
      <c r="G3625">
        <v>18.219275130784599</v>
      </c>
      <c r="H3625">
        <f>IF(D3625-D3624=0,G3625-G3624,"")</f>
        <v>-4.0271788422600707E-2</v>
      </c>
      <c r="I3625">
        <f>COUNTIF(D:D,Table1[[#This Row],[Track_ID]])</f>
        <v>295</v>
      </c>
    </row>
    <row r="3626" spans="1:9" x14ac:dyDescent="0.25">
      <c r="A3626" t="s">
        <v>7</v>
      </c>
      <c r="B3626">
        <v>2</v>
      </c>
      <c r="C3626">
        <v>3</v>
      </c>
      <c r="D3626">
        <v>4334</v>
      </c>
      <c r="E3626">
        <v>269</v>
      </c>
      <c r="F3626">
        <v>21.035256522541101</v>
      </c>
      <c r="G3626">
        <v>18.153089032449099</v>
      </c>
      <c r="H3626">
        <f>IF(D3626-D3625=0,G3626-G3625,"")</f>
        <v>-6.6186098335499821E-2</v>
      </c>
      <c r="I3626">
        <f>COUNTIF(D:D,Table1[[#This Row],[Track_ID]])</f>
        <v>295</v>
      </c>
    </row>
    <row r="3627" spans="1:9" x14ac:dyDescent="0.25">
      <c r="A3627" t="s">
        <v>7</v>
      </c>
      <c r="B3627">
        <v>2</v>
      </c>
      <c r="C3627">
        <v>3</v>
      </c>
      <c r="D3627">
        <v>4334</v>
      </c>
      <c r="E3627">
        <v>270</v>
      </c>
      <c r="F3627">
        <v>21.046236297671999</v>
      </c>
      <c r="G3627">
        <v>18.1202878746262</v>
      </c>
      <c r="H3627">
        <f>IF(D3627-D3626=0,G3627-G3626,"")</f>
        <v>-3.280115782289883E-2</v>
      </c>
      <c r="I3627">
        <f>COUNTIF(D:D,Table1[[#This Row],[Track_ID]])</f>
        <v>295</v>
      </c>
    </row>
    <row r="3628" spans="1:9" x14ac:dyDescent="0.25">
      <c r="A3628" t="s">
        <v>7</v>
      </c>
      <c r="B3628">
        <v>2</v>
      </c>
      <c r="C3628">
        <v>3</v>
      </c>
      <c r="D3628">
        <v>4334</v>
      </c>
      <c r="E3628">
        <v>271</v>
      </c>
      <c r="F3628">
        <v>21.041481181241501</v>
      </c>
      <c r="G3628">
        <v>18.074160210104399</v>
      </c>
      <c r="H3628">
        <f>IF(D3628-D3627=0,G3628-G3627,"")</f>
        <v>-4.6127664521801393E-2</v>
      </c>
      <c r="I3628">
        <f>COUNTIF(D:D,Table1[[#This Row],[Track_ID]])</f>
        <v>295</v>
      </c>
    </row>
    <row r="3629" spans="1:9" x14ac:dyDescent="0.25">
      <c r="A3629" t="s">
        <v>7</v>
      </c>
      <c r="B3629">
        <v>2</v>
      </c>
      <c r="C3629">
        <v>3</v>
      </c>
      <c r="D3629">
        <v>4334</v>
      </c>
      <c r="E3629">
        <v>272</v>
      </c>
      <c r="F3629">
        <v>21.0504547908088</v>
      </c>
      <c r="G3629">
        <v>18.020429310441799</v>
      </c>
      <c r="H3629">
        <f>IF(D3629-D3628=0,G3629-G3628,"")</f>
        <v>-5.3730899662600251E-2</v>
      </c>
      <c r="I3629">
        <f>COUNTIF(D:D,Table1[[#This Row],[Track_ID]])</f>
        <v>295</v>
      </c>
    </row>
    <row r="3630" spans="1:9" x14ac:dyDescent="0.25">
      <c r="A3630" t="s">
        <v>7</v>
      </c>
      <c r="B3630">
        <v>2</v>
      </c>
      <c r="C3630">
        <v>3</v>
      </c>
      <c r="D3630">
        <v>4334</v>
      </c>
      <c r="E3630">
        <v>273</v>
      </c>
      <c r="F3630">
        <v>21.062827484710098</v>
      </c>
      <c r="G3630">
        <v>17.976289108065298</v>
      </c>
      <c r="H3630">
        <f>IF(D3630-D3629=0,G3630-G3629,"")</f>
        <v>-4.4140202376500071E-2</v>
      </c>
      <c r="I3630">
        <f>COUNTIF(D:D,Table1[[#This Row],[Track_ID]])</f>
        <v>295</v>
      </c>
    </row>
    <row r="3631" spans="1:9" x14ac:dyDescent="0.25">
      <c r="A3631" t="s">
        <v>7</v>
      </c>
      <c r="B3631">
        <v>2</v>
      </c>
      <c r="C3631">
        <v>3</v>
      </c>
      <c r="D3631">
        <v>4334</v>
      </c>
      <c r="E3631">
        <v>274</v>
      </c>
      <c r="F3631">
        <v>21.056212115049298</v>
      </c>
      <c r="G3631">
        <v>17.910461118792501</v>
      </c>
      <c r="H3631">
        <f>IF(D3631-D3630=0,G3631-G3630,"")</f>
        <v>-6.5827989272797538E-2</v>
      </c>
      <c r="I3631">
        <f>COUNTIF(D:D,Table1[[#This Row],[Track_ID]])</f>
        <v>295</v>
      </c>
    </row>
    <row r="3632" spans="1:9" x14ac:dyDescent="0.25">
      <c r="A3632" t="s">
        <v>7</v>
      </c>
      <c r="B3632">
        <v>2</v>
      </c>
      <c r="C3632">
        <v>3</v>
      </c>
      <c r="D3632">
        <v>4334</v>
      </c>
      <c r="E3632">
        <v>275</v>
      </c>
      <c r="F3632">
        <v>21.054920578250002</v>
      </c>
      <c r="G3632">
        <v>17.864251502168798</v>
      </c>
      <c r="H3632">
        <f>IF(D3632-D3631=0,G3632-G3631,"")</f>
        <v>-4.6209616623702487E-2</v>
      </c>
      <c r="I3632">
        <f>COUNTIF(D:D,Table1[[#This Row],[Track_ID]])</f>
        <v>295</v>
      </c>
    </row>
    <row r="3633" spans="1:9" x14ac:dyDescent="0.25">
      <c r="A3633" t="s">
        <v>7</v>
      </c>
      <c r="B3633">
        <v>2</v>
      </c>
      <c r="C3633">
        <v>3</v>
      </c>
      <c r="D3633">
        <v>4334</v>
      </c>
      <c r="E3633">
        <v>276</v>
      </c>
      <c r="F3633">
        <v>21.056334510615098</v>
      </c>
      <c r="G3633">
        <v>17.8261226753696</v>
      </c>
      <c r="H3633">
        <f>IF(D3633-D3632=0,G3633-G3632,"")</f>
        <v>-3.8128826799198379E-2</v>
      </c>
      <c r="I3633">
        <f>COUNTIF(D:D,Table1[[#This Row],[Track_ID]])</f>
        <v>295</v>
      </c>
    </row>
    <row r="3634" spans="1:9" x14ac:dyDescent="0.25">
      <c r="A3634" t="s">
        <v>7</v>
      </c>
      <c r="B3634">
        <v>2</v>
      </c>
      <c r="C3634">
        <v>3</v>
      </c>
      <c r="D3634">
        <v>4334</v>
      </c>
      <c r="E3634">
        <v>277</v>
      </c>
      <c r="F3634">
        <v>21.036376715304101</v>
      </c>
      <c r="G3634">
        <v>17.789928317525</v>
      </c>
      <c r="H3634">
        <f>IF(D3634-D3633=0,G3634-G3633,"")</f>
        <v>-3.6194357844600233E-2</v>
      </c>
      <c r="I3634">
        <f>COUNTIF(D:D,Table1[[#This Row],[Track_ID]])</f>
        <v>295</v>
      </c>
    </row>
    <row r="3635" spans="1:9" x14ac:dyDescent="0.25">
      <c r="A3635" t="s">
        <v>7</v>
      </c>
      <c r="B3635">
        <v>2</v>
      </c>
      <c r="C3635">
        <v>3</v>
      </c>
      <c r="D3635">
        <v>4334</v>
      </c>
      <c r="E3635">
        <v>278</v>
      </c>
      <c r="F3635">
        <v>21.0362577683984</v>
      </c>
      <c r="G3635">
        <v>17.777216968688201</v>
      </c>
      <c r="H3635">
        <f>IF(D3635-D3634=0,G3635-G3634,"")</f>
        <v>-1.2711348836798919E-2</v>
      </c>
      <c r="I3635">
        <f>COUNTIF(D:D,Table1[[#This Row],[Track_ID]])</f>
        <v>295</v>
      </c>
    </row>
    <row r="3636" spans="1:9" x14ac:dyDescent="0.25">
      <c r="A3636" t="s">
        <v>7</v>
      </c>
      <c r="B3636">
        <v>2</v>
      </c>
      <c r="C3636">
        <v>3</v>
      </c>
      <c r="D3636">
        <v>4334</v>
      </c>
      <c r="E3636">
        <v>279</v>
      </c>
      <c r="F3636">
        <v>21.041114939124299</v>
      </c>
      <c r="G3636">
        <v>17.749703859764502</v>
      </c>
      <c r="H3636">
        <f>IF(D3636-D3635=0,G3636-G3635,"")</f>
        <v>-2.7513108923699292E-2</v>
      </c>
      <c r="I3636">
        <f>COUNTIF(D:D,Table1[[#This Row],[Track_ID]])</f>
        <v>295</v>
      </c>
    </row>
    <row r="3637" spans="1:9" x14ac:dyDescent="0.25">
      <c r="A3637" t="s">
        <v>7</v>
      </c>
      <c r="B3637">
        <v>2</v>
      </c>
      <c r="C3637">
        <v>3</v>
      </c>
      <c r="D3637">
        <v>4334</v>
      </c>
      <c r="E3637">
        <v>280</v>
      </c>
      <c r="F3637">
        <v>21.041518914092102</v>
      </c>
      <c r="G3637">
        <v>17.739438464533102</v>
      </c>
      <c r="H3637">
        <f>IF(D3637-D3636=0,G3637-G3636,"")</f>
        <v>-1.0265395231400021E-2</v>
      </c>
      <c r="I3637">
        <f>COUNTIF(D:D,Table1[[#This Row],[Track_ID]])</f>
        <v>295</v>
      </c>
    </row>
    <row r="3638" spans="1:9" x14ac:dyDescent="0.25">
      <c r="A3638" t="s">
        <v>7</v>
      </c>
      <c r="B3638">
        <v>2</v>
      </c>
      <c r="C3638">
        <v>3</v>
      </c>
      <c r="D3638">
        <v>4334</v>
      </c>
      <c r="E3638">
        <v>281</v>
      </c>
      <c r="F3638">
        <v>21.039168826343801</v>
      </c>
      <c r="G3638">
        <v>17.735785322416401</v>
      </c>
      <c r="H3638">
        <f>IF(D3638-D3637=0,G3638-G3637,"")</f>
        <v>-3.6531421167005362E-3</v>
      </c>
      <c r="I3638">
        <f>COUNTIF(D:D,Table1[[#This Row],[Track_ID]])</f>
        <v>295</v>
      </c>
    </row>
    <row r="3639" spans="1:9" x14ac:dyDescent="0.25">
      <c r="A3639" t="s">
        <v>7</v>
      </c>
      <c r="B3639">
        <v>2</v>
      </c>
      <c r="C3639">
        <v>3</v>
      </c>
      <c r="D3639">
        <v>4334</v>
      </c>
      <c r="E3639">
        <v>282</v>
      </c>
      <c r="F3639">
        <v>21.032197222034998</v>
      </c>
      <c r="G3639">
        <v>17.725019602238799</v>
      </c>
      <c r="H3639">
        <f>IF(D3639-D3638=0,G3639-G3638,"")</f>
        <v>-1.0765720177602134E-2</v>
      </c>
      <c r="I3639">
        <f>COUNTIF(D:D,Table1[[#This Row],[Track_ID]])</f>
        <v>295</v>
      </c>
    </row>
    <row r="3640" spans="1:9" x14ac:dyDescent="0.25">
      <c r="A3640" t="s">
        <v>7</v>
      </c>
      <c r="B3640">
        <v>2</v>
      </c>
      <c r="C3640">
        <v>3</v>
      </c>
      <c r="D3640">
        <v>4334</v>
      </c>
      <c r="E3640">
        <v>283</v>
      </c>
      <c r="F3640">
        <v>21.010518909684802</v>
      </c>
      <c r="G3640">
        <v>17.687064971744199</v>
      </c>
      <c r="H3640">
        <f>IF(D3640-D3639=0,G3640-G3639,"")</f>
        <v>-3.7954630494599684E-2</v>
      </c>
      <c r="I3640">
        <f>COUNTIF(D:D,Table1[[#This Row],[Track_ID]])</f>
        <v>295</v>
      </c>
    </row>
    <row r="3641" spans="1:9" x14ac:dyDescent="0.25">
      <c r="A3641" t="s">
        <v>7</v>
      </c>
      <c r="B3641">
        <v>2</v>
      </c>
      <c r="C3641">
        <v>3</v>
      </c>
      <c r="D3641">
        <v>4334</v>
      </c>
      <c r="E3641">
        <v>284</v>
      </c>
      <c r="F3641">
        <v>20.999539813641402</v>
      </c>
      <c r="G3641">
        <v>17.6494628995985</v>
      </c>
      <c r="H3641">
        <f>IF(D3641-D3640=0,G3641-G3640,"")</f>
        <v>-3.7602072145698884E-2</v>
      </c>
      <c r="I3641">
        <f>COUNTIF(D:D,Table1[[#This Row],[Track_ID]])</f>
        <v>295</v>
      </c>
    </row>
    <row r="3642" spans="1:9" x14ac:dyDescent="0.25">
      <c r="A3642" t="s">
        <v>7</v>
      </c>
      <c r="B3642">
        <v>2</v>
      </c>
      <c r="C3642">
        <v>3</v>
      </c>
      <c r="D3642">
        <v>4334</v>
      </c>
      <c r="E3642">
        <v>285</v>
      </c>
      <c r="F3642">
        <v>20.995932299075498</v>
      </c>
      <c r="G3642">
        <v>17.632659380406501</v>
      </c>
      <c r="H3642">
        <f>IF(D3642-D3641=0,G3642-G3641,"")</f>
        <v>-1.6803519191999072E-2</v>
      </c>
      <c r="I3642">
        <f>COUNTIF(D:D,Table1[[#This Row],[Track_ID]])</f>
        <v>295</v>
      </c>
    </row>
    <row r="3643" spans="1:9" x14ac:dyDescent="0.25">
      <c r="A3643" t="s">
        <v>7</v>
      </c>
      <c r="B3643">
        <v>2</v>
      </c>
      <c r="C3643">
        <v>3</v>
      </c>
      <c r="D3643">
        <v>4334</v>
      </c>
      <c r="E3643">
        <v>286</v>
      </c>
      <c r="F3643">
        <v>20.9992016718057</v>
      </c>
      <c r="G3643">
        <v>17.5944877139417</v>
      </c>
      <c r="H3643">
        <f>IF(D3643-D3642=0,G3643-G3642,"")</f>
        <v>-3.8171666464801746E-2</v>
      </c>
      <c r="I3643">
        <f>COUNTIF(D:D,Table1[[#This Row],[Track_ID]])</f>
        <v>295</v>
      </c>
    </row>
    <row r="3644" spans="1:9" x14ac:dyDescent="0.25">
      <c r="A3644" t="s">
        <v>7</v>
      </c>
      <c r="B3644">
        <v>2</v>
      </c>
      <c r="C3644">
        <v>3</v>
      </c>
      <c r="D3644">
        <v>4334</v>
      </c>
      <c r="E3644">
        <v>287</v>
      </c>
      <c r="F3644">
        <v>20.996718267195501</v>
      </c>
      <c r="G3644">
        <v>17.547209252609701</v>
      </c>
      <c r="H3644">
        <f>IF(D3644-D3643=0,G3644-G3643,"")</f>
        <v>-4.7278461331998756E-2</v>
      </c>
      <c r="I3644">
        <f>COUNTIF(D:D,Table1[[#This Row],[Track_ID]])</f>
        <v>295</v>
      </c>
    </row>
    <row r="3645" spans="1:9" x14ac:dyDescent="0.25">
      <c r="A3645" t="s">
        <v>7</v>
      </c>
      <c r="B3645">
        <v>2</v>
      </c>
      <c r="C3645">
        <v>3</v>
      </c>
      <c r="D3645">
        <v>4334</v>
      </c>
      <c r="E3645">
        <v>288</v>
      </c>
      <c r="F3645">
        <v>20.9966556367363</v>
      </c>
      <c r="G3645">
        <v>17.493407901613299</v>
      </c>
      <c r="H3645">
        <f>IF(D3645-D3644=0,G3645-G3644,"")</f>
        <v>-5.3801350996401709E-2</v>
      </c>
      <c r="I3645">
        <f>COUNTIF(D:D,Table1[[#This Row],[Track_ID]])</f>
        <v>295</v>
      </c>
    </row>
    <row r="3646" spans="1:9" x14ac:dyDescent="0.25">
      <c r="A3646" t="s">
        <v>7</v>
      </c>
      <c r="B3646">
        <v>2</v>
      </c>
      <c r="C3646">
        <v>3</v>
      </c>
      <c r="D3646">
        <v>4334</v>
      </c>
      <c r="E3646">
        <v>289</v>
      </c>
      <c r="F3646">
        <v>20.979681061667499</v>
      </c>
      <c r="G3646">
        <v>17.434227772307398</v>
      </c>
      <c r="H3646">
        <f>IF(D3646-D3645=0,G3646-G3645,"")</f>
        <v>-5.9180129305900664E-2</v>
      </c>
      <c r="I3646">
        <f>COUNTIF(D:D,Table1[[#This Row],[Track_ID]])</f>
        <v>295</v>
      </c>
    </row>
    <row r="3647" spans="1:9" x14ac:dyDescent="0.25">
      <c r="A3647" t="s">
        <v>7</v>
      </c>
      <c r="B3647">
        <v>2</v>
      </c>
      <c r="C3647">
        <v>3</v>
      </c>
      <c r="D3647">
        <v>4334</v>
      </c>
      <c r="E3647">
        <v>290</v>
      </c>
      <c r="F3647">
        <v>20.9672031180795</v>
      </c>
      <c r="G3647">
        <v>17.380465566704402</v>
      </c>
      <c r="H3647">
        <f>IF(D3647-D3646=0,G3647-G3646,"")</f>
        <v>-5.3762205602996715E-2</v>
      </c>
      <c r="I3647">
        <f>COUNTIF(D:D,Table1[[#This Row],[Track_ID]])</f>
        <v>295</v>
      </c>
    </row>
    <row r="3648" spans="1:9" x14ac:dyDescent="0.25">
      <c r="A3648" t="s">
        <v>7</v>
      </c>
      <c r="B3648">
        <v>2</v>
      </c>
      <c r="C3648">
        <v>3</v>
      </c>
      <c r="D3648">
        <v>4334</v>
      </c>
      <c r="E3648">
        <v>291</v>
      </c>
      <c r="F3648">
        <v>20.9656060180994</v>
      </c>
      <c r="G3648">
        <v>17.314512024508499</v>
      </c>
      <c r="H3648">
        <f>IF(D3648-D3647=0,G3648-G3647,"")</f>
        <v>-6.595354219590277E-2</v>
      </c>
      <c r="I3648">
        <f>COUNTIF(D:D,Table1[[#This Row],[Track_ID]])</f>
        <v>295</v>
      </c>
    </row>
    <row r="3649" spans="1:9" x14ac:dyDescent="0.25">
      <c r="A3649" t="s">
        <v>7</v>
      </c>
      <c r="B3649">
        <v>2</v>
      </c>
      <c r="C3649">
        <v>3</v>
      </c>
      <c r="D3649">
        <v>4334</v>
      </c>
      <c r="E3649">
        <v>292</v>
      </c>
      <c r="F3649">
        <v>20.956674131130601</v>
      </c>
      <c r="G3649">
        <v>17.259232313435</v>
      </c>
      <c r="H3649">
        <f>IF(D3649-D3648=0,G3649-G3648,"")</f>
        <v>-5.5279711073499271E-2</v>
      </c>
      <c r="I3649">
        <f>COUNTIF(D:D,Table1[[#This Row],[Track_ID]])</f>
        <v>295</v>
      </c>
    </row>
    <row r="3650" spans="1:9" x14ac:dyDescent="0.25">
      <c r="A3650" t="s">
        <v>7</v>
      </c>
      <c r="B3650">
        <v>2</v>
      </c>
      <c r="C3650">
        <v>3</v>
      </c>
      <c r="D3650">
        <v>4334</v>
      </c>
      <c r="E3650">
        <v>293</v>
      </c>
      <c r="F3650">
        <v>20.938819684932898</v>
      </c>
      <c r="G3650">
        <v>17.227968488610902</v>
      </c>
      <c r="H3650">
        <f>IF(D3650-D3649=0,G3650-G3649,"")</f>
        <v>-3.1263824824097952E-2</v>
      </c>
      <c r="I3650">
        <f>COUNTIF(D:D,Table1[[#This Row],[Track_ID]])</f>
        <v>295</v>
      </c>
    </row>
    <row r="3651" spans="1:9" x14ac:dyDescent="0.25">
      <c r="A3651" t="s">
        <v>7</v>
      </c>
      <c r="B3651">
        <v>2</v>
      </c>
      <c r="C3651">
        <v>3</v>
      </c>
      <c r="D3651">
        <v>4334</v>
      </c>
      <c r="E3651">
        <v>294</v>
      </c>
      <c r="F3651">
        <v>20.940029583231102</v>
      </c>
      <c r="G3651">
        <v>17.2012043384245</v>
      </c>
      <c r="H3651">
        <f>IF(D3651-D3650=0,G3651-G3650,"")</f>
        <v>-2.6764150186401992E-2</v>
      </c>
      <c r="I3651">
        <f>COUNTIF(D:D,Table1[[#This Row],[Track_ID]])</f>
        <v>295</v>
      </c>
    </row>
    <row r="3652" spans="1:9" x14ac:dyDescent="0.25">
      <c r="A3652" t="s">
        <v>7</v>
      </c>
      <c r="B3652">
        <v>2</v>
      </c>
      <c r="C3652">
        <v>3</v>
      </c>
      <c r="D3652">
        <v>4334</v>
      </c>
      <c r="E3652">
        <v>295</v>
      </c>
      <c r="F3652">
        <v>20.953060116866201</v>
      </c>
      <c r="G3652">
        <v>17.169159710614402</v>
      </c>
      <c r="H3652">
        <f>IF(D3652-D3651=0,G3652-G3651,"")</f>
        <v>-3.2044627810098092E-2</v>
      </c>
      <c r="I3652">
        <f>COUNTIF(D:D,Table1[[#This Row],[Track_ID]])</f>
        <v>295</v>
      </c>
    </row>
    <row r="3653" spans="1:9" x14ac:dyDescent="0.25">
      <c r="A3653" t="s">
        <v>7</v>
      </c>
      <c r="B3653">
        <v>2</v>
      </c>
      <c r="C3653">
        <v>3</v>
      </c>
      <c r="D3653">
        <v>4334</v>
      </c>
      <c r="E3653">
        <v>296</v>
      </c>
      <c r="F3653">
        <v>20.958289844482799</v>
      </c>
      <c r="G3653">
        <v>17.146153015400301</v>
      </c>
      <c r="H3653">
        <f>IF(D3653-D3652=0,G3653-G3652,"")</f>
        <v>-2.3006695214100148E-2</v>
      </c>
      <c r="I3653">
        <f>COUNTIF(D:D,Table1[[#This Row],[Track_ID]])</f>
        <v>295</v>
      </c>
    </row>
    <row r="3654" spans="1:9" x14ac:dyDescent="0.25">
      <c r="A3654" t="s">
        <v>7</v>
      </c>
      <c r="B3654">
        <v>2</v>
      </c>
      <c r="C3654">
        <v>3</v>
      </c>
      <c r="D3654">
        <v>4335</v>
      </c>
      <c r="E3654">
        <v>2</v>
      </c>
      <c r="F3654">
        <v>22.564286930024299</v>
      </c>
      <c r="G3654">
        <v>30.426885852753401</v>
      </c>
      <c r="H3654" t="str">
        <f>IF(D3654-D3653=0,G3654-G3653,"")</f>
        <v/>
      </c>
      <c r="I3654">
        <f>COUNTIF(D:D,Table1[[#This Row],[Track_ID]])</f>
        <v>295</v>
      </c>
    </row>
    <row r="3655" spans="1:9" x14ac:dyDescent="0.25">
      <c r="A3655" t="s">
        <v>7</v>
      </c>
      <c r="B3655">
        <v>2</v>
      </c>
      <c r="C3655">
        <v>3</v>
      </c>
      <c r="D3655">
        <v>4335</v>
      </c>
      <c r="E3655">
        <v>3</v>
      </c>
      <c r="F3655">
        <v>22.575795482924399</v>
      </c>
      <c r="G3655">
        <v>30.317391280884099</v>
      </c>
      <c r="H3655">
        <f>IF(D3655-D3654=0,G3655-G3654,"")</f>
        <v>-0.10949457186930189</v>
      </c>
      <c r="I3655">
        <f>COUNTIF(D:D,Table1[[#This Row],[Track_ID]])</f>
        <v>295</v>
      </c>
    </row>
    <row r="3656" spans="1:9" x14ac:dyDescent="0.25">
      <c r="A3656" t="s">
        <v>7</v>
      </c>
      <c r="B3656">
        <v>2</v>
      </c>
      <c r="C3656">
        <v>3</v>
      </c>
      <c r="D3656">
        <v>4335</v>
      </c>
      <c r="E3656">
        <v>4</v>
      </c>
      <c r="F3656">
        <v>22.5753022214456</v>
      </c>
      <c r="G3656">
        <v>30.248113290047002</v>
      </c>
      <c r="H3656">
        <f>IF(D3656-D3655=0,G3656-G3655,"")</f>
        <v>-6.9277990837097292E-2</v>
      </c>
      <c r="I3656">
        <f>COUNTIF(D:D,Table1[[#This Row],[Track_ID]])</f>
        <v>295</v>
      </c>
    </row>
    <row r="3657" spans="1:9" x14ac:dyDescent="0.25">
      <c r="A3657" t="s">
        <v>7</v>
      </c>
      <c r="B3657">
        <v>2</v>
      </c>
      <c r="C3657">
        <v>3</v>
      </c>
      <c r="D3657">
        <v>4335</v>
      </c>
      <c r="E3657">
        <v>5</v>
      </c>
      <c r="F3657">
        <v>22.562208014067199</v>
      </c>
      <c r="G3657">
        <v>30.1684641438192</v>
      </c>
      <c r="H3657">
        <f>IF(D3657-D3656=0,G3657-G3656,"")</f>
        <v>-7.9649146227801282E-2</v>
      </c>
      <c r="I3657">
        <f>COUNTIF(D:D,Table1[[#This Row],[Track_ID]])</f>
        <v>295</v>
      </c>
    </row>
    <row r="3658" spans="1:9" x14ac:dyDescent="0.25">
      <c r="A3658" t="s">
        <v>7</v>
      </c>
      <c r="B3658">
        <v>2</v>
      </c>
      <c r="C3658">
        <v>3</v>
      </c>
      <c r="D3658">
        <v>4335</v>
      </c>
      <c r="E3658">
        <v>6</v>
      </c>
      <c r="F3658">
        <v>22.5610957957586</v>
      </c>
      <c r="G3658">
        <v>30.096880588343002</v>
      </c>
      <c r="H3658">
        <f>IF(D3658-D3657=0,G3658-G3657,"")</f>
        <v>-7.1583555476198768E-2</v>
      </c>
      <c r="I3658">
        <f>COUNTIF(D:D,Table1[[#This Row],[Track_ID]])</f>
        <v>295</v>
      </c>
    </row>
    <row r="3659" spans="1:9" x14ac:dyDescent="0.25">
      <c r="A3659" t="s">
        <v>7</v>
      </c>
      <c r="B3659">
        <v>2</v>
      </c>
      <c r="C3659">
        <v>3</v>
      </c>
      <c r="D3659">
        <v>4335</v>
      </c>
      <c r="E3659">
        <v>7</v>
      </c>
      <c r="F3659">
        <v>22.5633836136677</v>
      </c>
      <c r="G3659">
        <v>29.995336284798601</v>
      </c>
      <c r="H3659">
        <f>IF(D3659-D3658=0,G3659-G3658,"")</f>
        <v>-0.1015443035444008</v>
      </c>
      <c r="I3659">
        <f>COUNTIF(D:D,Table1[[#This Row],[Track_ID]])</f>
        <v>295</v>
      </c>
    </row>
    <row r="3660" spans="1:9" x14ac:dyDescent="0.25">
      <c r="A3660" t="s">
        <v>7</v>
      </c>
      <c r="B3660">
        <v>2</v>
      </c>
      <c r="C3660">
        <v>3</v>
      </c>
      <c r="D3660">
        <v>4335</v>
      </c>
      <c r="E3660">
        <v>8</v>
      </c>
      <c r="F3660">
        <v>22.5764785015716</v>
      </c>
      <c r="G3660">
        <v>29.848123192292999</v>
      </c>
      <c r="H3660">
        <f>IF(D3660-D3659=0,G3660-G3659,"")</f>
        <v>-0.14721309250560211</v>
      </c>
      <c r="I3660">
        <f>COUNTIF(D:D,Table1[[#This Row],[Track_ID]])</f>
        <v>295</v>
      </c>
    </row>
    <row r="3661" spans="1:9" x14ac:dyDescent="0.25">
      <c r="A3661" t="s">
        <v>7</v>
      </c>
      <c r="B3661">
        <v>2</v>
      </c>
      <c r="C3661">
        <v>3</v>
      </c>
      <c r="D3661">
        <v>4335</v>
      </c>
      <c r="E3661">
        <v>9</v>
      </c>
      <c r="F3661">
        <v>22.585787200555401</v>
      </c>
      <c r="G3661">
        <v>29.730339596356799</v>
      </c>
      <c r="H3661">
        <f>IF(D3661-D3660=0,G3661-G3660,"")</f>
        <v>-0.11778359593619925</v>
      </c>
      <c r="I3661">
        <f>COUNTIF(D:D,Table1[[#This Row],[Track_ID]])</f>
        <v>295</v>
      </c>
    </row>
    <row r="3662" spans="1:9" x14ac:dyDescent="0.25">
      <c r="A3662" t="s">
        <v>7</v>
      </c>
      <c r="B3662">
        <v>2</v>
      </c>
      <c r="C3662">
        <v>3</v>
      </c>
      <c r="D3662">
        <v>4335</v>
      </c>
      <c r="E3662">
        <v>10</v>
      </c>
      <c r="F3662">
        <v>22.600995599858599</v>
      </c>
      <c r="G3662">
        <v>29.6310937382252</v>
      </c>
      <c r="H3662">
        <f>IF(D3662-D3661=0,G3662-G3661,"")</f>
        <v>-9.9245858131599363E-2</v>
      </c>
      <c r="I3662">
        <f>COUNTIF(D:D,Table1[[#This Row],[Track_ID]])</f>
        <v>295</v>
      </c>
    </row>
    <row r="3663" spans="1:9" x14ac:dyDescent="0.25">
      <c r="A3663" t="s">
        <v>7</v>
      </c>
      <c r="B3663">
        <v>2</v>
      </c>
      <c r="C3663">
        <v>3</v>
      </c>
      <c r="D3663">
        <v>4335</v>
      </c>
      <c r="E3663">
        <v>11</v>
      </c>
      <c r="F3663">
        <v>22.5820455487274</v>
      </c>
      <c r="G3663">
        <v>29.580752284039399</v>
      </c>
      <c r="H3663">
        <f>IF(D3663-D3662=0,G3663-G3662,"")</f>
        <v>-5.0341454185801382E-2</v>
      </c>
      <c r="I3663">
        <f>COUNTIF(D:D,Table1[[#This Row],[Track_ID]])</f>
        <v>295</v>
      </c>
    </row>
    <row r="3664" spans="1:9" x14ac:dyDescent="0.25">
      <c r="A3664" t="s">
        <v>7</v>
      </c>
      <c r="B3664">
        <v>2</v>
      </c>
      <c r="C3664">
        <v>3</v>
      </c>
      <c r="D3664">
        <v>4335</v>
      </c>
      <c r="E3664">
        <v>12</v>
      </c>
      <c r="F3664">
        <v>22.583619959882</v>
      </c>
      <c r="G3664">
        <v>29.576889804979</v>
      </c>
      <c r="H3664">
        <f>IF(D3664-D3663=0,G3664-G3663,"")</f>
        <v>-3.8624790603982717E-3</v>
      </c>
      <c r="I3664">
        <f>COUNTIF(D:D,Table1[[#This Row],[Track_ID]])</f>
        <v>295</v>
      </c>
    </row>
    <row r="3665" spans="1:9" x14ac:dyDescent="0.25">
      <c r="A3665" t="s">
        <v>7</v>
      </c>
      <c r="B3665">
        <v>2</v>
      </c>
      <c r="C3665">
        <v>3</v>
      </c>
      <c r="D3665">
        <v>4335</v>
      </c>
      <c r="E3665">
        <v>13</v>
      </c>
      <c r="F3665">
        <v>22.584386864765701</v>
      </c>
      <c r="G3665">
        <v>29.5845478978842</v>
      </c>
      <c r="H3665">
        <f>IF(D3665-D3664=0,G3665-G3664,"")</f>
        <v>7.6580929051992541E-3</v>
      </c>
      <c r="I3665">
        <f>COUNTIF(D:D,Table1[[#This Row],[Track_ID]])</f>
        <v>295</v>
      </c>
    </row>
    <row r="3666" spans="1:9" x14ac:dyDescent="0.25">
      <c r="A3666" t="s">
        <v>7</v>
      </c>
      <c r="B3666">
        <v>2</v>
      </c>
      <c r="C3666">
        <v>3</v>
      </c>
      <c r="D3666">
        <v>4335</v>
      </c>
      <c r="E3666">
        <v>14</v>
      </c>
      <c r="F3666">
        <v>22.580913110026099</v>
      </c>
      <c r="G3666">
        <v>29.5833332880771</v>
      </c>
      <c r="H3666">
        <f>IF(D3666-D3665=0,G3666-G3665,"")</f>
        <v>-1.2146098070999756E-3</v>
      </c>
      <c r="I3666">
        <f>COUNTIF(D:D,Table1[[#This Row],[Track_ID]])</f>
        <v>295</v>
      </c>
    </row>
    <row r="3667" spans="1:9" x14ac:dyDescent="0.25">
      <c r="A3667" t="s">
        <v>7</v>
      </c>
      <c r="B3667">
        <v>2</v>
      </c>
      <c r="C3667">
        <v>3</v>
      </c>
      <c r="D3667">
        <v>4335</v>
      </c>
      <c r="E3667">
        <v>15</v>
      </c>
      <c r="F3667">
        <v>22.581165409740699</v>
      </c>
      <c r="G3667">
        <v>29.579519514908299</v>
      </c>
      <c r="H3667">
        <f>IF(D3667-D3666=0,G3667-G3666,"")</f>
        <v>-3.813773168801049E-3</v>
      </c>
      <c r="I3667">
        <f>COUNTIF(D:D,Table1[[#This Row],[Track_ID]])</f>
        <v>295</v>
      </c>
    </row>
    <row r="3668" spans="1:9" x14ac:dyDescent="0.25">
      <c r="A3668" t="s">
        <v>7</v>
      </c>
      <c r="B3668">
        <v>2</v>
      </c>
      <c r="C3668">
        <v>3</v>
      </c>
      <c r="D3668">
        <v>4335</v>
      </c>
      <c r="E3668">
        <v>16</v>
      </c>
      <c r="F3668">
        <v>22.5807264089737</v>
      </c>
      <c r="G3668">
        <v>29.5753580669172</v>
      </c>
      <c r="H3668">
        <f>IF(D3668-D3667=0,G3668-G3667,"")</f>
        <v>-4.1614479910982993E-3</v>
      </c>
      <c r="I3668">
        <f>COUNTIF(D:D,Table1[[#This Row],[Track_ID]])</f>
        <v>295</v>
      </c>
    </row>
    <row r="3669" spans="1:9" x14ac:dyDescent="0.25">
      <c r="A3669" t="s">
        <v>7</v>
      </c>
      <c r="B3669">
        <v>2</v>
      </c>
      <c r="C3669">
        <v>3</v>
      </c>
      <c r="D3669">
        <v>4335</v>
      </c>
      <c r="E3669">
        <v>17</v>
      </c>
      <c r="F3669">
        <v>22.580105426469899</v>
      </c>
      <c r="G3669">
        <v>29.575732883756999</v>
      </c>
      <c r="H3669">
        <f>IF(D3669-D3668=0,G3669-G3668,"")</f>
        <v>3.7481683979834202E-4</v>
      </c>
      <c r="I3669">
        <f>COUNTIF(D:D,Table1[[#This Row],[Track_ID]])</f>
        <v>295</v>
      </c>
    </row>
    <row r="3670" spans="1:9" x14ac:dyDescent="0.25">
      <c r="A3670" t="s">
        <v>7</v>
      </c>
      <c r="B3670">
        <v>2</v>
      </c>
      <c r="C3670">
        <v>3</v>
      </c>
      <c r="D3670">
        <v>4335</v>
      </c>
      <c r="E3670">
        <v>18</v>
      </c>
      <c r="F3670">
        <v>22.6091569429062</v>
      </c>
      <c r="G3670">
        <v>29.4713344765313</v>
      </c>
      <c r="H3670">
        <f>IF(D3670-D3669=0,G3670-G3669,"")</f>
        <v>-0.10439840722569826</v>
      </c>
      <c r="I3670">
        <f>COUNTIF(D:D,Table1[[#This Row],[Track_ID]])</f>
        <v>295</v>
      </c>
    </row>
    <row r="3671" spans="1:9" x14ac:dyDescent="0.25">
      <c r="A3671" t="s">
        <v>7</v>
      </c>
      <c r="B3671">
        <v>2</v>
      </c>
      <c r="C3671">
        <v>3</v>
      </c>
      <c r="D3671">
        <v>4335</v>
      </c>
      <c r="E3671">
        <v>19</v>
      </c>
      <c r="F3671">
        <v>22.6052488679499</v>
      </c>
      <c r="G3671">
        <v>29.340083035627899</v>
      </c>
      <c r="H3671">
        <f>IF(D3671-D3670=0,G3671-G3670,"")</f>
        <v>-0.13125144090340157</v>
      </c>
      <c r="I3671">
        <f>COUNTIF(D:D,Table1[[#This Row],[Track_ID]])</f>
        <v>295</v>
      </c>
    </row>
    <row r="3672" spans="1:9" x14ac:dyDescent="0.25">
      <c r="A3672" t="s">
        <v>7</v>
      </c>
      <c r="B3672">
        <v>2</v>
      </c>
      <c r="C3672">
        <v>3</v>
      </c>
      <c r="D3672">
        <v>4335</v>
      </c>
      <c r="E3672">
        <v>20</v>
      </c>
      <c r="F3672">
        <v>22.616552334837099</v>
      </c>
      <c r="G3672">
        <v>29.292476509841599</v>
      </c>
      <c r="H3672">
        <f>IF(D3672-D3671=0,G3672-G3671,"")</f>
        <v>-4.7606525786299869E-2</v>
      </c>
      <c r="I3672">
        <f>COUNTIF(D:D,Table1[[#This Row],[Track_ID]])</f>
        <v>295</v>
      </c>
    </row>
    <row r="3673" spans="1:9" x14ac:dyDescent="0.25">
      <c r="A3673" t="s">
        <v>7</v>
      </c>
      <c r="B3673">
        <v>2</v>
      </c>
      <c r="C3673">
        <v>3</v>
      </c>
      <c r="D3673">
        <v>4335</v>
      </c>
      <c r="E3673">
        <v>21</v>
      </c>
      <c r="F3673">
        <v>22.616814146452001</v>
      </c>
      <c r="G3673">
        <v>29.289625083480502</v>
      </c>
      <c r="H3673">
        <f>IF(D3673-D3672=0,G3673-G3672,"")</f>
        <v>-2.8514263610972534E-3</v>
      </c>
      <c r="I3673">
        <f>COUNTIF(D:D,Table1[[#This Row],[Track_ID]])</f>
        <v>295</v>
      </c>
    </row>
    <row r="3674" spans="1:9" x14ac:dyDescent="0.25">
      <c r="A3674" t="s">
        <v>7</v>
      </c>
      <c r="B3674">
        <v>2</v>
      </c>
      <c r="C3674">
        <v>3</v>
      </c>
      <c r="D3674">
        <v>4335</v>
      </c>
      <c r="E3674">
        <v>22</v>
      </c>
      <c r="F3674">
        <v>22.623476229489601</v>
      </c>
      <c r="G3674">
        <v>29.257736351139101</v>
      </c>
      <c r="H3674">
        <f>IF(D3674-D3673=0,G3674-G3673,"")</f>
        <v>-3.1888732341400328E-2</v>
      </c>
      <c r="I3674">
        <f>COUNTIF(D:D,Table1[[#This Row],[Track_ID]])</f>
        <v>295</v>
      </c>
    </row>
    <row r="3675" spans="1:9" x14ac:dyDescent="0.25">
      <c r="A3675" t="s">
        <v>7</v>
      </c>
      <c r="B3675">
        <v>2</v>
      </c>
      <c r="C3675">
        <v>3</v>
      </c>
      <c r="D3675">
        <v>4335</v>
      </c>
      <c r="E3675">
        <v>23</v>
      </c>
      <c r="F3675">
        <v>22.6407289734987</v>
      </c>
      <c r="G3675">
        <v>29.1636146491118</v>
      </c>
      <c r="H3675">
        <f>IF(D3675-D3674=0,G3675-G3674,"")</f>
        <v>-9.4121702027301524E-2</v>
      </c>
      <c r="I3675">
        <f>COUNTIF(D:D,Table1[[#This Row],[Track_ID]])</f>
        <v>295</v>
      </c>
    </row>
    <row r="3676" spans="1:9" x14ac:dyDescent="0.25">
      <c r="A3676" t="s">
        <v>7</v>
      </c>
      <c r="B3676">
        <v>2</v>
      </c>
      <c r="C3676">
        <v>3</v>
      </c>
      <c r="D3676">
        <v>4335</v>
      </c>
      <c r="E3676">
        <v>24</v>
      </c>
      <c r="F3676">
        <v>22.634138666155401</v>
      </c>
      <c r="G3676">
        <v>29.0931273919233</v>
      </c>
      <c r="H3676">
        <f>IF(D3676-D3675=0,G3676-G3675,"")</f>
        <v>-7.0487257188499797E-2</v>
      </c>
      <c r="I3676">
        <f>COUNTIF(D:D,Table1[[#This Row],[Track_ID]])</f>
        <v>295</v>
      </c>
    </row>
    <row r="3677" spans="1:9" x14ac:dyDescent="0.25">
      <c r="A3677" t="s">
        <v>7</v>
      </c>
      <c r="B3677">
        <v>2</v>
      </c>
      <c r="C3677">
        <v>3</v>
      </c>
      <c r="D3677">
        <v>4335</v>
      </c>
      <c r="E3677">
        <v>25</v>
      </c>
      <c r="F3677">
        <v>22.623136882116999</v>
      </c>
      <c r="G3677">
        <v>29.003712741035699</v>
      </c>
      <c r="H3677">
        <f>IF(D3677-D3676=0,G3677-G3676,"")</f>
        <v>-8.9414650887601255E-2</v>
      </c>
      <c r="I3677">
        <f>COUNTIF(D:D,Table1[[#This Row],[Track_ID]])</f>
        <v>295</v>
      </c>
    </row>
    <row r="3678" spans="1:9" x14ac:dyDescent="0.25">
      <c r="A3678" t="s">
        <v>7</v>
      </c>
      <c r="B3678">
        <v>2</v>
      </c>
      <c r="C3678">
        <v>3</v>
      </c>
      <c r="D3678">
        <v>4335</v>
      </c>
      <c r="E3678">
        <v>26</v>
      </c>
      <c r="F3678">
        <v>22.623109176456399</v>
      </c>
      <c r="G3678">
        <v>28.919083241573698</v>
      </c>
      <c r="H3678">
        <f>IF(D3678-D3677=0,G3678-G3677,"")</f>
        <v>-8.4629499462000268E-2</v>
      </c>
      <c r="I3678">
        <f>COUNTIF(D:D,Table1[[#This Row],[Track_ID]])</f>
        <v>295</v>
      </c>
    </row>
    <row r="3679" spans="1:9" x14ac:dyDescent="0.25">
      <c r="A3679" t="s">
        <v>7</v>
      </c>
      <c r="B3679">
        <v>2</v>
      </c>
      <c r="C3679">
        <v>3</v>
      </c>
      <c r="D3679">
        <v>4335</v>
      </c>
      <c r="E3679">
        <v>27</v>
      </c>
      <c r="F3679">
        <v>22.634142032585</v>
      </c>
      <c r="G3679">
        <v>28.7813234903969</v>
      </c>
      <c r="H3679">
        <f>IF(D3679-D3678=0,G3679-G3678,"")</f>
        <v>-0.13775975117679806</v>
      </c>
      <c r="I3679">
        <f>COUNTIF(D:D,Table1[[#This Row],[Track_ID]])</f>
        <v>295</v>
      </c>
    </row>
    <row r="3680" spans="1:9" x14ac:dyDescent="0.25">
      <c r="A3680" t="s">
        <v>7</v>
      </c>
      <c r="B3680">
        <v>2</v>
      </c>
      <c r="C3680">
        <v>3</v>
      </c>
      <c r="D3680">
        <v>4335</v>
      </c>
      <c r="E3680">
        <v>28</v>
      </c>
      <c r="F3680">
        <v>22.645687222337699</v>
      </c>
      <c r="G3680">
        <v>28.7148787385423</v>
      </c>
      <c r="H3680">
        <f>IF(D3680-D3679=0,G3680-G3679,"")</f>
        <v>-6.6444751854600526E-2</v>
      </c>
      <c r="I3680">
        <f>COUNTIF(D:D,Table1[[#This Row],[Track_ID]])</f>
        <v>295</v>
      </c>
    </row>
    <row r="3681" spans="1:9" x14ac:dyDescent="0.25">
      <c r="A3681" t="s">
        <v>7</v>
      </c>
      <c r="B3681">
        <v>2</v>
      </c>
      <c r="C3681">
        <v>3</v>
      </c>
      <c r="D3681">
        <v>4335</v>
      </c>
      <c r="E3681">
        <v>29</v>
      </c>
      <c r="F3681">
        <v>22.6598829596889</v>
      </c>
      <c r="G3681">
        <v>28.6311229396334</v>
      </c>
      <c r="H3681">
        <f>IF(D3681-D3680=0,G3681-G3680,"")</f>
        <v>-8.3755798908899948E-2</v>
      </c>
      <c r="I3681">
        <f>COUNTIF(D:D,Table1[[#This Row],[Track_ID]])</f>
        <v>295</v>
      </c>
    </row>
    <row r="3682" spans="1:9" x14ac:dyDescent="0.25">
      <c r="A3682" t="s">
        <v>7</v>
      </c>
      <c r="B3682">
        <v>2</v>
      </c>
      <c r="C3682">
        <v>3</v>
      </c>
      <c r="D3682">
        <v>4335</v>
      </c>
      <c r="E3682">
        <v>30</v>
      </c>
      <c r="F3682">
        <v>22.688001315406201</v>
      </c>
      <c r="G3682">
        <v>28.528285562804498</v>
      </c>
      <c r="H3682">
        <f>IF(D3682-D3681=0,G3682-G3681,"")</f>
        <v>-0.10283737682890148</v>
      </c>
      <c r="I3682">
        <f>COUNTIF(D:D,Table1[[#This Row],[Track_ID]])</f>
        <v>295</v>
      </c>
    </row>
    <row r="3683" spans="1:9" x14ac:dyDescent="0.25">
      <c r="A3683" t="s">
        <v>7</v>
      </c>
      <c r="B3683">
        <v>2</v>
      </c>
      <c r="C3683">
        <v>3</v>
      </c>
      <c r="D3683">
        <v>4335</v>
      </c>
      <c r="E3683">
        <v>31</v>
      </c>
      <c r="F3683">
        <v>22.7012668584184</v>
      </c>
      <c r="G3683">
        <v>28.406364372663901</v>
      </c>
      <c r="H3683">
        <f>IF(D3683-D3682=0,G3683-G3682,"")</f>
        <v>-0.12192119014059699</v>
      </c>
      <c r="I3683">
        <f>COUNTIF(D:D,Table1[[#This Row],[Track_ID]])</f>
        <v>295</v>
      </c>
    </row>
    <row r="3684" spans="1:9" x14ac:dyDescent="0.25">
      <c r="A3684" t="s">
        <v>7</v>
      </c>
      <c r="B3684">
        <v>2</v>
      </c>
      <c r="C3684">
        <v>3</v>
      </c>
      <c r="D3684">
        <v>4335</v>
      </c>
      <c r="E3684">
        <v>32</v>
      </c>
      <c r="F3684">
        <v>22.729291021737801</v>
      </c>
      <c r="G3684">
        <v>28.303972455361201</v>
      </c>
      <c r="H3684">
        <f>IF(D3684-D3683=0,G3684-G3683,"")</f>
        <v>-0.10239191730270036</v>
      </c>
      <c r="I3684">
        <f>COUNTIF(D:D,Table1[[#This Row],[Track_ID]])</f>
        <v>295</v>
      </c>
    </row>
    <row r="3685" spans="1:9" x14ac:dyDescent="0.25">
      <c r="A3685" t="s">
        <v>7</v>
      </c>
      <c r="B3685">
        <v>2</v>
      </c>
      <c r="C3685">
        <v>3</v>
      </c>
      <c r="D3685">
        <v>4335</v>
      </c>
      <c r="E3685">
        <v>33</v>
      </c>
      <c r="F3685">
        <v>22.742103468220201</v>
      </c>
      <c r="G3685">
        <v>28.179437994722502</v>
      </c>
      <c r="H3685">
        <f>IF(D3685-D3684=0,G3685-G3684,"")</f>
        <v>-0.12453446063869933</v>
      </c>
      <c r="I3685">
        <f>COUNTIF(D:D,Table1[[#This Row],[Track_ID]])</f>
        <v>295</v>
      </c>
    </row>
    <row r="3686" spans="1:9" x14ac:dyDescent="0.25">
      <c r="A3686" t="s">
        <v>7</v>
      </c>
      <c r="B3686">
        <v>2</v>
      </c>
      <c r="C3686">
        <v>3</v>
      </c>
      <c r="D3686">
        <v>4335</v>
      </c>
      <c r="E3686">
        <v>34</v>
      </c>
      <c r="F3686">
        <v>22.777191899123199</v>
      </c>
      <c r="G3686">
        <v>28.057374573145001</v>
      </c>
      <c r="H3686">
        <f>IF(D3686-D3685=0,G3686-G3685,"")</f>
        <v>-0.12206342157750072</v>
      </c>
      <c r="I3686">
        <f>COUNTIF(D:D,Table1[[#This Row],[Track_ID]])</f>
        <v>295</v>
      </c>
    </row>
    <row r="3687" spans="1:9" x14ac:dyDescent="0.25">
      <c r="A3687" t="s">
        <v>7</v>
      </c>
      <c r="B3687">
        <v>2</v>
      </c>
      <c r="C3687">
        <v>3</v>
      </c>
      <c r="D3687">
        <v>4335</v>
      </c>
      <c r="E3687">
        <v>35</v>
      </c>
      <c r="F3687">
        <v>22.7538764366594</v>
      </c>
      <c r="G3687">
        <v>27.9161490358325</v>
      </c>
      <c r="H3687">
        <f>IF(D3687-D3686=0,G3687-G3686,"")</f>
        <v>-0.14122553731250065</v>
      </c>
      <c r="I3687">
        <f>COUNTIF(D:D,Table1[[#This Row],[Track_ID]])</f>
        <v>295</v>
      </c>
    </row>
    <row r="3688" spans="1:9" x14ac:dyDescent="0.25">
      <c r="A3688" t="s">
        <v>7</v>
      </c>
      <c r="B3688">
        <v>2</v>
      </c>
      <c r="C3688">
        <v>3</v>
      </c>
      <c r="D3688">
        <v>4335</v>
      </c>
      <c r="E3688">
        <v>36</v>
      </c>
      <c r="F3688">
        <v>22.715713812024799</v>
      </c>
      <c r="G3688">
        <v>27.836091895423799</v>
      </c>
      <c r="H3688">
        <f>IF(D3688-D3687=0,G3688-G3687,"")</f>
        <v>-8.0057140408701599E-2</v>
      </c>
      <c r="I3688">
        <f>COUNTIF(D:D,Table1[[#This Row],[Track_ID]])</f>
        <v>295</v>
      </c>
    </row>
    <row r="3689" spans="1:9" x14ac:dyDescent="0.25">
      <c r="A3689" t="s">
        <v>7</v>
      </c>
      <c r="B3689">
        <v>2</v>
      </c>
      <c r="C3689">
        <v>3</v>
      </c>
      <c r="D3689">
        <v>4335</v>
      </c>
      <c r="E3689">
        <v>37</v>
      </c>
      <c r="F3689">
        <v>22.6875770283497</v>
      </c>
      <c r="G3689">
        <v>27.718769105263998</v>
      </c>
      <c r="H3689">
        <f>IF(D3689-D3688=0,G3689-G3688,"")</f>
        <v>-0.11732279015980041</v>
      </c>
      <c r="I3689">
        <f>COUNTIF(D:D,Table1[[#This Row],[Track_ID]])</f>
        <v>295</v>
      </c>
    </row>
    <row r="3690" spans="1:9" x14ac:dyDescent="0.25">
      <c r="A3690" t="s">
        <v>7</v>
      </c>
      <c r="B3690">
        <v>2</v>
      </c>
      <c r="C3690">
        <v>3</v>
      </c>
      <c r="D3690">
        <v>4335</v>
      </c>
      <c r="E3690">
        <v>38</v>
      </c>
      <c r="F3690">
        <v>22.6445354704496</v>
      </c>
      <c r="G3690">
        <v>27.593782678273801</v>
      </c>
      <c r="H3690">
        <f>IF(D3690-D3689=0,G3690-G3689,"")</f>
        <v>-0.12498642699019769</v>
      </c>
      <c r="I3690">
        <f>COUNTIF(D:D,Table1[[#This Row],[Track_ID]])</f>
        <v>295</v>
      </c>
    </row>
    <row r="3691" spans="1:9" x14ac:dyDescent="0.25">
      <c r="A3691" t="s">
        <v>7</v>
      </c>
      <c r="B3691">
        <v>2</v>
      </c>
      <c r="C3691">
        <v>3</v>
      </c>
      <c r="D3691">
        <v>4335</v>
      </c>
      <c r="E3691">
        <v>39</v>
      </c>
      <c r="F3691">
        <v>22.618399966418401</v>
      </c>
      <c r="G3691">
        <v>27.4724191730804</v>
      </c>
      <c r="H3691">
        <f>IF(D3691-D3690=0,G3691-G3690,"")</f>
        <v>-0.12136350519340056</v>
      </c>
      <c r="I3691">
        <f>COUNTIF(D:D,Table1[[#This Row],[Track_ID]])</f>
        <v>295</v>
      </c>
    </row>
    <row r="3692" spans="1:9" x14ac:dyDescent="0.25">
      <c r="A3692" t="s">
        <v>7</v>
      </c>
      <c r="B3692">
        <v>2</v>
      </c>
      <c r="C3692">
        <v>3</v>
      </c>
      <c r="D3692">
        <v>4335</v>
      </c>
      <c r="E3692">
        <v>40</v>
      </c>
      <c r="F3692">
        <v>22.574110880831199</v>
      </c>
      <c r="G3692">
        <v>27.3990599376639</v>
      </c>
      <c r="H3692">
        <f>IF(D3692-D3691=0,G3692-G3691,"")</f>
        <v>-7.3359235416500468E-2</v>
      </c>
      <c r="I3692">
        <f>COUNTIF(D:D,Table1[[#This Row],[Track_ID]])</f>
        <v>295</v>
      </c>
    </row>
    <row r="3693" spans="1:9" x14ac:dyDescent="0.25">
      <c r="A3693" t="s">
        <v>7</v>
      </c>
      <c r="B3693">
        <v>2</v>
      </c>
      <c r="C3693">
        <v>3</v>
      </c>
      <c r="D3693">
        <v>4335</v>
      </c>
      <c r="E3693">
        <v>41</v>
      </c>
      <c r="F3693">
        <v>22.541386542661499</v>
      </c>
      <c r="G3693">
        <v>27.303726763899501</v>
      </c>
      <c r="H3693">
        <f>IF(D3693-D3692=0,G3693-G3692,"")</f>
        <v>-9.5333173764398538E-2</v>
      </c>
      <c r="I3693">
        <f>COUNTIF(D:D,Table1[[#This Row],[Track_ID]])</f>
        <v>295</v>
      </c>
    </row>
    <row r="3694" spans="1:9" x14ac:dyDescent="0.25">
      <c r="A3694" t="s">
        <v>7</v>
      </c>
      <c r="B3694">
        <v>2</v>
      </c>
      <c r="C3694">
        <v>3</v>
      </c>
      <c r="D3694">
        <v>4335</v>
      </c>
      <c r="E3694">
        <v>42</v>
      </c>
      <c r="F3694">
        <v>22.518231939976801</v>
      </c>
      <c r="G3694">
        <v>27.218345548642102</v>
      </c>
      <c r="H3694">
        <f>IF(D3694-D3693=0,G3694-G3693,"")</f>
        <v>-8.538121525739939E-2</v>
      </c>
      <c r="I3694">
        <f>COUNTIF(D:D,Table1[[#This Row],[Track_ID]])</f>
        <v>295</v>
      </c>
    </row>
    <row r="3695" spans="1:9" x14ac:dyDescent="0.25">
      <c r="A3695" t="s">
        <v>7</v>
      </c>
      <c r="B3695">
        <v>2</v>
      </c>
      <c r="C3695">
        <v>3</v>
      </c>
      <c r="D3695">
        <v>4335</v>
      </c>
      <c r="E3695">
        <v>43</v>
      </c>
      <c r="F3695">
        <v>22.512451860357899</v>
      </c>
      <c r="G3695">
        <v>27.1104289610408</v>
      </c>
      <c r="H3695">
        <f>IF(D3695-D3694=0,G3695-G3694,"")</f>
        <v>-0.10791658760130218</v>
      </c>
      <c r="I3695">
        <f>COUNTIF(D:D,Table1[[#This Row],[Track_ID]])</f>
        <v>295</v>
      </c>
    </row>
    <row r="3696" spans="1:9" x14ac:dyDescent="0.25">
      <c r="A3696" t="s">
        <v>7</v>
      </c>
      <c r="B3696">
        <v>2</v>
      </c>
      <c r="C3696">
        <v>3</v>
      </c>
      <c r="D3696">
        <v>4335</v>
      </c>
      <c r="E3696">
        <v>44</v>
      </c>
      <c r="F3696">
        <v>22.533786958841699</v>
      </c>
      <c r="G3696">
        <v>27.024969430702601</v>
      </c>
      <c r="H3696">
        <f>IF(D3696-D3695=0,G3696-G3695,"")</f>
        <v>-8.5459530338198419E-2</v>
      </c>
      <c r="I3696">
        <f>COUNTIF(D:D,Table1[[#This Row],[Track_ID]])</f>
        <v>295</v>
      </c>
    </row>
    <row r="3697" spans="1:9" x14ac:dyDescent="0.25">
      <c r="A3697" t="s">
        <v>7</v>
      </c>
      <c r="B3697">
        <v>2</v>
      </c>
      <c r="C3697">
        <v>3</v>
      </c>
      <c r="D3697">
        <v>4335</v>
      </c>
      <c r="E3697">
        <v>45</v>
      </c>
      <c r="F3697">
        <v>22.531817540654899</v>
      </c>
      <c r="G3697">
        <v>26.9423647691616</v>
      </c>
      <c r="H3697">
        <f>IF(D3697-D3696=0,G3697-G3696,"")</f>
        <v>-8.2604661541001434E-2</v>
      </c>
      <c r="I3697">
        <f>COUNTIF(D:D,Table1[[#This Row],[Track_ID]])</f>
        <v>295</v>
      </c>
    </row>
    <row r="3698" spans="1:9" x14ac:dyDescent="0.25">
      <c r="A3698" t="s">
        <v>7</v>
      </c>
      <c r="B3698">
        <v>2</v>
      </c>
      <c r="C3698">
        <v>3</v>
      </c>
      <c r="D3698">
        <v>4335</v>
      </c>
      <c r="E3698">
        <v>46</v>
      </c>
      <c r="F3698">
        <v>22.599979316353</v>
      </c>
      <c r="G3698">
        <v>26.857474603317801</v>
      </c>
      <c r="H3698">
        <f>IF(D3698-D3697=0,G3698-G3697,"")</f>
        <v>-8.4890165843798826E-2</v>
      </c>
      <c r="I3698">
        <f>COUNTIF(D:D,Table1[[#This Row],[Track_ID]])</f>
        <v>295</v>
      </c>
    </row>
    <row r="3699" spans="1:9" x14ac:dyDescent="0.25">
      <c r="A3699" t="s">
        <v>7</v>
      </c>
      <c r="B3699">
        <v>2</v>
      </c>
      <c r="C3699">
        <v>3</v>
      </c>
      <c r="D3699">
        <v>4335</v>
      </c>
      <c r="E3699">
        <v>47</v>
      </c>
      <c r="F3699">
        <v>22.628717052148001</v>
      </c>
      <c r="G3699">
        <v>26.770323782458298</v>
      </c>
      <c r="H3699">
        <f>IF(D3699-D3698=0,G3699-G3698,"")</f>
        <v>-8.7150820859502431E-2</v>
      </c>
      <c r="I3699">
        <f>COUNTIF(D:D,Table1[[#This Row],[Track_ID]])</f>
        <v>295</v>
      </c>
    </row>
    <row r="3700" spans="1:9" x14ac:dyDescent="0.25">
      <c r="A3700" t="s">
        <v>7</v>
      </c>
      <c r="B3700">
        <v>2</v>
      </c>
      <c r="C3700">
        <v>3</v>
      </c>
      <c r="D3700">
        <v>4335</v>
      </c>
      <c r="E3700">
        <v>48</v>
      </c>
      <c r="F3700">
        <v>22.609811179418401</v>
      </c>
      <c r="G3700">
        <v>26.684915575048901</v>
      </c>
      <c r="H3700">
        <f>IF(D3700-D3699=0,G3700-G3699,"")</f>
        <v>-8.5408207409397363E-2</v>
      </c>
      <c r="I3700">
        <f>COUNTIF(D:D,Table1[[#This Row],[Track_ID]])</f>
        <v>295</v>
      </c>
    </row>
    <row r="3701" spans="1:9" x14ac:dyDescent="0.25">
      <c r="A3701" t="s">
        <v>7</v>
      </c>
      <c r="B3701">
        <v>2</v>
      </c>
      <c r="C3701">
        <v>3</v>
      </c>
      <c r="D3701">
        <v>4335</v>
      </c>
      <c r="E3701">
        <v>49</v>
      </c>
      <c r="F3701">
        <v>22.609713311014499</v>
      </c>
      <c r="G3701">
        <v>26.587376776015301</v>
      </c>
      <c r="H3701">
        <f>IF(D3701-D3700=0,G3701-G3700,"")</f>
        <v>-9.7538799033600299E-2</v>
      </c>
      <c r="I3701">
        <f>COUNTIF(D:D,Table1[[#This Row],[Track_ID]])</f>
        <v>295</v>
      </c>
    </row>
    <row r="3702" spans="1:9" x14ac:dyDescent="0.25">
      <c r="A3702" t="s">
        <v>7</v>
      </c>
      <c r="B3702">
        <v>2</v>
      </c>
      <c r="C3702">
        <v>3</v>
      </c>
      <c r="D3702">
        <v>4335</v>
      </c>
      <c r="E3702">
        <v>50</v>
      </c>
      <c r="F3702">
        <v>22.6122754289146</v>
      </c>
      <c r="G3702">
        <v>26.472575950671999</v>
      </c>
      <c r="H3702">
        <f>IF(D3702-D3701=0,G3702-G3701,"")</f>
        <v>-0.11480082534330194</v>
      </c>
      <c r="I3702">
        <f>COUNTIF(D:D,Table1[[#This Row],[Track_ID]])</f>
        <v>295</v>
      </c>
    </row>
    <row r="3703" spans="1:9" x14ac:dyDescent="0.25">
      <c r="A3703" t="s">
        <v>7</v>
      </c>
      <c r="B3703">
        <v>2</v>
      </c>
      <c r="C3703">
        <v>3</v>
      </c>
      <c r="D3703">
        <v>4335</v>
      </c>
      <c r="E3703">
        <v>51</v>
      </c>
      <c r="F3703">
        <v>22.631494266899601</v>
      </c>
      <c r="G3703">
        <v>26.313696403972202</v>
      </c>
      <c r="H3703">
        <f>IF(D3703-D3702=0,G3703-G3702,"")</f>
        <v>-0.1588795466997972</v>
      </c>
      <c r="I3703">
        <f>COUNTIF(D:D,Table1[[#This Row],[Track_ID]])</f>
        <v>295</v>
      </c>
    </row>
    <row r="3704" spans="1:9" x14ac:dyDescent="0.25">
      <c r="A3704" t="s">
        <v>7</v>
      </c>
      <c r="B3704">
        <v>2</v>
      </c>
      <c r="C3704">
        <v>3</v>
      </c>
      <c r="D3704">
        <v>4335</v>
      </c>
      <c r="E3704">
        <v>52</v>
      </c>
      <c r="F3704">
        <v>22.5867033244498</v>
      </c>
      <c r="G3704">
        <v>26.2187007550319</v>
      </c>
      <c r="H3704">
        <f>IF(D3704-D3703=0,G3704-G3703,"")</f>
        <v>-9.4995648940301436E-2</v>
      </c>
      <c r="I3704">
        <f>COUNTIF(D:D,Table1[[#This Row],[Track_ID]])</f>
        <v>295</v>
      </c>
    </row>
    <row r="3705" spans="1:9" x14ac:dyDescent="0.25">
      <c r="A3705" t="s">
        <v>7</v>
      </c>
      <c r="B3705">
        <v>2</v>
      </c>
      <c r="C3705">
        <v>3</v>
      </c>
      <c r="D3705">
        <v>4335</v>
      </c>
      <c r="E3705">
        <v>53</v>
      </c>
      <c r="F3705">
        <v>22.5814626473204</v>
      </c>
      <c r="G3705">
        <v>26.138372219030799</v>
      </c>
      <c r="H3705">
        <f>IF(D3705-D3704=0,G3705-G3704,"")</f>
        <v>-8.0328536001101014E-2</v>
      </c>
      <c r="I3705">
        <f>COUNTIF(D:D,Table1[[#This Row],[Track_ID]])</f>
        <v>295</v>
      </c>
    </row>
    <row r="3706" spans="1:9" x14ac:dyDescent="0.25">
      <c r="A3706" t="s">
        <v>7</v>
      </c>
      <c r="B3706">
        <v>2</v>
      </c>
      <c r="C3706">
        <v>3</v>
      </c>
      <c r="D3706">
        <v>4335</v>
      </c>
      <c r="E3706">
        <v>54</v>
      </c>
      <c r="F3706">
        <v>22.567343668804799</v>
      </c>
      <c r="G3706">
        <v>26.046784155690698</v>
      </c>
      <c r="H3706">
        <f>IF(D3706-D3705=0,G3706-G3705,"")</f>
        <v>-9.1588063340100945E-2</v>
      </c>
      <c r="I3706">
        <f>COUNTIF(D:D,Table1[[#This Row],[Track_ID]])</f>
        <v>295</v>
      </c>
    </row>
    <row r="3707" spans="1:9" x14ac:dyDescent="0.25">
      <c r="A3707" t="s">
        <v>7</v>
      </c>
      <c r="B3707">
        <v>2</v>
      </c>
      <c r="C3707">
        <v>3</v>
      </c>
      <c r="D3707">
        <v>4335</v>
      </c>
      <c r="E3707">
        <v>55</v>
      </c>
      <c r="F3707">
        <v>22.559686169749298</v>
      </c>
      <c r="G3707">
        <v>25.945890209545301</v>
      </c>
      <c r="H3707">
        <f>IF(D3707-D3706=0,G3707-G3706,"")</f>
        <v>-0.10089394614539771</v>
      </c>
      <c r="I3707">
        <f>COUNTIF(D:D,Table1[[#This Row],[Track_ID]])</f>
        <v>295</v>
      </c>
    </row>
    <row r="3708" spans="1:9" x14ac:dyDescent="0.25">
      <c r="A3708" t="s">
        <v>7</v>
      </c>
      <c r="B3708">
        <v>2</v>
      </c>
      <c r="C3708">
        <v>3</v>
      </c>
      <c r="D3708">
        <v>4335</v>
      </c>
      <c r="E3708">
        <v>56</v>
      </c>
      <c r="F3708">
        <v>22.591000140746299</v>
      </c>
      <c r="G3708">
        <v>25.8272337594105</v>
      </c>
      <c r="H3708">
        <f>IF(D3708-D3707=0,G3708-G3707,"")</f>
        <v>-0.1186564501348002</v>
      </c>
      <c r="I3708">
        <f>COUNTIF(D:D,Table1[[#This Row],[Track_ID]])</f>
        <v>295</v>
      </c>
    </row>
    <row r="3709" spans="1:9" x14ac:dyDescent="0.25">
      <c r="A3709" t="s">
        <v>7</v>
      </c>
      <c r="B3709">
        <v>2</v>
      </c>
      <c r="C3709">
        <v>3</v>
      </c>
      <c r="D3709">
        <v>4335</v>
      </c>
      <c r="E3709">
        <v>57</v>
      </c>
      <c r="F3709">
        <v>22.571954215508899</v>
      </c>
      <c r="G3709">
        <v>25.728742206480501</v>
      </c>
      <c r="H3709">
        <f>IF(D3709-D3708=0,G3709-G3708,"")</f>
        <v>-9.8491552929999671E-2</v>
      </c>
      <c r="I3709">
        <f>COUNTIF(D:D,Table1[[#This Row],[Track_ID]])</f>
        <v>295</v>
      </c>
    </row>
    <row r="3710" spans="1:9" x14ac:dyDescent="0.25">
      <c r="A3710" t="s">
        <v>7</v>
      </c>
      <c r="B3710">
        <v>2</v>
      </c>
      <c r="C3710">
        <v>3</v>
      </c>
      <c r="D3710">
        <v>4335</v>
      </c>
      <c r="E3710">
        <v>58</v>
      </c>
      <c r="F3710">
        <v>22.5806260977396</v>
      </c>
      <c r="G3710">
        <v>25.616977331841401</v>
      </c>
      <c r="H3710">
        <f>IF(D3710-D3709=0,G3710-G3709,"")</f>
        <v>-0.11176487463909979</v>
      </c>
      <c r="I3710">
        <f>COUNTIF(D:D,Table1[[#This Row],[Track_ID]])</f>
        <v>295</v>
      </c>
    </row>
    <row r="3711" spans="1:9" x14ac:dyDescent="0.25">
      <c r="A3711" t="s">
        <v>7</v>
      </c>
      <c r="B3711">
        <v>2</v>
      </c>
      <c r="C3711">
        <v>3</v>
      </c>
      <c r="D3711">
        <v>4335</v>
      </c>
      <c r="E3711">
        <v>59</v>
      </c>
      <c r="F3711">
        <v>22.5690874736678</v>
      </c>
      <c r="G3711">
        <v>25.485429415719601</v>
      </c>
      <c r="H3711">
        <f>IF(D3711-D3710=0,G3711-G3710,"")</f>
        <v>-0.13154791612180006</v>
      </c>
      <c r="I3711">
        <f>COUNTIF(D:D,Table1[[#This Row],[Track_ID]])</f>
        <v>295</v>
      </c>
    </row>
    <row r="3712" spans="1:9" x14ac:dyDescent="0.25">
      <c r="A3712" t="s">
        <v>7</v>
      </c>
      <c r="B3712">
        <v>2</v>
      </c>
      <c r="C3712">
        <v>3</v>
      </c>
      <c r="D3712">
        <v>4335</v>
      </c>
      <c r="E3712">
        <v>60</v>
      </c>
      <c r="F3712">
        <v>22.573906255426898</v>
      </c>
      <c r="G3712">
        <v>25.3731466098147</v>
      </c>
      <c r="H3712">
        <f>IF(D3712-D3711=0,G3712-G3711,"")</f>
        <v>-0.11228280590490058</v>
      </c>
      <c r="I3712">
        <f>COUNTIF(D:D,Table1[[#This Row],[Track_ID]])</f>
        <v>295</v>
      </c>
    </row>
    <row r="3713" spans="1:9" x14ac:dyDescent="0.25">
      <c r="A3713" t="s">
        <v>7</v>
      </c>
      <c r="B3713">
        <v>2</v>
      </c>
      <c r="C3713">
        <v>3</v>
      </c>
      <c r="D3713">
        <v>4335</v>
      </c>
      <c r="E3713">
        <v>61</v>
      </c>
      <c r="F3713">
        <v>22.5627801387616</v>
      </c>
      <c r="G3713">
        <v>25.2642295001096</v>
      </c>
      <c r="H3713">
        <f>IF(D3713-D3712=0,G3713-G3712,"")</f>
        <v>-0.10891710970510005</v>
      </c>
      <c r="I3713">
        <f>COUNTIF(D:D,Table1[[#This Row],[Track_ID]])</f>
        <v>295</v>
      </c>
    </row>
    <row r="3714" spans="1:9" x14ac:dyDescent="0.25">
      <c r="A3714" t="s">
        <v>7</v>
      </c>
      <c r="B3714">
        <v>2</v>
      </c>
      <c r="C3714">
        <v>3</v>
      </c>
      <c r="D3714">
        <v>4335</v>
      </c>
      <c r="E3714">
        <v>62</v>
      </c>
      <c r="F3714">
        <v>22.5982503974924</v>
      </c>
      <c r="G3714">
        <v>25.220257318848699</v>
      </c>
      <c r="H3714">
        <f>IF(D3714-D3713=0,G3714-G3713,"")</f>
        <v>-4.3972181260901522E-2</v>
      </c>
      <c r="I3714">
        <f>COUNTIF(D:D,Table1[[#This Row],[Track_ID]])</f>
        <v>295</v>
      </c>
    </row>
    <row r="3715" spans="1:9" x14ac:dyDescent="0.25">
      <c r="A3715" t="s">
        <v>7</v>
      </c>
      <c r="B3715">
        <v>2</v>
      </c>
      <c r="C3715">
        <v>3</v>
      </c>
      <c r="D3715">
        <v>4335</v>
      </c>
      <c r="E3715">
        <v>63</v>
      </c>
      <c r="F3715">
        <v>22.613615371142501</v>
      </c>
      <c r="G3715">
        <v>25.1315234644904</v>
      </c>
      <c r="H3715">
        <f>IF(D3715-D3714=0,G3715-G3714,"")</f>
        <v>-8.8733854358299169E-2</v>
      </c>
      <c r="I3715">
        <f>COUNTIF(D:D,Table1[[#This Row],[Track_ID]])</f>
        <v>295</v>
      </c>
    </row>
    <row r="3716" spans="1:9" x14ac:dyDescent="0.25">
      <c r="A3716" t="s">
        <v>7</v>
      </c>
      <c r="B3716">
        <v>2</v>
      </c>
      <c r="C3716">
        <v>3</v>
      </c>
      <c r="D3716">
        <v>4335</v>
      </c>
      <c r="E3716">
        <v>64</v>
      </c>
      <c r="F3716">
        <v>22.630793667516301</v>
      </c>
      <c r="G3716">
        <v>25.0315286680664</v>
      </c>
      <c r="H3716">
        <f>IF(D3716-D3715=0,G3716-G3715,"")</f>
        <v>-9.9994796423999333E-2</v>
      </c>
      <c r="I3716">
        <f>COUNTIF(D:D,Table1[[#This Row],[Track_ID]])</f>
        <v>295</v>
      </c>
    </row>
    <row r="3717" spans="1:9" x14ac:dyDescent="0.25">
      <c r="A3717" t="s">
        <v>7</v>
      </c>
      <c r="B3717">
        <v>2</v>
      </c>
      <c r="C3717">
        <v>3</v>
      </c>
      <c r="D3717">
        <v>4335</v>
      </c>
      <c r="E3717">
        <v>65</v>
      </c>
      <c r="F3717">
        <v>22.645613233417599</v>
      </c>
      <c r="G3717">
        <v>24.937605544485699</v>
      </c>
      <c r="H3717">
        <f>IF(D3717-D3716=0,G3717-G3716,"")</f>
        <v>-9.3923123580701429E-2</v>
      </c>
      <c r="I3717">
        <f>COUNTIF(D:D,Table1[[#This Row],[Track_ID]])</f>
        <v>295</v>
      </c>
    </row>
    <row r="3718" spans="1:9" x14ac:dyDescent="0.25">
      <c r="A3718" t="s">
        <v>7</v>
      </c>
      <c r="B3718">
        <v>2</v>
      </c>
      <c r="C3718">
        <v>3</v>
      </c>
      <c r="D3718">
        <v>4335</v>
      </c>
      <c r="E3718">
        <v>66</v>
      </c>
      <c r="F3718">
        <v>22.648875892357101</v>
      </c>
      <c r="G3718">
        <v>24.808108359474598</v>
      </c>
      <c r="H3718">
        <f>IF(D3718-D3717=0,G3718-G3717,"")</f>
        <v>-0.12949718501110041</v>
      </c>
      <c r="I3718">
        <f>COUNTIF(D:D,Table1[[#This Row],[Track_ID]])</f>
        <v>295</v>
      </c>
    </row>
    <row r="3719" spans="1:9" x14ac:dyDescent="0.25">
      <c r="A3719" t="s">
        <v>7</v>
      </c>
      <c r="B3719">
        <v>2</v>
      </c>
      <c r="C3719">
        <v>3</v>
      </c>
      <c r="D3719">
        <v>4335</v>
      </c>
      <c r="E3719">
        <v>67</v>
      </c>
      <c r="F3719">
        <v>22.700265782454402</v>
      </c>
      <c r="G3719">
        <v>24.673668593338999</v>
      </c>
      <c r="H3719">
        <f>IF(D3719-D3718=0,G3719-G3718,"")</f>
        <v>-0.13443976613559983</v>
      </c>
      <c r="I3719">
        <f>COUNTIF(D:D,Table1[[#This Row],[Track_ID]])</f>
        <v>295</v>
      </c>
    </row>
    <row r="3720" spans="1:9" x14ac:dyDescent="0.25">
      <c r="A3720" t="s">
        <v>7</v>
      </c>
      <c r="B3720">
        <v>2</v>
      </c>
      <c r="C3720">
        <v>3</v>
      </c>
      <c r="D3720">
        <v>4335</v>
      </c>
      <c r="E3720">
        <v>68</v>
      </c>
      <c r="F3720">
        <v>22.711512041883001</v>
      </c>
      <c r="G3720">
        <v>24.588067296576199</v>
      </c>
      <c r="H3720">
        <f>IF(D3720-D3719=0,G3720-G3719,"")</f>
        <v>-8.5601296762799706E-2</v>
      </c>
      <c r="I3720">
        <f>COUNTIF(D:D,Table1[[#This Row],[Track_ID]])</f>
        <v>295</v>
      </c>
    </row>
    <row r="3721" spans="1:9" x14ac:dyDescent="0.25">
      <c r="A3721" t="s">
        <v>7</v>
      </c>
      <c r="B3721">
        <v>2</v>
      </c>
      <c r="C3721">
        <v>3</v>
      </c>
      <c r="D3721">
        <v>4335</v>
      </c>
      <c r="E3721">
        <v>69</v>
      </c>
      <c r="F3721">
        <v>22.740783560133401</v>
      </c>
      <c r="G3721">
        <v>24.488918389637501</v>
      </c>
      <c r="H3721">
        <f>IF(D3721-D3720=0,G3721-G3720,"")</f>
        <v>-9.9148906938697934E-2</v>
      </c>
      <c r="I3721">
        <f>COUNTIF(D:D,Table1[[#This Row],[Track_ID]])</f>
        <v>295</v>
      </c>
    </row>
    <row r="3722" spans="1:9" x14ac:dyDescent="0.25">
      <c r="A3722" t="s">
        <v>7</v>
      </c>
      <c r="B3722">
        <v>2</v>
      </c>
      <c r="C3722">
        <v>3</v>
      </c>
      <c r="D3722">
        <v>4335</v>
      </c>
      <c r="E3722">
        <v>70</v>
      </c>
      <c r="F3722">
        <v>22.752660718071802</v>
      </c>
      <c r="G3722">
        <v>24.376902021465899</v>
      </c>
      <c r="H3722">
        <f>IF(D3722-D3721=0,G3722-G3721,"")</f>
        <v>-0.11201636817160221</v>
      </c>
      <c r="I3722">
        <f>COUNTIF(D:D,Table1[[#This Row],[Track_ID]])</f>
        <v>295</v>
      </c>
    </row>
    <row r="3723" spans="1:9" x14ac:dyDescent="0.25">
      <c r="A3723" t="s">
        <v>7</v>
      </c>
      <c r="B3723">
        <v>2</v>
      </c>
      <c r="C3723">
        <v>3</v>
      </c>
      <c r="D3723">
        <v>4335</v>
      </c>
      <c r="E3723">
        <v>71</v>
      </c>
      <c r="F3723">
        <v>22.7728550286974</v>
      </c>
      <c r="G3723">
        <v>24.266414966166099</v>
      </c>
      <c r="H3723">
        <f>IF(D3723-D3722=0,G3723-G3722,"")</f>
        <v>-0.11048705529979941</v>
      </c>
      <c r="I3723">
        <f>COUNTIF(D:D,Table1[[#This Row],[Track_ID]])</f>
        <v>295</v>
      </c>
    </row>
    <row r="3724" spans="1:9" x14ac:dyDescent="0.25">
      <c r="A3724" t="s">
        <v>7</v>
      </c>
      <c r="B3724">
        <v>2</v>
      </c>
      <c r="C3724">
        <v>3</v>
      </c>
      <c r="D3724">
        <v>4335</v>
      </c>
      <c r="E3724">
        <v>72</v>
      </c>
      <c r="F3724">
        <v>22.785220670883898</v>
      </c>
      <c r="G3724">
        <v>24.1476026099675</v>
      </c>
      <c r="H3724">
        <f>IF(D3724-D3723=0,G3724-G3723,"")</f>
        <v>-0.11881235619859964</v>
      </c>
      <c r="I3724">
        <f>COUNTIF(D:D,Table1[[#This Row],[Track_ID]])</f>
        <v>295</v>
      </c>
    </row>
    <row r="3725" spans="1:9" x14ac:dyDescent="0.25">
      <c r="A3725" t="s">
        <v>7</v>
      </c>
      <c r="B3725">
        <v>2</v>
      </c>
      <c r="C3725">
        <v>3</v>
      </c>
      <c r="D3725">
        <v>4335</v>
      </c>
      <c r="E3725">
        <v>73</v>
      </c>
      <c r="F3725">
        <v>22.805374030925801</v>
      </c>
      <c r="G3725">
        <v>24.041105898839799</v>
      </c>
      <c r="H3725">
        <f>IF(D3725-D3724=0,G3725-G3724,"")</f>
        <v>-0.10649671112770065</v>
      </c>
      <c r="I3725">
        <f>COUNTIF(D:D,Table1[[#This Row],[Track_ID]])</f>
        <v>295</v>
      </c>
    </row>
    <row r="3726" spans="1:9" x14ac:dyDescent="0.25">
      <c r="A3726" t="s">
        <v>7</v>
      </c>
      <c r="B3726">
        <v>2</v>
      </c>
      <c r="C3726">
        <v>3</v>
      </c>
      <c r="D3726">
        <v>4335</v>
      </c>
      <c r="E3726">
        <v>74</v>
      </c>
      <c r="F3726">
        <v>22.832651979664899</v>
      </c>
      <c r="G3726">
        <v>23.929742131383598</v>
      </c>
      <c r="H3726">
        <f>IF(D3726-D3725=0,G3726-G3725,"")</f>
        <v>-0.11136376745620069</v>
      </c>
      <c r="I3726">
        <f>COUNTIF(D:D,Table1[[#This Row],[Track_ID]])</f>
        <v>295</v>
      </c>
    </row>
    <row r="3727" spans="1:9" x14ac:dyDescent="0.25">
      <c r="A3727" t="s">
        <v>7</v>
      </c>
      <c r="B3727">
        <v>2</v>
      </c>
      <c r="C3727">
        <v>3</v>
      </c>
      <c r="D3727">
        <v>4335</v>
      </c>
      <c r="E3727">
        <v>75</v>
      </c>
      <c r="F3727">
        <v>22.819029352744401</v>
      </c>
      <c r="G3727">
        <v>23.809304423838899</v>
      </c>
      <c r="H3727">
        <f>IF(D3727-D3726=0,G3727-G3726,"")</f>
        <v>-0.12043770754469918</v>
      </c>
      <c r="I3727">
        <f>COUNTIF(D:D,Table1[[#This Row],[Track_ID]])</f>
        <v>295</v>
      </c>
    </row>
    <row r="3728" spans="1:9" x14ac:dyDescent="0.25">
      <c r="A3728" t="s">
        <v>7</v>
      </c>
      <c r="B3728">
        <v>2</v>
      </c>
      <c r="C3728">
        <v>3</v>
      </c>
      <c r="D3728">
        <v>4335</v>
      </c>
      <c r="E3728">
        <v>76</v>
      </c>
      <c r="F3728">
        <v>22.824303378071502</v>
      </c>
      <c r="G3728">
        <v>23.737085056015498</v>
      </c>
      <c r="H3728">
        <f>IF(D3728-D3727=0,G3728-G3727,"")</f>
        <v>-7.221936782340066E-2</v>
      </c>
      <c r="I3728">
        <f>COUNTIF(D:D,Table1[[#This Row],[Track_ID]])</f>
        <v>295</v>
      </c>
    </row>
    <row r="3729" spans="1:9" x14ac:dyDescent="0.25">
      <c r="A3729" t="s">
        <v>7</v>
      </c>
      <c r="B3729">
        <v>2</v>
      </c>
      <c r="C3729">
        <v>3</v>
      </c>
      <c r="D3729">
        <v>4335</v>
      </c>
      <c r="E3729">
        <v>77</v>
      </c>
      <c r="F3729">
        <v>22.836098424332899</v>
      </c>
      <c r="G3729">
        <v>23.657759281480899</v>
      </c>
      <c r="H3729">
        <f>IF(D3729-D3728=0,G3729-G3728,"")</f>
        <v>-7.9325774534598992E-2</v>
      </c>
      <c r="I3729">
        <f>COUNTIF(D:D,Table1[[#This Row],[Track_ID]])</f>
        <v>295</v>
      </c>
    </row>
    <row r="3730" spans="1:9" x14ac:dyDescent="0.25">
      <c r="A3730" t="s">
        <v>7</v>
      </c>
      <c r="B3730">
        <v>2</v>
      </c>
      <c r="C3730">
        <v>3</v>
      </c>
      <c r="D3730">
        <v>4335</v>
      </c>
      <c r="E3730">
        <v>78</v>
      </c>
      <c r="F3730">
        <v>22.860364677816101</v>
      </c>
      <c r="G3730">
        <v>23.543398425687101</v>
      </c>
      <c r="H3730">
        <f>IF(D3730-D3729=0,G3730-G3729,"")</f>
        <v>-0.11436085579379807</v>
      </c>
      <c r="I3730">
        <f>COUNTIF(D:D,Table1[[#This Row],[Track_ID]])</f>
        <v>295</v>
      </c>
    </row>
    <row r="3731" spans="1:9" x14ac:dyDescent="0.25">
      <c r="A3731" t="s">
        <v>7</v>
      </c>
      <c r="B3731">
        <v>2</v>
      </c>
      <c r="C3731">
        <v>3</v>
      </c>
      <c r="D3731">
        <v>4335</v>
      </c>
      <c r="E3731">
        <v>79</v>
      </c>
      <c r="F3731">
        <v>22.862354257362</v>
      </c>
      <c r="G3731">
        <v>23.431586950125599</v>
      </c>
      <c r="H3731">
        <f>IF(D3731-D3730=0,G3731-G3730,"")</f>
        <v>-0.1118114755615025</v>
      </c>
      <c r="I3731">
        <f>COUNTIF(D:D,Table1[[#This Row],[Track_ID]])</f>
        <v>295</v>
      </c>
    </row>
    <row r="3732" spans="1:9" x14ac:dyDescent="0.25">
      <c r="A3732" t="s">
        <v>7</v>
      </c>
      <c r="B3732">
        <v>2</v>
      </c>
      <c r="C3732">
        <v>3</v>
      </c>
      <c r="D3732">
        <v>4335</v>
      </c>
      <c r="E3732">
        <v>80</v>
      </c>
      <c r="F3732">
        <v>22.851459432875998</v>
      </c>
      <c r="G3732">
        <v>23.339852801548201</v>
      </c>
      <c r="H3732">
        <f>IF(D3732-D3731=0,G3732-G3731,"")</f>
        <v>-9.1734148577398145E-2</v>
      </c>
      <c r="I3732">
        <f>COUNTIF(D:D,Table1[[#This Row],[Track_ID]])</f>
        <v>295</v>
      </c>
    </row>
    <row r="3733" spans="1:9" x14ac:dyDescent="0.25">
      <c r="A3733" t="s">
        <v>7</v>
      </c>
      <c r="B3733">
        <v>2</v>
      </c>
      <c r="C3733">
        <v>3</v>
      </c>
      <c r="D3733">
        <v>4335</v>
      </c>
      <c r="E3733">
        <v>81</v>
      </c>
      <c r="F3733">
        <v>22.832568854631401</v>
      </c>
      <c r="G3733">
        <v>23.255758699945801</v>
      </c>
      <c r="H3733">
        <f>IF(D3733-D3732=0,G3733-G3732,"")</f>
        <v>-8.4094101602399718E-2</v>
      </c>
      <c r="I3733">
        <f>COUNTIF(D:D,Table1[[#This Row],[Track_ID]])</f>
        <v>295</v>
      </c>
    </row>
    <row r="3734" spans="1:9" x14ac:dyDescent="0.25">
      <c r="A3734" t="s">
        <v>7</v>
      </c>
      <c r="B3734">
        <v>2</v>
      </c>
      <c r="C3734">
        <v>3</v>
      </c>
      <c r="D3734">
        <v>4335</v>
      </c>
      <c r="E3734">
        <v>82</v>
      </c>
      <c r="F3734">
        <v>22.796797911391899</v>
      </c>
      <c r="G3734">
        <v>23.1625146546567</v>
      </c>
      <c r="H3734">
        <f>IF(D3734-D3733=0,G3734-G3733,"")</f>
        <v>-9.3244045289100796E-2</v>
      </c>
      <c r="I3734">
        <f>COUNTIF(D:D,Table1[[#This Row],[Track_ID]])</f>
        <v>295</v>
      </c>
    </row>
    <row r="3735" spans="1:9" x14ac:dyDescent="0.25">
      <c r="A3735" t="s">
        <v>7</v>
      </c>
      <c r="B3735">
        <v>2</v>
      </c>
      <c r="C3735">
        <v>3</v>
      </c>
      <c r="D3735">
        <v>4335</v>
      </c>
      <c r="E3735">
        <v>83</v>
      </c>
      <c r="F3735">
        <v>22.790274489996001</v>
      </c>
      <c r="G3735">
        <v>23.052474744476701</v>
      </c>
      <c r="H3735">
        <f>IF(D3735-D3734=0,G3735-G3734,"")</f>
        <v>-0.11003991017999937</v>
      </c>
      <c r="I3735">
        <f>COUNTIF(D:D,Table1[[#This Row],[Track_ID]])</f>
        <v>295</v>
      </c>
    </row>
    <row r="3736" spans="1:9" x14ac:dyDescent="0.25">
      <c r="A3736" t="s">
        <v>7</v>
      </c>
      <c r="B3736">
        <v>2</v>
      </c>
      <c r="C3736">
        <v>3</v>
      </c>
      <c r="D3736">
        <v>4335</v>
      </c>
      <c r="E3736">
        <v>84</v>
      </c>
      <c r="F3736">
        <v>22.761362256677</v>
      </c>
      <c r="G3736">
        <v>22.991692168488999</v>
      </c>
      <c r="H3736">
        <f>IF(D3736-D3735=0,G3736-G3735,"")</f>
        <v>-6.0782575987701648E-2</v>
      </c>
      <c r="I3736">
        <f>COUNTIF(D:D,Table1[[#This Row],[Track_ID]])</f>
        <v>295</v>
      </c>
    </row>
    <row r="3737" spans="1:9" x14ac:dyDescent="0.25">
      <c r="A3737" t="s">
        <v>7</v>
      </c>
      <c r="B3737">
        <v>2</v>
      </c>
      <c r="C3737">
        <v>3</v>
      </c>
      <c r="D3737">
        <v>4335</v>
      </c>
      <c r="E3737">
        <v>85</v>
      </c>
      <c r="F3737">
        <v>22.748710498304</v>
      </c>
      <c r="G3737">
        <v>22.9185151323138</v>
      </c>
      <c r="H3737">
        <f>IF(D3737-D3736=0,G3737-G3736,"")</f>
        <v>-7.3177036175199106E-2</v>
      </c>
      <c r="I3737">
        <f>COUNTIF(D:D,Table1[[#This Row],[Track_ID]])</f>
        <v>295</v>
      </c>
    </row>
    <row r="3738" spans="1:9" x14ac:dyDescent="0.25">
      <c r="A3738" t="s">
        <v>7</v>
      </c>
      <c r="B3738">
        <v>2</v>
      </c>
      <c r="C3738">
        <v>3</v>
      </c>
      <c r="D3738">
        <v>4335</v>
      </c>
      <c r="E3738">
        <v>86</v>
      </c>
      <c r="F3738">
        <v>22.736374906589401</v>
      </c>
      <c r="G3738">
        <v>22.8765451669823</v>
      </c>
      <c r="H3738">
        <f>IF(D3738-D3737=0,G3738-G3737,"")</f>
        <v>-4.1969965331499992E-2</v>
      </c>
      <c r="I3738">
        <f>COUNTIF(D:D,Table1[[#This Row],[Track_ID]])</f>
        <v>295</v>
      </c>
    </row>
    <row r="3739" spans="1:9" x14ac:dyDescent="0.25">
      <c r="A3739" t="s">
        <v>7</v>
      </c>
      <c r="B3739">
        <v>2</v>
      </c>
      <c r="C3739">
        <v>3</v>
      </c>
      <c r="D3739">
        <v>4335</v>
      </c>
      <c r="E3739">
        <v>87</v>
      </c>
      <c r="F3739">
        <v>22.706667426225099</v>
      </c>
      <c r="G3739">
        <v>22.783831597990101</v>
      </c>
      <c r="H3739">
        <f>IF(D3739-D3738=0,G3739-G3738,"")</f>
        <v>-9.2713568992198958E-2</v>
      </c>
      <c r="I3739">
        <f>COUNTIF(D:D,Table1[[#This Row],[Track_ID]])</f>
        <v>295</v>
      </c>
    </row>
    <row r="3740" spans="1:9" x14ac:dyDescent="0.25">
      <c r="A3740" t="s">
        <v>7</v>
      </c>
      <c r="B3740">
        <v>2</v>
      </c>
      <c r="C3740">
        <v>3</v>
      </c>
      <c r="D3740">
        <v>4335</v>
      </c>
      <c r="E3740">
        <v>88</v>
      </c>
      <c r="F3740">
        <v>22.684013752635401</v>
      </c>
      <c r="G3740">
        <v>22.679012744783702</v>
      </c>
      <c r="H3740">
        <f>IF(D3740-D3739=0,G3740-G3739,"")</f>
        <v>-0.10481885320639961</v>
      </c>
      <c r="I3740">
        <f>COUNTIF(D:D,Table1[[#This Row],[Track_ID]])</f>
        <v>295</v>
      </c>
    </row>
    <row r="3741" spans="1:9" x14ac:dyDescent="0.25">
      <c r="A3741" t="s">
        <v>7</v>
      </c>
      <c r="B3741">
        <v>2</v>
      </c>
      <c r="C3741">
        <v>3</v>
      </c>
      <c r="D3741">
        <v>4335</v>
      </c>
      <c r="E3741">
        <v>89</v>
      </c>
      <c r="F3741">
        <v>22.654918726468001</v>
      </c>
      <c r="G3741">
        <v>22.606809725609601</v>
      </c>
      <c r="H3741">
        <f>IF(D3741-D3740=0,G3741-G3740,"")</f>
        <v>-7.2203019174100547E-2</v>
      </c>
      <c r="I3741">
        <f>COUNTIF(D:D,Table1[[#This Row],[Track_ID]])</f>
        <v>295</v>
      </c>
    </row>
    <row r="3742" spans="1:9" x14ac:dyDescent="0.25">
      <c r="A3742" t="s">
        <v>7</v>
      </c>
      <c r="B3742">
        <v>2</v>
      </c>
      <c r="C3742">
        <v>3</v>
      </c>
      <c r="D3742">
        <v>4335</v>
      </c>
      <c r="E3742">
        <v>90</v>
      </c>
      <c r="F3742">
        <v>22.648148437926</v>
      </c>
      <c r="G3742">
        <v>22.5237042199937</v>
      </c>
      <c r="H3742">
        <f>IF(D3742-D3741=0,G3742-G3741,"")</f>
        <v>-8.310550561590091E-2</v>
      </c>
      <c r="I3742">
        <f>COUNTIF(D:D,Table1[[#This Row],[Track_ID]])</f>
        <v>295</v>
      </c>
    </row>
    <row r="3743" spans="1:9" x14ac:dyDescent="0.25">
      <c r="A3743" t="s">
        <v>7</v>
      </c>
      <c r="B3743">
        <v>2</v>
      </c>
      <c r="C3743">
        <v>3</v>
      </c>
      <c r="D3743">
        <v>4335</v>
      </c>
      <c r="E3743">
        <v>91</v>
      </c>
      <c r="F3743">
        <v>22.637411695692101</v>
      </c>
      <c r="G3743">
        <v>22.4464894171319</v>
      </c>
      <c r="H3743">
        <f>IF(D3743-D3742=0,G3743-G3742,"")</f>
        <v>-7.7214802861799825E-2</v>
      </c>
      <c r="I3743">
        <f>COUNTIF(D:D,Table1[[#This Row],[Track_ID]])</f>
        <v>295</v>
      </c>
    </row>
    <row r="3744" spans="1:9" x14ac:dyDescent="0.25">
      <c r="A3744" t="s">
        <v>7</v>
      </c>
      <c r="B3744">
        <v>2</v>
      </c>
      <c r="C3744">
        <v>3</v>
      </c>
      <c r="D3744">
        <v>4335</v>
      </c>
      <c r="E3744">
        <v>92</v>
      </c>
      <c r="F3744">
        <v>22.628838098684799</v>
      </c>
      <c r="G3744">
        <v>22.3391044509419</v>
      </c>
      <c r="H3744">
        <f>IF(D3744-D3743=0,G3744-G3743,"")</f>
        <v>-0.1073849661900006</v>
      </c>
      <c r="I3744">
        <f>COUNTIF(D:D,Table1[[#This Row],[Track_ID]])</f>
        <v>295</v>
      </c>
    </row>
    <row r="3745" spans="1:9" x14ac:dyDescent="0.25">
      <c r="A3745" t="s">
        <v>7</v>
      </c>
      <c r="B3745">
        <v>2</v>
      </c>
      <c r="C3745">
        <v>3</v>
      </c>
      <c r="D3745">
        <v>4335</v>
      </c>
      <c r="E3745">
        <v>93</v>
      </c>
      <c r="F3745">
        <v>22.640658553745901</v>
      </c>
      <c r="G3745">
        <v>22.238500904033199</v>
      </c>
      <c r="H3745">
        <f>IF(D3745-D3744=0,G3745-G3744,"")</f>
        <v>-0.10060354690870099</v>
      </c>
      <c r="I3745">
        <f>COUNTIF(D:D,Table1[[#This Row],[Track_ID]])</f>
        <v>295</v>
      </c>
    </row>
    <row r="3746" spans="1:9" x14ac:dyDescent="0.25">
      <c r="A3746" t="s">
        <v>7</v>
      </c>
      <c r="B3746">
        <v>2</v>
      </c>
      <c r="C3746">
        <v>3</v>
      </c>
      <c r="D3746">
        <v>4335</v>
      </c>
      <c r="E3746">
        <v>94</v>
      </c>
      <c r="F3746">
        <v>22.618299126925798</v>
      </c>
      <c r="G3746">
        <v>22.151939323696698</v>
      </c>
      <c r="H3746">
        <f>IF(D3746-D3745=0,G3746-G3745,"")</f>
        <v>-8.6561580336500299E-2</v>
      </c>
      <c r="I3746">
        <f>COUNTIF(D:D,Table1[[#This Row],[Track_ID]])</f>
        <v>295</v>
      </c>
    </row>
    <row r="3747" spans="1:9" x14ac:dyDescent="0.25">
      <c r="A3747" t="s">
        <v>7</v>
      </c>
      <c r="B3747">
        <v>2</v>
      </c>
      <c r="C3747">
        <v>3</v>
      </c>
      <c r="D3747">
        <v>4335</v>
      </c>
      <c r="E3747">
        <v>95</v>
      </c>
      <c r="F3747">
        <v>22.629072776134301</v>
      </c>
      <c r="G3747">
        <v>22.037861037272801</v>
      </c>
      <c r="H3747">
        <f>IF(D3747-D3746=0,G3747-G3746,"")</f>
        <v>-0.11407828642389717</v>
      </c>
      <c r="I3747">
        <f>COUNTIF(D:D,Table1[[#This Row],[Track_ID]])</f>
        <v>295</v>
      </c>
    </row>
    <row r="3748" spans="1:9" x14ac:dyDescent="0.25">
      <c r="A3748" t="s">
        <v>7</v>
      </c>
      <c r="B3748">
        <v>2</v>
      </c>
      <c r="C3748">
        <v>3</v>
      </c>
      <c r="D3748">
        <v>4335</v>
      </c>
      <c r="E3748">
        <v>96</v>
      </c>
      <c r="F3748">
        <v>22.634969447006</v>
      </c>
      <c r="G3748">
        <v>21.948632687413902</v>
      </c>
      <c r="H3748">
        <f>IF(D3748-D3747=0,G3748-G3747,"")</f>
        <v>-8.9228349858899492E-2</v>
      </c>
      <c r="I3748">
        <f>COUNTIF(D:D,Table1[[#This Row],[Track_ID]])</f>
        <v>295</v>
      </c>
    </row>
    <row r="3749" spans="1:9" x14ac:dyDescent="0.25">
      <c r="A3749" t="s">
        <v>7</v>
      </c>
      <c r="B3749">
        <v>2</v>
      </c>
      <c r="C3749">
        <v>3</v>
      </c>
      <c r="D3749">
        <v>4335</v>
      </c>
      <c r="E3749">
        <v>97</v>
      </c>
      <c r="F3749">
        <v>22.680454141597199</v>
      </c>
      <c r="G3749">
        <v>21.865148992535499</v>
      </c>
      <c r="H3749">
        <f>IF(D3749-D3748=0,G3749-G3748,"")</f>
        <v>-8.3483694878403014E-2</v>
      </c>
      <c r="I3749">
        <f>COUNTIF(D:D,Table1[[#This Row],[Track_ID]])</f>
        <v>295</v>
      </c>
    </row>
    <row r="3750" spans="1:9" x14ac:dyDescent="0.25">
      <c r="A3750" t="s">
        <v>7</v>
      </c>
      <c r="B3750">
        <v>2</v>
      </c>
      <c r="C3750">
        <v>3</v>
      </c>
      <c r="D3750">
        <v>4335</v>
      </c>
      <c r="E3750">
        <v>98</v>
      </c>
      <c r="F3750">
        <v>22.667517736231598</v>
      </c>
      <c r="G3750">
        <v>21.758856905888798</v>
      </c>
      <c r="H3750">
        <f>IF(D3750-D3749=0,G3750-G3749,"")</f>
        <v>-0.10629208664670031</v>
      </c>
      <c r="I3750">
        <f>COUNTIF(D:D,Table1[[#This Row],[Track_ID]])</f>
        <v>295</v>
      </c>
    </row>
    <row r="3751" spans="1:9" x14ac:dyDescent="0.25">
      <c r="A3751" t="s">
        <v>7</v>
      </c>
      <c r="B3751">
        <v>2</v>
      </c>
      <c r="C3751">
        <v>3</v>
      </c>
      <c r="D3751">
        <v>4335</v>
      </c>
      <c r="E3751">
        <v>99</v>
      </c>
      <c r="F3751">
        <v>22.682643956973099</v>
      </c>
      <c r="G3751">
        <v>21.646145433153201</v>
      </c>
      <c r="H3751">
        <f>IF(D3751-D3750=0,G3751-G3750,"")</f>
        <v>-0.11271147273559734</v>
      </c>
      <c r="I3751">
        <f>COUNTIF(D:D,Table1[[#This Row],[Track_ID]])</f>
        <v>295</v>
      </c>
    </row>
    <row r="3752" spans="1:9" x14ac:dyDescent="0.25">
      <c r="A3752" t="s">
        <v>7</v>
      </c>
      <c r="B3752">
        <v>2</v>
      </c>
      <c r="C3752">
        <v>3</v>
      </c>
      <c r="D3752">
        <v>4335</v>
      </c>
      <c r="E3752">
        <v>100</v>
      </c>
      <c r="F3752">
        <v>22.689105251178098</v>
      </c>
      <c r="G3752">
        <v>21.544475079156602</v>
      </c>
      <c r="H3752">
        <f>IF(D3752-D3751=0,G3752-G3751,"")</f>
        <v>-0.10167035399659952</v>
      </c>
      <c r="I3752">
        <f>COUNTIF(D:D,Table1[[#This Row],[Track_ID]])</f>
        <v>295</v>
      </c>
    </row>
    <row r="3753" spans="1:9" x14ac:dyDescent="0.25">
      <c r="A3753" t="s">
        <v>7</v>
      </c>
      <c r="B3753">
        <v>2</v>
      </c>
      <c r="C3753">
        <v>3</v>
      </c>
      <c r="D3753">
        <v>4335</v>
      </c>
      <c r="E3753">
        <v>101</v>
      </c>
      <c r="F3753">
        <v>22.718796347084901</v>
      </c>
      <c r="G3753">
        <v>21.420624406361199</v>
      </c>
      <c r="H3753">
        <f>IF(D3753-D3752=0,G3753-G3752,"")</f>
        <v>-0.12385067279540252</v>
      </c>
      <c r="I3753">
        <f>COUNTIF(D:D,Table1[[#This Row],[Track_ID]])</f>
        <v>295</v>
      </c>
    </row>
    <row r="3754" spans="1:9" x14ac:dyDescent="0.25">
      <c r="A3754" t="s">
        <v>7</v>
      </c>
      <c r="B3754">
        <v>2</v>
      </c>
      <c r="C3754">
        <v>3</v>
      </c>
      <c r="D3754">
        <v>4335</v>
      </c>
      <c r="E3754">
        <v>102</v>
      </c>
      <c r="F3754">
        <v>22.690681131491999</v>
      </c>
      <c r="G3754">
        <v>21.328531394154599</v>
      </c>
      <c r="H3754">
        <f>IF(D3754-D3753=0,G3754-G3753,"")</f>
        <v>-9.2093012206600378E-2</v>
      </c>
      <c r="I3754">
        <f>COUNTIF(D:D,Table1[[#This Row],[Track_ID]])</f>
        <v>295</v>
      </c>
    </row>
    <row r="3755" spans="1:9" x14ac:dyDescent="0.25">
      <c r="A3755" t="s">
        <v>7</v>
      </c>
      <c r="B3755">
        <v>2</v>
      </c>
      <c r="C3755">
        <v>3</v>
      </c>
      <c r="D3755">
        <v>4335</v>
      </c>
      <c r="E3755">
        <v>103</v>
      </c>
      <c r="F3755">
        <v>22.702461953375501</v>
      </c>
      <c r="G3755">
        <v>21.266791064195001</v>
      </c>
      <c r="H3755">
        <f>IF(D3755-D3754=0,G3755-G3754,"")</f>
        <v>-6.1740329959597773E-2</v>
      </c>
      <c r="I3755">
        <f>COUNTIF(D:D,Table1[[#This Row],[Track_ID]])</f>
        <v>295</v>
      </c>
    </row>
    <row r="3756" spans="1:9" x14ac:dyDescent="0.25">
      <c r="A3756" t="s">
        <v>7</v>
      </c>
      <c r="B3756">
        <v>2</v>
      </c>
      <c r="C3756">
        <v>3</v>
      </c>
      <c r="D3756">
        <v>4335</v>
      </c>
      <c r="E3756">
        <v>104</v>
      </c>
      <c r="F3756">
        <v>22.723377625220099</v>
      </c>
      <c r="G3756">
        <v>21.178161291643601</v>
      </c>
      <c r="H3756">
        <f>IF(D3756-D3755=0,G3756-G3755,"")</f>
        <v>-8.862977255139981E-2</v>
      </c>
      <c r="I3756">
        <f>COUNTIF(D:D,Table1[[#This Row],[Track_ID]])</f>
        <v>295</v>
      </c>
    </row>
    <row r="3757" spans="1:9" x14ac:dyDescent="0.25">
      <c r="A3757" t="s">
        <v>7</v>
      </c>
      <c r="B3757">
        <v>2</v>
      </c>
      <c r="C3757">
        <v>3</v>
      </c>
      <c r="D3757">
        <v>4335</v>
      </c>
      <c r="E3757">
        <v>105</v>
      </c>
      <c r="F3757">
        <v>22.735446705282001</v>
      </c>
      <c r="G3757">
        <v>21.075524450539799</v>
      </c>
      <c r="H3757">
        <f>IF(D3757-D3756=0,G3757-G3756,"")</f>
        <v>-0.10263684110380211</v>
      </c>
      <c r="I3757">
        <f>COUNTIF(D:D,Table1[[#This Row],[Track_ID]])</f>
        <v>295</v>
      </c>
    </row>
    <row r="3758" spans="1:9" x14ac:dyDescent="0.25">
      <c r="A3758" t="s">
        <v>7</v>
      </c>
      <c r="B3758">
        <v>2</v>
      </c>
      <c r="C3758">
        <v>3</v>
      </c>
      <c r="D3758">
        <v>4335</v>
      </c>
      <c r="E3758">
        <v>106</v>
      </c>
      <c r="F3758">
        <v>22.728353102945398</v>
      </c>
      <c r="G3758">
        <v>21.002709432788901</v>
      </c>
      <c r="H3758">
        <f>IF(D3758-D3757=0,G3758-G3757,"")</f>
        <v>-7.2815017750897937E-2</v>
      </c>
      <c r="I3758">
        <f>COUNTIF(D:D,Table1[[#This Row],[Track_ID]])</f>
        <v>295</v>
      </c>
    </row>
    <row r="3759" spans="1:9" x14ac:dyDescent="0.25">
      <c r="A3759" t="s">
        <v>7</v>
      </c>
      <c r="B3759">
        <v>2</v>
      </c>
      <c r="C3759">
        <v>3</v>
      </c>
      <c r="D3759">
        <v>4335</v>
      </c>
      <c r="E3759">
        <v>107</v>
      </c>
      <c r="F3759">
        <v>22.750539867820901</v>
      </c>
      <c r="G3759">
        <v>20.9452189706012</v>
      </c>
      <c r="H3759">
        <f>IF(D3759-D3758=0,G3759-G3758,"")</f>
        <v>-5.7490462187701041E-2</v>
      </c>
      <c r="I3759">
        <f>COUNTIF(D:D,Table1[[#This Row],[Track_ID]])</f>
        <v>295</v>
      </c>
    </row>
    <row r="3760" spans="1:9" x14ac:dyDescent="0.25">
      <c r="A3760" t="s">
        <v>7</v>
      </c>
      <c r="B3760">
        <v>2</v>
      </c>
      <c r="C3760">
        <v>3</v>
      </c>
      <c r="D3760">
        <v>4335</v>
      </c>
      <c r="E3760">
        <v>108</v>
      </c>
      <c r="F3760">
        <v>22.742133102398199</v>
      </c>
      <c r="G3760">
        <v>20.9171411698387</v>
      </c>
      <c r="H3760">
        <f>IF(D3760-D3759=0,G3760-G3759,"")</f>
        <v>-2.807780076249955E-2</v>
      </c>
      <c r="I3760">
        <f>COUNTIF(D:D,Table1[[#This Row],[Track_ID]])</f>
        <v>295</v>
      </c>
    </row>
    <row r="3761" spans="1:9" x14ac:dyDescent="0.25">
      <c r="A3761" t="s">
        <v>7</v>
      </c>
      <c r="B3761">
        <v>2</v>
      </c>
      <c r="C3761">
        <v>3</v>
      </c>
      <c r="D3761">
        <v>4335</v>
      </c>
      <c r="E3761">
        <v>109</v>
      </c>
      <c r="F3761">
        <v>22.7444294843656</v>
      </c>
      <c r="G3761">
        <v>20.907953941061098</v>
      </c>
      <c r="H3761">
        <f>IF(D3761-D3760=0,G3761-G3760,"")</f>
        <v>-9.18722877760203E-3</v>
      </c>
      <c r="I3761">
        <f>COUNTIF(D:D,Table1[[#This Row],[Track_ID]])</f>
        <v>295</v>
      </c>
    </row>
    <row r="3762" spans="1:9" x14ac:dyDescent="0.25">
      <c r="A3762" t="s">
        <v>7</v>
      </c>
      <c r="B3762">
        <v>2</v>
      </c>
      <c r="C3762">
        <v>3</v>
      </c>
      <c r="D3762">
        <v>4335</v>
      </c>
      <c r="E3762">
        <v>110</v>
      </c>
      <c r="F3762">
        <v>22.746297849405199</v>
      </c>
      <c r="G3762">
        <v>20.910376127867298</v>
      </c>
      <c r="H3762">
        <f>IF(D3762-D3761=0,G3762-G3761,"")</f>
        <v>2.4221868061999885E-3</v>
      </c>
      <c r="I3762">
        <f>COUNTIF(D:D,Table1[[#This Row],[Track_ID]])</f>
        <v>295</v>
      </c>
    </row>
    <row r="3763" spans="1:9" x14ac:dyDescent="0.25">
      <c r="A3763" t="s">
        <v>7</v>
      </c>
      <c r="B3763">
        <v>2</v>
      </c>
      <c r="C3763">
        <v>3</v>
      </c>
      <c r="D3763">
        <v>4335</v>
      </c>
      <c r="E3763">
        <v>111</v>
      </c>
      <c r="F3763">
        <v>22.745845589402201</v>
      </c>
      <c r="G3763">
        <v>20.8979940367207</v>
      </c>
      <c r="H3763">
        <f>IF(D3763-D3762=0,G3763-G3762,"")</f>
        <v>-1.2382091146598384E-2</v>
      </c>
      <c r="I3763">
        <f>COUNTIF(D:D,Table1[[#This Row],[Track_ID]])</f>
        <v>295</v>
      </c>
    </row>
    <row r="3764" spans="1:9" x14ac:dyDescent="0.25">
      <c r="A3764" t="s">
        <v>7</v>
      </c>
      <c r="B3764">
        <v>2</v>
      </c>
      <c r="C3764">
        <v>3</v>
      </c>
      <c r="D3764">
        <v>4335</v>
      </c>
      <c r="E3764">
        <v>112</v>
      </c>
      <c r="F3764">
        <v>22.6942285285762</v>
      </c>
      <c r="G3764">
        <v>20.8111544903973</v>
      </c>
      <c r="H3764">
        <f>IF(D3764-D3763=0,G3764-G3763,"")</f>
        <v>-8.6839546323400185E-2</v>
      </c>
      <c r="I3764">
        <f>COUNTIF(D:D,Table1[[#This Row],[Track_ID]])</f>
        <v>295</v>
      </c>
    </row>
    <row r="3765" spans="1:9" x14ac:dyDescent="0.25">
      <c r="A3765" t="s">
        <v>7</v>
      </c>
      <c r="B3765">
        <v>2</v>
      </c>
      <c r="C3765">
        <v>3</v>
      </c>
      <c r="D3765">
        <v>4335</v>
      </c>
      <c r="E3765">
        <v>113</v>
      </c>
      <c r="F3765">
        <v>22.646963198328901</v>
      </c>
      <c r="G3765">
        <v>20.754142311332199</v>
      </c>
      <c r="H3765">
        <f>IF(D3765-D3764=0,G3765-G3764,"")</f>
        <v>-5.701217906510081E-2</v>
      </c>
      <c r="I3765">
        <f>COUNTIF(D:D,Table1[[#This Row],[Track_ID]])</f>
        <v>295</v>
      </c>
    </row>
    <row r="3766" spans="1:9" x14ac:dyDescent="0.25">
      <c r="A3766" t="s">
        <v>7</v>
      </c>
      <c r="B3766">
        <v>2</v>
      </c>
      <c r="C3766">
        <v>3</v>
      </c>
      <c r="D3766">
        <v>4335</v>
      </c>
      <c r="E3766">
        <v>114</v>
      </c>
      <c r="F3766">
        <v>22.6233006038022</v>
      </c>
      <c r="G3766">
        <v>20.697207189840899</v>
      </c>
      <c r="H3766">
        <f>IF(D3766-D3765=0,G3766-G3765,"")</f>
        <v>-5.6935121491299867E-2</v>
      </c>
      <c r="I3766">
        <f>COUNTIF(D:D,Table1[[#This Row],[Track_ID]])</f>
        <v>295</v>
      </c>
    </row>
    <row r="3767" spans="1:9" x14ac:dyDescent="0.25">
      <c r="A3767" t="s">
        <v>7</v>
      </c>
      <c r="B3767">
        <v>2</v>
      </c>
      <c r="C3767">
        <v>3</v>
      </c>
      <c r="D3767">
        <v>4335</v>
      </c>
      <c r="E3767">
        <v>115</v>
      </c>
      <c r="F3767">
        <v>22.604278894828202</v>
      </c>
      <c r="G3767">
        <v>20.641807317081799</v>
      </c>
      <c r="H3767">
        <f>IF(D3767-D3766=0,G3767-G3766,"")</f>
        <v>-5.5399872759100077E-2</v>
      </c>
      <c r="I3767">
        <f>COUNTIF(D:D,Table1[[#This Row],[Track_ID]])</f>
        <v>295</v>
      </c>
    </row>
    <row r="3768" spans="1:9" x14ac:dyDescent="0.25">
      <c r="A3768" t="s">
        <v>7</v>
      </c>
      <c r="B3768">
        <v>2</v>
      </c>
      <c r="C3768">
        <v>3</v>
      </c>
      <c r="D3768">
        <v>4335</v>
      </c>
      <c r="E3768">
        <v>116</v>
      </c>
      <c r="F3768">
        <v>22.5880090864772</v>
      </c>
      <c r="G3768">
        <v>20.5739625565325</v>
      </c>
      <c r="H3768">
        <f>IF(D3768-D3767=0,G3768-G3767,"")</f>
        <v>-6.784476054929911E-2</v>
      </c>
      <c r="I3768">
        <f>COUNTIF(D:D,Table1[[#This Row],[Track_ID]])</f>
        <v>295</v>
      </c>
    </row>
    <row r="3769" spans="1:9" x14ac:dyDescent="0.25">
      <c r="A3769" t="s">
        <v>7</v>
      </c>
      <c r="B3769">
        <v>2</v>
      </c>
      <c r="C3769">
        <v>3</v>
      </c>
      <c r="D3769">
        <v>4335</v>
      </c>
      <c r="E3769">
        <v>117</v>
      </c>
      <c r="F3769">
        <v>22.5410092275621</v>
      </c>
      <c r="G3769">
        <v>20.466049259288301</v>
      </c>
      <c r="H3769">
        <f>IF(D3769-D3768=0,G3769-G3768,"")</f>
        <v>-0.10791329724419896</v>
      </c>
      <c r="I3769">
        <f>COUNTIF(D:D,Table1[[#This Row],[Track_ID]])</f>
        <v>295</v>
      </c>
    </row>
    <row r="3770" spans="1:9" x14ac:dyDescent="0.25">
      <c r="A3770" t="s">
        <v>7</v>
      </c>
      <c r="B3770">
        <v>2</v>
      </c>
      <c r="C3770">
        <v>3</v>
      </c>
      <c r="D3770">
        <v>4335</v>
      </c>
      <c r="E3770">
        <v>118</v>
      </c>
      <c r="F3770">
        <v>22.506914225445399</v>
      </c>
      <c r="G3770">
        <v>20.345141646205899</v>
      </c>
      <c r="H3770">
        <f>IF(D3770-D3769=0,G3770-G3769,"")</f>
        <v>-0.12090761308240161</v>
      </c>
      <c r="I3770">
        <f>COUNTIF(D:D,Table1[[#This Row],[Track_ID]])</f>
        <v>295</v>
      </c>
    </row>
    <row r="3771" spans="1:9" x14ac:dyDescent="0.25">
      <c r="A3771" t="s">
        <v>7</v>
      </c>
      <c r="B3771">
        <v>2</v>
      </c>
      <c r="C3771">
        <v>3</v>
      </c>
      <c r="D3771">
        <v>4335</v>
      </c>
      <c r="E3771">
        <v>119</v>
      </c>
      <c r="F3771">
        <v>22.472813720105599</v>
      </c>
      <c r="G3771">
        <v>20.233424074486699</v>
      </c>
      <c r="H3771">
        <f>IF(D3771-D3770=0,G3771-G3770,"")</f>
        <v>-0.11171757171920049</v>
      </c>
      <c r="I3771">
        <f>COUNTIF(D:D,Table1[[#This Row],[Track_ID]])</f>
        <v>295</v>
      </c>
    </row>
    <row r="3772" spans="1:9" x14ac:dyDescent="0.25">
      <c r="A3772" t="s">
        <v>7</v>
      </c>
      <c r="B3772">
        <v>2</v>
      </c>
      <c r="C3772">
        <v>3</v>
      </c>
      <c r="D3772">
        <v>4335</v>
      </c>
      <c r="E3772">
        <v>120</v>
      </c>
      <c r="F3772">
        <v>22.454379913466699</v>
      </c>
      <c r="G3772">
        <v>20.134941585580801</v>
      </c>
      <c r="H3772">
        <f>IF(D3772-D3771=0,G3772-G3771,"")</f>
        <v>-9.8482488905897725E-2</v>
      </c>
      <c r="I3772">
        <f>COUNTIF(D:D,Table1[[#This Row],[Track_ID]])</f>
        <v>295</v>
      </c>
    </row>
    <row r="3773" spans="1:9" x14ac:dyDescent="0.25">
      <c r="A3773" t="s">
        <v>7</v>
      </c>
      <c r="B3773">
        <v>2</v>
      </c>
      <c r="C3773">
        <v>3</v>
      </c>
      <c r="D3773">
        <v>4335</v>
      </c>
      <c r="E3773">
        <v>121</v>
      </c>
      <c r="F3773">
        <v>22.452139338572898</v>
      </c>
      <c r="G3773">
        <v>20.031124526786598</v>
      </c>
      <c r="H3773">
        <f>IF(D3773-D3772=0,G3773-G3772,"")</f>
        <v>-0.10381705879420267</v>
      </c>
      <c r="I3773">
        <f>COUNTIF(D:D,Table1[[#This Row],[Track_ID]])</f>
        <v>295</v>
      </c>
    </row>
    <row r="3774" spans="1:9" x14ac:dyDescent="0.25">
      <c r="A3774" t="s">
        <v>7</v>
      </c>
      <c r="B3774">
        <v>2</v>
      </c>
      <c r="C3774">
        <v>3</v>
      </c>
      <c r="D3774">
        <v>4335</v>
      </c>
      <c r="E3774">
        <v>122</v>
      </c>
      <c r="F3774">
        <v>22.4229140674904</v>
      </c>
      <c r="G3774">
        <v>19.922927126079902</v>
      </c>
      <c r="H3774">
        <f>IF(D3774-D3773=0,G3774-G3773,"")</f>
        <v>-0.10819740070669681</v>
      </c>
      <c r="I3774">
        <f>COUNTIF(D:D,Table1[[#This Row],[Track_ID]])</f>
        <v>295</v>
      </c>
    </row>
    <row r="3775" spans="1:9" x14ac:dyDescent="0.25">
      <c r="A3775" t="s">
        <v>7</v>
      </c>
      <c r="B3775">
        <v>2</v>
      </c>
      <c r="C3775">
        <v>3</v>
      </c>
      <c r="D3775">
        <v>4335</v>
      </c>
      <c r="E3775">
        <v>123</v>
      </c>
      <c r="F3775">
        <v>22.417901302362399</v>
      </c>
      <c r="G3775">
        <v>19.815162563085</v>
      </c>
      <c r="H3775">
        <f>IF(D3775-D3774=0,G3775-G3774,"")</f>
        <v>-0.10776456299490178</v>
      </c>
      <c r="I3775">
        <f>COUNTIF(D:D,Table1[[#This Row],[Track_ID]])</f>
        <v>295</v>
      </c>
    </row>
    <row r="3776" spans="1:9" x14ac:dyDescent="0.25">
      <c r="A3776" t="s">
        <v>7</v>
      </c>
      <c r="B3776">
        <v>2</v>
      </c>
      <c r="C3776">
        <v>3</v>
      </c>
      <c r="D3776">
        <v>4335</v>
      </c>
      <c r="E3776">
        <v>124</v>
      </c>
      <c r="F3776">
        <v>22.405744845878999</v>
      </c>
      <c r="G3776">
        <v>19.7103096817455</v>
      </c>
      <c r="H3776">
        <f>IF(D3776-D3775=0,G3776-G3775,"")</f>
        <v>-0.10485288133950021</v>
      </c>
      <c r="I3776">
        <f>COUNTIF(D:D,Table1[[#This Row],[Track_ID]])</f>
        <v>295</v>
      </c>
    </row>
    <row r="3777" spans="1:9" x14ac:dyDescent="0.25">
      <c r="A3777" t="s">
        <v>7</v>
      </c>
      <c r="B3777">
        <v>2</v>
      </c>
      <c r="C3777">
        <v>3</v>
      </c>
      <c r="D3777">
        <v>4335</v>
      </c>
      <c r="E3777">
        <v>125</v>
      </c>
      <c r="F3777">
        <v>22.4203071993606</v>
      </c>
      <c r="G3777">
        <v>19.599341353199701</v>
      </c>
      <c r="H3777">
        <f>IF(D3777-D3776=0,G3777-G3776,"")</f>
        <v>-0.1109683285457983</v>
      </c>
      <c r="I3777">
        <f>COUNTIF(D:D,Table1[[#This Row],[Track_ID]])</f>
        <v>295</v>
      </c>
    </row>
    <row r="3778" spans="1:9" x14ac:dyDescent="0.25">
      <c r="A3778" t="s">
        <v>7</v>
      </c>
      <c r="B3778">
        <v>2</v>
      </c>
      <c r="C3778">
        <v>3</v>
      </c>
      <c r="D3778">
        <v>4335</v>
      </c>
      <c r="E3778">
        <v>126</v>
      </c>
      <c r="F3778">
        <v>22.4342027568891</v>
      </c>
      <c r="G3778">
        <v>19.516406209151899</v>
      </c>
      <c r="H3778">
        <f>IF(D3778-D3777=0,G3778-G3777,"")</f>
        <v>-8.2935144047802112E-2</v>
      </c>
      <c r="I3778">
        <f>COUNTIF(D:D,Table1[[#This Row],[Track_ID]])</f>
        <v>295</v>
      </c>
    </row>
    <row r="3779" spans="1:9" x14ac:dyDescent="0.25">
      <c r="A3779" t="s">
        <v>7</v>
      </c>
      <c r="B3779">
        <v>2</v>
      </c>
      <c r="C3779">
        <v>3</v>
      </c>
      <c r="D3779">
        <v>4335</v>
      </c>
      <c r="E3779">
        <v>127</v>
      </c>
      <c r="F3779">
        <v>22.433433553961201</v>
      </c>
      <c r="G3779">
        <v>19.403698225804401</v>
      </c>
      <c r="H3779">
        <f>IF(D3779-D3778=0,G3779-G3778,"")</f>
        <v>-0.11270798334749799</v>
      </c>
      <c r="I3779">
        <f>COUNTIF(D:D,Table1[[#This Row],[Track_ID]])</f>
        <v>295</v>
      </c>
    </row>
    <row r="3780" spans="1:9" x14ac:dyDescent="0.25">
      <c r="A3780" t="s">
        <v>7</v>
      </c>
      <c r="B3780">
        <v>2</v>
      </c>
      <c r="C3780">
        <v>3</v>
      </c>
      <c r="D3780">
        <v>4335</v>
      </c>
      <c r="E3780">
        <v>128</v>
      </c>
      <c r="F3780">
        <v>22.456085116938699</v>
      </c>
      <c r="G3780">
        <v>19.290256346230301</v>
      </c>
      <c r="H3780">
        <f>IF(D3780-D3779=0,G3780-G3779,"")</f>
        <v>-0.11344187957410057</v>
      </c>
      <c r="I3780">
        <f>COUNTIF(D:D,Table1[[#This Row],[Track_ID]])</f>
        <v>295</v>
      </c>
    </row>
    <row r="3781" spans="1:9" x14ac:dyDescent="0.25">
      <c r="A3781" t="s">
        <v>7</v>
      </c>
      <c r="B3781">
        <v>2</v>
      </c>
      <c r="C3781">
        <v>3</v>
      </c>
      <c r="D3781">
        <v>4335</v>
      </c>
      <c r="E3781">
        <v>129</v>
      </c>
      <c r="F3781">
        <v>22.455118886499999</v>
      </c>
      <c r="G3781">
        <v>19.167852967387098</v>
      </c>
      <c r="H3781">
        <f>IF(D3781-D3780=0,G3781-G3780,"")</f>
        <v>-0.1224033788432024</v>
      </c>
      <c r="I3781">
        <f>COUNTIF(D:D,Table1[[#This Row],[Track_ID]])</f>
        <v>295</v>
      </c>
    </row>
    <row r="3782" spans="1:9" x14ac:dyDescent="0.25">
      <c r="A3782" t="s">
        <v>7</v>
      </c>
      <c r="B3782">
        <v>2</v>
      </c>
      <c r="C3782">
        <v>3</v>
      </c>
      <c r="D3782">
        <v>4335</v>
      </c>
      <c r="E3782">
        <v>130</v>
      </c>
      <c r="F3782">
        <v>22.4683145080771</v>
      </c>
      <c r="G3782">
        <v>19.064754792053598</v>
      </c>
      <c r="H3782">
        <f>IF(D3782-D3781=0,G3782-G3781,"")</f>
        <v>-0.10309817533349985</v>
      </c>
      <c r="I3782">
        <f>COUNTIF(D:D,Table1[[#This Row],[Track_ID]])</f>
        <v>295</v>
      </c>
    </row>
    <row r="3783" spans="1:9" x14ac:dyDescent="0.25">
      <c r="A3783" t="s">
        <v>7</v>
      </c>
      <c r="B3783">
        <v>2</v>
      </c>
      <c r="C3783">
        <v>3</v>
      </c>
      <c r="D3783">
        <v>4335</v>
      </c>
      <c r="E3783">
        <v>131</v>
      </c>
      <c r="F3783">
        <v>22.4739616208205</v>
      </c>
      <c r="G3783">
        <v>18.959637718552901</v>
      </c>
      <c r="H3783">
        <f>IF(D3783-D3782=0,G3783-G3782,"")</f>
        <v>-0.10511707350069699</v>
      </c>
      <c r="I3783">
        <f>COUNTIF(D:D,Table1[[#This Row],[Track_ID]])</f>
        <v>295</v>
      </c>
    </row>
    <row r="3784" spans="1:9" x14ac:dyDescent="0.25">
      <c r="A3784" t="s">
        <v>7</v>
      </c>
      <c r="B3784">
        <v>2</v>
      </c>
      <c r="C3784">
        <v>3</v>
      </c>
      <c r="D3784">
        <v>4335</v>
      </c>
      <c r="E3784">
        <v>132</v>
      </c>
      <c r="F3784">
        <v>22.5002430218053</v>
      </c>
      <c r="G3784">
        <v>18.848182409996799</v>
      </c>
      <c r="H3784">
        <f>IF(D3784-D3783=0,G3784-G3783,"")</f>
        <v>-0.11145530855610275</v>
      </c>
      <c r="I3784">
        <f>COUNTIF(D:D,Table1[[#This Row],[Track_ID]])</f>
        <v>295</v>
      </c>
    </row>
    <row r="3785" spans="1:9" x14ac:dyDescent="0.25">
      <c r="A3785" t="s">
        <v>7</v>
      </c>
      <c r="B3785">
        <v>2</v>
      </c>
      <c r="C3785">
        <v>3</v>
      </c>
      <c r="D3785">
        <v>4335</v>
      </c>
      <c r="E3785">
        <v>133</v>
      </c>
      <c r="F3785">
        <v>22.503795734788401</v>
      </c>
      <c r="G3785">
        <v>18.732703570309599</v>
      </c>
      <c r="H3785">
        <f>IF(D3785-D3784=0,G3785-G3784,"")</f>
        <v>-0.1154788396871993</v>
      </c>
      <c r="I3785">
        <f>COUNTIF(D:D,Table1[[#This Row],[Track_ID]])</f>
        <v>295</v>
      </c>
    </row>
    <row r="3786" spans="1:9" x14ac:dyDescent="0.25">
      <c r="A3786" t="s">
        <v>7</v>
      </c>
      <c r="B3786">
        <v>2</v>
      </c>
      <c r="C3786">
        <v>3</v>
      </c>
      <c r="D3786">
        <v>4335</v>
      </c>
      <c r="E3786">
        <v>134</v>
      </c>
      <c r="F3786">
        <v>22.531703109718201</v>
      </c>
      <c r="G3786">
        <v>18.626894778819501</v>
      </c>
      <c r="H3786">
        <f>IF(D3786-D3785=0,G3786-G3785,"")</f>
        <v>-0.10580879149009803</v>
      </c>
      <c r="I3786">
        <f>COUNTIF(D:D,Table1[[#This Row],[Track_ID]])</f>
        <v>295</v>
      </c>
    </row>
    <row r="3787" spans="1:9" x14ac:dyDescent="0.25">
      <c r="A3787" t="s">
        <v>7</v>
      </c>
      <c r="B3787">
        <v>2</v>
      </c>
      <c r="C3787">
        <v>3</v>
      </c>
      <c r="D3787">
        <v>4335</v>
      </c>
      <c r="E3787">
        <v>135</v>
      </c>
      <c r="F3787">
        <v>22.5252992441991</v>
      </c>
      <c r="G3787">
        <v>18.515976361575799</v>
      </c>
      <c r="H3787">
        <f>IF(D3787-D3786=0,G3787-G3786,"")</f>
        <v>-0.11091841724370255</v>
      </c>
      <c r="I3787">
        <f>COUNTIF(D:D,Table1[[#This Row],[Track_ID]])</f>
        <v>295</v>
      </c>
    </row>
    <row r="3788" spans="1:9" x14ac:dyDescent="0.25">
      <c r="A3788" t="s">
        <v>7</v>
      </c>
      <c r="B3788">
        <v>2</v>
      </c>
      <c r="C3788">
        <v>3</v>
      </c>
      <c r="D3788">
        <v>4335</v>
      </c>
      <c r="E3788">
        <v>136</v>
      </c>
      <c r="F3788">
        <v>22.569203945793401</v>
      </c>
      <c r="G3788">
        <v>18.402417392457899</v>
      </c>
      <c r="H3788">
        <f>IF(D3788-D3787=0,G3788-G3787,"")</f>
        <v>-0.11355896911789998</v>
      </c>
      <c r="I3788">
        <f>COUNTIF(D:D,Table1[[#This Row],[Track_ID]])</f>
        <v>295</v>
      </c>
    </row>
    <row r="3789" spans="1:9" x14ac:dyDescent="0.25">
      <c r="A3789" t="s">
        <v>7</v>
      </c>
      <c r="B3789">
        <v>2</v>
      </c>
      <c r="C3789">
        <v>3</v>
      </c>
      <c r="D3789">
        <v>4335</v>
      </c>
      <c r="E3789">
        <v>137</v>
      </c>
      <c r="F3789">
        <v>22.561161032649501</v>
      </c>
      <c r="G3789">
        <v>18.314463684622002</v>
      </c>
      <c r="H3789">
        <f>IF(D3789-D3788=0,G3789-G3788,"")</f>
        <v>-8.7953707835897177E-2</v>
      </c>
      <c r="I3789">
        <f>COUNTIF(D:D,Table1[[#This Row],[Track_ID]])</f>
        <v>295</v>
      </c>
    </row>
    <row r="3790" spans="1:9" x14ac:dyDescent="0.25">
      <c r="A3790" t="s">
        <v>7</v>
      </c>
      <c r="B3790">
        <v>2</v>
      </c>
      <c r="C3790">
        <v>3</v>
      </c>
      <c r="D3790">
        <v>4335</v>
      </c>
      <c r="E3790">
        <v>138</v>
      </c>
      <c r="F3790">
        <v>22.5883791699254</v>
      </c>
      <c r="G3790">
        <v>18.222539704692</v>
      </c>
      <c r="H3790">
        <f>IF(D3790-D3789=0,G3790-G3789,"")</f>
        <v>-9.1923979930001565E-2</v>
      </c>
      <c r="I3790">
        <f>COUNTIF(D:D,Table1[[#This Row],[Track_ID]])</f>
        <v>295</v>
      </c>
    </row>
    <row r="3791" spans="1:9" x14ac:dyDescent="0.25">
      <c r="A3791" t="s">
        <v>7</v>
      </c>
      <c r="B3791">
        <v>2</v>
      </c>
      <c r="C3791">
        <v>3</v>
      </c>
      <c r="D3791">
        <v>4335</v>
      </c>
      <c r="E3791">
        <v>139</v>
      </c>
      <c r="F3791">
        <v>22.575756410493199</v>
      </c>
      <c r="G3791">
        <v>18.153927924042399</v>
      </c>
      <c r="H3791">
        <f>IF(D3791-D3790=0,G3791-G3790,"")</f>
        <v>-6.8611780649600718E-2</v>
      </c>
      <c r="I3791">
        <f>COUNTIF(D:D,Table1[[#This Row],[Track_ID]])</f>
        <v>295</v>
      </c>
    </row>
    <row r="3792" spans="1:9" x14ac:dyDescent="0.25">
      <c r="A3792" t="s">
        <v>7</v>
      </c>
      <c r="B3792">
        <v>2</v>
      </c>
      <c r="C3792">
        <v>3</v>
      </c>
      <c r="D3792">
        <v>4335</v>
      </c>
      <c r="E3792">
        <v>140</v>
      </c>
      <c r="F3792">
        <v>22.605368979111301</v>
      </c>
      <c r="G3792">
        <v>18.055865578878901</v>
      </c>
      <c r="H3792">
        <f>IF(D3792-D3791=0,G3792-G3791,"")</f>
        <v>-9.8062345163498321E-2</v>
      </c>
      <c r="I3792">
        <f>COUNTIF(D:D,Table1[[#This Row],[Track_ID]])</f>
        <v>295</v>
      </c>
    </row>
    <row r="3793" spans="1:9" x14ac:dyDescent="0.25">
      <c r="A3793" t="s">
        <v>7</v>
      </c>
      <c r="B3793">
        <v>2</v>
      </c>
      <c r="C3793">
        <v>3</v>
      </c>
      <c r="D3793">
        <v>4335</v>
      </c>
      <c r="E3793">
        <v>141</v>
      </c>
      <c r="F3793">
        <v>22.605492482962699</v>
      </c>
      <c r="G3793">
        <v>17.984498064641102</v>
      </c>
      <c r="H3793">
        <f>IF(D3793-D3792=0,G3793-G3792,"")</f>
        <v>-7.1367514237799412E-2</v>
      </c>
      <c r="I3793">
        <f>COUNTIF(D:D,Table1[[#This Row],[Track_ID]])</f>
        <v>295</v>
      </c>
    </row>
    <row r="3794" spans="1:9" x14ac:dyDescent="0.25">
      <c r="A3794" t="s">
        <v>7</v>
      </c>
      <c r="B3794">
        <v>2</v>
      </c>
      <c r="C3794">
        <v>3</v>
      </c>
      <c r="D3794">
        <v>4335</v>
      </c>
      <c r="E3794">
        <v>142</v>
      </c>
      <c r="F3794">
        <v>22.644104902995199</v>
      </c>
      <c r="G3794">
        <v>17.897587094148101</v>
      </c>
      <c r="H3794">
        <f>IF(D3794-D3793=0,G3794-G3793,"")</f>
        <v>-8.6910970493001116E-2</v>
      </c>
      <c r="I3794">
        <f>COUNTIF(D:D,Table1[[#This Row],[Track_ID]])</f>
        <v>295</v>
      </c>
    </row>
    <row r="3795" spans="1:9" x14ac:dyDescent="0.25">
      <c r="A3795" t="s">
        <v>7</v>
      </c>
      <c r="B3795">
        <v>2</v>
      </c>
      <c r="C3795">
        <v>3</v>
      </c>
      <c r="D3795">
        <v>4335</v>
      </c>
      <c r="E3795">
        <v>143</v>
      </c>
      <c r="F3795">
        <v>22.615446785048398</v>
      </c>
      <c r="G3795">
        <v>17.792402288408901</v>
      </c>
      <c r="H3795">
        <f>IF(D3795-D3794=0,G3795-G3794,"")</f>
        <v>-0.10518480573919931</v>
      </c>
      <c r="I3795">
        <f>COUNTIF(D:D,Table1[[#This Row],[Track_ID]])</f>
        <v>295</v>
      </c>
    </row>
    <row r="3796" spans="1:9" x14ac:dyDescent="0.25">
      <c r="A3796" t="s">
        <v>7</v>
      </c>
      <c r="B3796">
        <v>2</v>
      </c>
      <c r="C3796">
        <v>3</v>
      </c>
      <c r="D3796">
        <v>4335</v>
      </c>
      <c r="E3796">
        <v>144</v>
      </c>
      <c r="F3796">
        <v>22.6374168516822</v>
      </c>
      <c r="G3796">
        <v>17.6911011200025</v>
      </c>
      <c r="H3796">
        <f>IF(D3796-D3795=0,G3796-G3795,"")</f>
        <v>-0.10130116840640113</v>
      </c>
      <c r="I3796">
        <f>COUNTIF(D:D,Table1[[#This Row],[Track_ID]])</f>
        <v>295</v>
      </c>
    </row>
    <row r="3797" spans="1:9" x14ac:dyDescent="0.25">
      <c r="A3797" t="s">
        <v>7</v>
      </c>
      <c r="B3797">
        <v>2</v>
      </c>
      <c r="C3797">
        <v>3</v>
      </c>
      <c r="D3797">
        <v>4335</v>
      </c>
      <c r="E3797">
        <v>145</v>
      </c>
      <c r="F3797">
        <v>22.6325793631738</v>
      </c>
      <c r="G3797">
        <v>17.616255656825999</v>
      </c>
      <c r="H3797">
        <f>IF(D3797-D3796=0,G3797-G3796,"")</f>
        <v>-7.4845463176501426E-2</v>
      </c>
      <c r="I3797">
        <f>COUNTIF(D:D,Table1[[#This Row],[Track_ID]])</f>
        <v>295</v>
      </c>
    </row>
    <row r="3798" spans="1:9" x14ac:dyDescent="0.25">
      <c r="A3798" t="s">
        <v>7</v>
      </c>
      <c r="B3798">
        <v>2</v>
      </c>
      <c r="C3798">
        <v>3</v>
      </c>
      <c r="D3798">
        <v>4335</v>
      </c>
      <c r="E3798">
        <v>146</v>
      </c>
      <c r="F3798">
        <v>22.654388341256201</v>
      </c>
      <c r="G3798">
        <v>17.524106678707199</v>
      </c>
      <c r="H3798">
        <f>IF(D3798-D3797=0,G3798-G3797,"")</f>
        <v>-9.2148978118800073E-2</v>
      </c>
      <c r="I3798">
        <f>COUNTIF(D:D,Table1[[#This Row],[Track_ID]])</f>
        <v>295</v>
      </c>
    </row>
    <row r="3799" spans="1:9" x14ac:dyDescent="0.25">
      <c r="A3799" t="s">
        <v>7</v>
      </c>
      <c r="B3799">
        <v>2</v>
      </c>
      <c r="C3799">
        <v>3</v>
      </c>
      <c r="D3799">
        <v>4335</v>
      </c>
      <c r="E3799">
        <v>147</v>
      </c>
      <c r="F3799">
        <v>22.654351219753099</v>
      </c>
      <c r="G3799">
        <v>17.4137126987345</v>
      </c>
      <c r="H3799">
        <f>IF(D3799-D3798=0,G3799-G3798,"")</f>
        <v>-0.11039397997269873</v>
      </c>
      <c r="I3799">
        <f>COUNTIF(D:D,Table1[[#This Row],[Track_ID]])</f>
        <v>295</v>
      </c>
    </row>
    <row r="3800" spans="1:9" x14ac:dyDescent="0.25">
      <c r="A3800" t="s">
        <v>7</v>
      </c>
      <c r="B3800">
        <v>2</v>
      </c>
      <c r="C3800">
        <v>3</v>
      </c>
      <c r="D3800">
        <v>4335</v>
      </c>
      <c r="E3800">
        <v>148</v>
      </c>
      <c r="F3800">
        <v>22.684801421722199</v>
      </c>
      <c r="G3800">
        <v>17.356962001159498</v>
      </c>
      <c r="H3800">
        <f>IF(D3800-D3799=0,G3800-G3799,"")</f>
        <v>-5.6750697575001396E-2</v>
      </c>
      <c r="I3800">
        <f>COUNTIF(D:D,Table1[[#This Row],[Track_ID]])</f>
        <v>295</v>
      </c>
    </row>
    <row r="3801" spans="1:9" x14ac:dyDescent="0.25">
      <c r="A3801" t="s">
        <v>7</v>
      </c>
      <c r="B3801">
        <v>2</v>
      </c>
      <c r="C3801">
        <v>3</v>
      </c>
      <c r="D3801">
        <v>4335</v>
      </c>
      <c r="E3801">
        <v>149</v>
      </c>
      <c r="F3801">
        <v>22.6880278771098</v>
      </c>
      <c r="G3801">
        <v>17.324091924706799</v>
      </c>
      <c r="H3801">
        <f>IF(D3801-D3800=0,G3801-G3800,"")</f>
        <v>-3.2870076452699237E-2</v>
      </c>
      <c r="I3801">
        <f>COUNTIF(D:D,Table1[[#This Row],[Track_ID]])</f>
        <v>295</v>
      </c>
    </row>
    <row r="3802" spans="1:9" x14ac:dyDescent="0.25">
      <c r="A3802" t="s">
        <v>7</v>
      </c>
      <c r="B3802">
        <v>2</v>
      </c>
      <c r="C3802">
        <v>3</v>
      </c>
      <c r="D3802">
        <v>4335</v>
      </c>
      <c r="E3802">
        <v>150</v>
      </c>
      <c r="F3802">
        <v>22.694176531304102</v>
      </c>
      <c r="G3802">
        <v>17.298085388348699</v>
      </c>
      <c r="H3802">
        <f>IF(D3802-D3801=0,G3802-G3801,"")</f>
        <v>-2.6006536358099908E-2</v>
      </c>
      <c r="I3802">
        <f>COUNTIF(D:D,Table1[[#This Row],[Track_ID]])</f>
        <v>295</v>
      </c>
    </row>
    <row r="3803" spans="1:9" x14ac:dyDescent="0.25">
      <c r="A3803" t="s">
        <v>7</v>
      </c>
      <c r="B3803">
        <v>2</v>
      </c>
      <c r="C3803">
        <v>3</v>
      </c>
      <c r="D3803">
        <v>4335</v>
      </c>
      <c r="E3803">
        <v>151</v>
      </c>
      <c r="F3803">
        <v>22.692650499737798</v>
      </c>
      <c r="G3803">
        <v>17.294532838756801</v>
      </c>
      <c r="H3803">
        <f>IF(D3803-D3802=0,G3803-G3802,"")</f>
        <v>-3.5525495918982131E-3</v>
      </c>
      <c r="I3803">
        <f>COUNTIF(D:D,Table1[[#This Row],[Track_ID]])</f>
        <v>295</v>
      </c>
    </row>
    <row r="3804" spans="1:9" x14ac:dyDescent="0.25">
      <c r="A3804" t="s">
        <v>7</v>
      </c>
      <c r="B3804">
        <v>2</v>
      </c>
      <c r="C3804">
        <v>3</v>
      </c>
      <c r="D3804">
        <v>4335</v>
      </c>
      <c r="E3804">
        <v>152</v>
      </c>
      <c r="F3804">
        <v>22.6944314831836</v>
      </c>
      <c r="G3804">
        <v>17.295120847631701</v>
      </c>
      <c r="H3804">
        <f>IF(D3804-D3803=0,G3804-G3803,"")</f>
        <v>5.8800887489951492E-4</v>
      </c>
      <c r="I3804">
        <f>COUNTIF(D:D,Table1[[#This Row],[Track_ID]])</f>
        <v>295</v>
      </c>
    </row>
    <row r="3805" spans="1:9" x14ac:dyDescent="0.25">
      <c r="A3805" t="s">
        <v>7</v>
      </c>
      <c r="B3805">
        <v>2</v>
      </c>
      <c r="C3805">
        <v>3</v>
      </c>
      <c r="D3805">
        <v>4335</v>
      </c>
      <c r="E3805">
        <v>153</v>
      </c>
      <c r="F3805">
        <v>22.684256444034901</v>
      </c>
      <c r="G3805">
        <v>17.270137186107601</v>
      </c>
      <c r="H3805">
        <f>IF(D3805-D3804=0,G3805-G3804,"")</f>
        <v>-2.4983661524100143E-2</v>
      </c>
      <c r="I3805">
        <f>COUNTIF(D:D,Table1[[#This Row],[Track_ID]])</f>
        <v>295</v>
      </c>
    </row>
    <row r="3806" spans="1:9" x14ac:dyDescent="0.25">
      <c r="A3806" t="s">
        <v>7</v>
      </c>
      <c r="B3806">
        <v>2</v>
      </c>
      <c r="C3806">
        <v>3</v>
      </c>
      <c r="D3806">
        <v>4335</v>
      </c>
      <c r="E3806">
        <v>154</v>
      </c>
      <c r="F3806">
        <v>22.662591119297801</v>
      </c>
      <c r="G3806">
        <v>17.1751830093019</v>
      </c>
      <c r="H3806">
        <f>IF(D3806-D3805=0,G3806-G3805,"")</f>
        <v>-9.4954176805700286E-2</v>
      </c>
      <c r="I3806">
        <f>COUNTIF(D:D,Table1[[#This Row],[Track_ID]])</f>
        <v>295</v>
      </c>
    </row>
    <row r="3807" spans="1:9" x14ac:dyDescent="0.25">
      <c r="A3807" t="s">
        <v>7</v>
      </c>
      <c r="B3807">
        <v>2</v>
      </c>
      <c r="C3807">
        <v>3</v>
      </c>
      <c r="D3807">
        <v>4335</v>
      </c>
      <c r="E3807">
        <v>155</v>
      </c>
      <c r="F3807">
        <v>22.637321818205599</v>
      </c>
      <c r="G3807">
        <v>17.059736925827401</v>
      </c>
      <c r="H3807">
        <f>IF(D3807-D3806=0,G3807-G3806,"")</f>
        <v>-0.11544608347449881</v>
      </c>
      <c r="I3807">
        <f>COUNTIF(D:D,Table1[[#This Row],[Track_ID]])</f>
        <v>295</v>
      </c>
    </row>
    <row r="3808" spans="1:9" x14ac:dyDescent="0.25">
      <c r="A3808" t="s">
        <v>7</v>
      </c>
      <c r="B3808">
        <v>2</v>
      </c>
      <c r="C3808">
        <v>3</v>
      </c>
      <c r="D3808">
        <v>4335</v>
      </c>
      <c r="E3808">
        <v>156</v>
      </c>
      <c r="F3808">
        <v>22.6355989586595</v>
      </c>
      <c r="G3808">
        <v>16.938401285198101</v>
      </c>
      <c r="H3808">
        <f>IF(D3808-D3807=0,G3808-G3807,"")</f>
        <v>-0.12133564062930091</v>
      </c>
      <c r="I3808">
        <f>COUNTIF(D:D,Table1[[#This Row],[Track_ID]])</f>
        <v>295</v>
      </c>
    </row>
    <row r="3809" spans="1:9" x14ac:dyDescent="0.25">
      <c r="A3809" t="s">
        <v>7</v>
      </c>
      <c r="B3809">
        <v>2</v>
      </c>
      <c r="C3809">
        <v>3</v>
      </c>
      <c r="D3809">
        <v>4335</v>
      </c>
      <c r="E3809">
        <v>157</v>
      </c>
      <c r="F3809">
        <v>22.6288669353352</v>
      </c>
      <c r="G3809">
        <v>16.828882290334398</v>
      </c>
      <c r="H3809">
        <f>IF(D3809-D3808=0,G3809-G3808,"")</f>
        <v>-0.10951899486370209</v>
      </c>
      <c r="I3809">
        <f>COUNTIF(D:D,Table1[[#This Row],[Track_ID]])</f>
        <v>295</v>
      </c>
    </row>
    <row r="3810" spans="1:9" x14ac:dyDescent="0.25">
      <c r="A3810" t="s">
        <v>7</v>
      </c>
      <c r="B3810">
        <v>2</v>
      </c>
      <c r="C3810">
        <v>3</v>
      </c>
      <c r="D3810">
        <v>4335</v>
      </c>
      <c r="E3810">
        <v>158</v>
      </c>
      <c r="F3810">
        <v>22.6184127292866</v>
      </c>
      <c r="G3810">
        <v>16.7439461512215</v>
      </c>
      <c r="H3810">
        <f>IF(D3810-D3809=0,G3810-G3809,"")</f>
        <v>-8.493613911289799E-2</v>
      </c>
      <c r="I3810">
        <f>COUNTIF(D:D,Table1[[#This Row],[Track_ID]])</f>
        <v>295</v>
      </c>
    </row>
    <row r="3811" spans="1:9" x14ac:dyDescent="0.25">
      <c r="A3811" t="s">
        <v>7</v>
      </c>
      <c r="B3811">
        <v>2</v>
      </c>
      <c r="C3811">
        <v>3</v>
      </c>
      <c r="D3811">
        <v>4335</v>
      </c>
      <c r="E3811">
        <v>159</v>
      </c>
      <c r="F3811">
        <v>22.6401062705858</v>
      </c>
      <c r="G3811">
        <v>16.6470218764732</v>
      </c>
      <c r="H3811">
        <f>IF(D3811-D3810=0,G3811-G3810,"")</f>
        <v>-9.6924274748300121E-2</v>
      </c>
      <c r="I3811">
        <f>COUNTIF(D:D,Table1[[#This Row],[Track_ID]])</f>
        <v>295</v>
      </c>
    </row>
    <row r="3812" spans="1:9" x14ac:dyDescent="0.25">
      <c r="A3812" t="s">
        <v>7</v>
      </c>
      <c r="B3812">
        <v>2</v>
      </c>
      <c r="C3812">
        <v>3</v>
      </c>
      <c r="D3812">
        <v>4335</v>
      </c>
      <c r="E3812">
        <v>160</v>
      </c>
      <c r="F3812">
        <v>22.634736166257401</v>
      </c>
      <c r="G3812">
        <v>16.5621525499566</v>
      </c>
      <c r="H3812">
        <f>IF(D3812-D3811=0,G3812-G3811,"")</f>
        <v>-8.4869326516599841E-2</v>
      </c>
      <c r="I3812">
        <f>COUNTIF(D:D,Table1[[#This Row],[Track_ID]])</f>
        <v>295</v>
      </c>
    </row>
    <row r="3813" spans="1:9" x14ac:dyDescent="0.25">
      <c r="A3813" t="s">
        <v>7</v>
      </c>
      <c r="B3813">
        <v>2</v>
      </c>
      <c r="C3813">
        <v>3</v>
      </c>
      <c r="D3813">
        <v>4335</v>
      </c>
      <c r="E3813">
        <v>161</v>
      </c>
      <c r="F3813">
        <v>22.647531852839499</v>
      </c>
      <c r="G3813">
        <v>16.477580521490601</v>
      </c>
      <c r="H3813">
        <f>IF(D3813-D3812=0,G3813-G3812,"")</f>
        <v>-8.4572028465998983E-2</v>
      </c>
      <c r="I3813">
        <f>COUNTIF(D:D,Table1[[#This Row],[Track_ID]])</f>
        <v>295</v>
      </c>
    </row>
    <row r="3814" spans="1:9" x14ac:dyDescent="0.25">
      <c r="A3814" t="s">
        <v>7</v>
      </c>
      <c r="B3814">
        <v>2</v>
      </c>
      <c r="C3814">
        <v>3</v>
      </c>
      <c r="D3814">
        <v>4335</v>
      </c>
      <c r="E3814">
        <v>162</v>
      </c>
      <c r="F3814">
        <v>22.622340494013699</v>
      </c>
      <c r="G3814">
        <v>16.3571203295377</v>
      </c>
      <c r="H3814">
        <f>IF(D3814-D3813=0,G3814-G3813,"")</f>
        <v>-0.12046019195290114</v>
      </c>
      <c r="I3814">
        <f>COUNTIF(D:D,Table1[[#This Row],[Track_ID]])</f>
        <v>295</v>
      </c>
    </row>
    <row r="3815" spans="1:9" x14ac:dyDescent="0.25">
      <c r="A3815" t="s">
        <v>7</v>
      </c>
      <c r="B3815">
        <v>2</v>
      </c>
      <c r="C3815">
        <v>3</v>
      </c>
      <c r="D3815">
        <v>4335</v>
      </c>
      <c r="E3815">
        <v>163</v>
      </c>
      <c r="F3815">
        <v>22.654011919837199</v>
      </c>
      <c r="G3815">
        <v>16.2513864974173</v>
      </c>
      <c r="H3815">
        <f>IF(D3815-D3814=0,G3815-G3814,"")</f>
        <v>-0.1057338321204</v>
      </c>
      <c r="I3815">
        <f>COUNTIF(D:D,Table1[[#This Row],[Track_ID]])</f>
        <v>295</v>
      </c>
    </row>
    <row r="3816" spans="1:9" x14ac:dyDescent="0.25">
      <c r="A3816" t="s">
        <v>7</v>
      </c>
      <c r="B3816">
        <v>2</v>
      </c>
      <c r="C3816">
        <v>3</v>
      </c>
      <c r="D3816">
        <v>4335</v>
      </c>
      <c r="E3816">
        <v>164</v>
      </c>
      <c r="F3816">
        <v>22.6356508265389</v>
      </c>
      <c r="G3816">
        <v>16.1430964778326</v>
      </c>
      <c r="H3816">
        <f>IF(D3816-D3815=0,G3816-G3815,"")</f>
        <v>-0.1082900195847003</v>
      </c>
      <c r="I3816">
        <f>COUNTIF(D:D,Table1[[#This Row],[Track_ID]])</f>
        <v>295</v>
      </c>
    </row>
    <row r="3817" spans="1:9" x14ac:dyDescent="0.25">
      <c r="A3817" t="s">
        <v>7</v>
      </c>
      <c r="B3817">
        <v>2</v>
      </c>
      <c r="C3817">
        <v>3</v>
      </c>
      <c r="D3817">
        <v>4335</v>
      </c>
      <c r="E3817">
        <v>165</v>
      </c>
      <c r="F3817">
        <v>22.648282353652402</v>
      </c>
      <c r="G3817">
        <v>16.061329888403598</v>
      </c>
      <c r="H3817">
        <f>IF(D3817-D3816=0,G3817-G3816,"")</f>
        <v>-8.1766589429001613E-2</v>
      </c>
      <c r="I3817">
        <f>COUNTIF(D:D,Table1[[#This Row],[Track_ID]])</f>
        <v>295</v>
      </c>
    </row>
    <row r="3818" spans="1:9" x14ac:dyDescent="0.25">
      <c r="A3818" t="s">
        <v>7</v>
      </c>
      <c r="B3818">
        <v>2</v>
      </c>
      <c r="C3818">
        <v>3</v>
      </c>
      <c r="D3818">
        <v>4335</v>
      </c>
      <c r="E3818">
        <v>166</v>
      </c>
      <c r="F3818">
        <v>22.6250042868813</v>
      </c>
      <c r="G3818">
        <v>15.9777354223871</v>
      </c>
      <c r="H3818">
        <f>IF(D3818-D3817=0,G3818-G3817,"")</f>
        <v>-8.3594466016498004E-2</v>
      </c>
      <c r="I3818">
        <f>COUNTIF(D:D,Table1[[#This Row],[Track_ID]])</f>
        <v>295</v>
      </c>
    </row>
    <row r="3819" spans="1:9" x14ac:dyDescent="0.25">
      <c r="A3819" t="s">
        <v>7</v>
      </c>
      <c r="B3819">
        <v>2</v>
      </c>
      <c r="C3819">
        <v>3</v>
      </c>
      <c r="D3819">
        <v>4335</v>
      </c>
      <c r="E3819">
        <v>167</v>
      </c>
      <c r="F3819">
        <v>22.649036795923301</v>
      </c>
      <c r="G3819">
        <v>15.8939808835559</v>
      </c>
      <c r="H3819">
        <f>IF(D3819-D3818=0,G3819-G3818,"")</f>
        <v>-8.3754538831200875E-2</v>
      </c>
      <c r="I3819">
        <f>COUNTIF(D:D,Table1[[#This Row],[Track_ID]])</f>
        <v>295</v>
      </c>
    </row>
    <row r="3820" spans="1:9" x14ac:dyDescent="0.25">
      <c r="A3820" t="s">
        <v>7</v>
      </c>
      <c r="B3820">
        <v>2</v>
      </c>
      <c r="C3820">
        <v>3</v>
      </c>
      <c r="D3820">
        <v>4335</v>
      </c>
      <c r="E3820">
        <v>168</v>
      </c>
      <c r="F3820">
        <v>22.631415119301</v>
      </c>
      <c r="G3820">
        <v>15.8289347949994</v>
      </c>
      <c r="H3820">
        <f>IF(D3820-D3819=0,G3820-G3819,"")</f>
        <v>-6.5046088556499626E-2</v>
      </c>
      <c r="I3820">
        <f>COUNTIF(D:D,Table1[[#This Row],[Track_ID]])</f>
        <v>295</v>
      </c>
    </row>
    <row r="3821" spans="1:9" x14ac:dyDescent="0.25">
      <c r="A3821" t="s">
        <v>7</v>
      </c>
      <c r="B3821">
        <v>2</v>
      </c>
      <c r="C3821">
        <v>3</v>
      </c>
      <c r="D3821">
        <v>4335</v>
      </c>
      <c r="E3821">
        <v>169</v>
      </c>
      <c r="F3821">
        <v>22.620558520209901</v>
      </c>
      <c r="G3821">
        <v>15.756343595764299</v>
      </c>
      <c r="H3821">
        <f>IF(D3821-D3820=0,G3821-G3820,"")</f>
        <v>-7.259119923510049E-2</v>
      </c>
      <c r="I3821">
        <f>COUNTIF(D:D,Table1[[#This Row],[Track_ID]])</f>
        <v>295</v>
      </c>
    </row>
    <row r="3822" spans="1:9" x14ac:dyDescent="0.25">
      <c r="A3822" t="s">
        <v>7</v>
      </c>
      <c r="B3822">
        <v>2</v>
      </c>
      <c r="C3822">
        <v>3</v>
      </c>
      <c r="D3822">
        <v>4335</v>
      </c>
      <c r="E3822">
        <v>170</v>
      </c>
      <c r="F3822">
        <v>22.601455440172401</v>
      </c>
      <c r="G3822">
        <v>15.634017923871101</v>
      </c>
      <c r="H3822">
        <f>IF(D3822-D3821=0,G3822-G3821,"")</f>
        <v>-0.12232567189319887</v>
      </c>
      <c r="I3822">
        <f>COUNTIF(D:D,Table1[[#This Row],[Track_ID]])</f>
        <v>295</v>
      </c>
    </row>
    <row r="3823" spans="1:9" x14ac:dyDescent="0.25">
      <c r="A3823" t="s">
        <v>7</v>
      </c>
      <c r="B3823">
        <v>2</v>
      </c>
      <c r="C3823">
        <v>3</v>
      </c>
      <c r="D3823">
        <v>4335</v>
      </c>
      <c r="E3823">
        <v>171</v>
      </c>
      <c r="F3823">
        <v>22.622419908153098</v>
      </c>
      <c r="G3823">
        <v>15.5645455340957</v>
      </c>
      <c r="H3823">
        <f>IF(D3823-D3822=0,G3823-G3822,"")</f>
        <v>-6.94723897754006E-2</v>
      </c>
      <c r="I3823">
        <f>COUNTIF(D:D,Table1[[#This Row],[Track_ID]])</f>
        <v>295</v>
      </c>
    </row>
    <row r="3824" spans="1:9" x14ac:dyDescent="0.25">
      <c r="A3824" t="s">
        <v>7</v>
      </c>
      <c r="B3824">
        <v>2</v>
      </c>
      <c r="C3824">
        <v>3</v>
      </c>
      <c r="D3824">
        <v>4335</v>
      </c>
      <c r="E3824">
        <v>172</v>
      </c>
      <c r="F3824">
        <v>22.615213757956202</v>
      </c>
      <c r="G3824">
        <v>15.5021198010104</v>
      </c>
      <c r="H3824">
        <f>IF(D3824-D3823=0,G3824-G3823,"")</f>
        <v>-6.2425733085300195E-2</v>
      </c>
      <c r="I3824">
        <f>COUNTIF(D:D,Table1[[#This Row],[Track_ID]])</f>
        <v>295</v>
      </c>
    </row>
    <row r="3825" spans="1:9" x14ac:dyDescent="0.25">
      <c r="A3825" t="s">
        <v>7</v>
      </c>
      <c r="B3825">
        <v>2</v>
      </c>
      <c r="C3825">
        <v>3</v>
      </c>
      <c r="D3825">
        <v>4335</v>
      </c>
      <c r="E3825">
        <v>173</v>
      </c>
      <c r="F3825">
        <v>22.620704040377799</v>
      </c>
      <c r="G3825">
        <v>15.4433462390105</v>
      </c>
      <c r="H3825">
        <f>IF(D3825-D3824=0,G3825-G3824,"")</f>
        <v>-5.8773561999899471E-2</v>
      </c>
      <c r="I3825">
        <f>COUNTIF(D:D,Table1[[#This Row],[Track_ID]])</f>
        <v>295</v>
      </c>
    </row>
    <row r="3826" spans="1:9" x14ac:dyDescent="0.25">
      <c r="A3826" t="s">
        <v>7</v>
      </c>
      <c r="B3826">
        <v>2</v>
      </c>
      <c r="C3826">
        <v>3</v>
      </c>
      <c r="D3826">
        <v>4335</v>
      </c>
      <c r="E3826">
        <v>174</v>
      </c>
      <c r="F3826">
        <v>22.622494117995601</v>
      </c>
      <c r="G3826">
        <v>15.3687038216998</v>
      </c>
      <c r="H3826">
        <f>IF(D3826-D3825=0,G3826-G3825,"")</f>
        <v>-7.4642417310700537E-2</v>
      </c>
      <c r="I3826">
        <f>COUNTIF(D:D,Table1[[#This Row],[Track_ID]])</f>
        <v>295</v>
      </c>
    </row>
    <row r="3827" spans="1:9" x14ac:dyDescent="0.25">
      <c r="A3827" t="s">
        <v>7</v>
      </c>
      <c r="B3827">
        <v>2</v>
      </c>
      <c r="C3827">
        <v>3</v>
      </c>
      <c r="D3827">
        <v>4335</v>
      </c>
      <c r="E3827">
        <v>175</v>
      </c>
      <c r="F3827">
        <v>22.639687068411099</v>
      </c>
      <c r="G3827">
        <v>15.286165679606301</v>
      </c>
      <c r="H3827">
        <f>IF(D3827-D3826=0,G3827-G3826,"")</f>
        <v>-8.2538142093499189E-2</v>
      </c>
      <c r="I3827">
        <f>COUNTIF(D:D,Table1[[#This Row],[Track_ID]])</f>
        <v>295</v>
      </c>
    </row>
    <row r="3828" spans="1:9" x14ac:dyDescent="0.25">
      <c r="A3828" t="s">
        <v>7</v>
      </c>
      <c r="B3828">
        <v>2</v>
      </c>
      <c r="C3828">
        <v>3</v>
      </c>
      <c r="D3828">
        <v>4335</v>
      </c>
      <c r="E3828">
        <v>176</v>
      </c>
      <c r="F3828">
        <v>22.6540719459862</v>
      </c>
      <c r="G3828">
        <v>15.184721546992</v>
      </c>
      <c r="H3828">
        <f>IF(D3828-D3827=0,G3828-G3827,"")</f>
        <v>-0.10144413261430074</v>
      </c>
      <c r="I3828">
        <f>COUNTIF(D:D,Table1[[#This Row],[Track_ID]])</f>
        <v>295</v>
      </c>
    </row>
    <row r="3829" spans="1:9" x14ac:dyDescent="0.25">
      <c r="A3829" t="s">
        <v>7</v>
      </c>
      <c r="B3829">
        <v>2</v>
      </c>
      <c r="C3829">
        <v>3</v>
      </c>
      <c r="D3829">
        <v>4335</v>
      </c>
      <c r="E3829">
        <v>177</v>
      </c>
      <c r="F3829">
        <v>22.668361791149</v>
      </c>
      <c r="G3829">
        <v>15.0953694847733</v>
      </c>
      <c r="H3829">
        <f>IF(D3829-D3828=0,G3829-G3828,"")</f>
        <v>-8.9352062218699402E-2</v>
      </c>
      <c r="I3829">
        <f>COUNTIF(D:D,Table1[[#This Row],[Track_ID]])</f>
        <v>295</v>
      </c>
    </row>
    <row r="3830" spans="1:9" x14ac:dyDescent="0.25">
      <c r="A3830" t="s">
        <v>7</v>
      </c>
      <c r="B3830">
        <v>2</v>
      </c>
      <c r="C3830">
        <v>3</v>
      </c>
      <c r="D3830">
        <v>4335</v>
      </c>
      <c r="E3830">
        <v>178</v>
      </c>
      <c r="F3830">
        <v>22.683918216111099</v>
      </c>
      <c r="G3830">
        <v>14.9950162260259</v>
      </c>
      <c r="H3830">
        <f>IF(D3830-D3829=0,G3830-G3829,"")</f>
        <v>-0.10035325874740053</v>
      </c>
      <c r="I3830">
        <f>COUNTIF(D:D,Table1[[#This Row],[Track_ID]])</f>
        <v>295</v>
      </c>
    </row>
    <row r="3831" spans="1:9" x14ac:dyDescent="0.25">
      <c r="A3831" t="s">
        <v>7</v>
      </c>
      <c r="B3831">
        <v>2</v>
      </c>
      <c r="C3831">
        <v>3</v>
      </c>
      <c r="D3831">
        <v>4335</v>
      </c>
      <c r="E3831">
        <v>179</v>
      </c>
      <c r="F3831">
        <v>22.709051425516201</v>
      </c>
      <c r="G3831">
        <v>14.909647978975199</v>
      </c>
      <c r="H3831">
        <f>IF(D3831-D3830=0,G3831-G3830,"")</f>
        <v>-8.5368247050700674E-2</v>
      </c>
      <c r="I3831">
        <f>COUNTIF(D:D,Table1[[#This Row],[Track_ID]])</f>
        <v>295</v>
      </c>
    </row>
    <row r="3832" spans="1:9" x14ac:dyDescent="0.25">
      <c r="A3832" t="s">
        <v>7</v>
      </c>
      <c r="B3832">
        <v>2</v>
      </c>
      <c r="C3832">
        <v>3</v>
      </c>
      <c r="D3832">
        <v>4335</v>
      </c>
      <c r="E3832">
        <v>180</v>
      </c>
      <c r="F3832">
        <v>22.694823165049499</v>
      </c>
      <c r="G3832">
        <v>14.8018975501437</v>
      </c>
      <c r="H3832">
        <f>IF(D3832-D3831=0,G3832-G3831,"")</f>
        <v>-0.10775042883149943</v>
      </c>
      <c r="I3832">
        <f>COUNTIF(D:D,Table1[[#This Row],[Track_ID]])</f>
        <v>295</v>
      </c>
    </row>
    <row r="3833" spans="1:9" x14ac:dyDescent="0.25">
      <c r="A3833" t="s">
        <v>7</v>
      </c>
      <c r="B3833">
        <v>2</v>
      </c>
      <c r="C3833">
        <v>3</v>
      </c>
      <c r="D3833">
        <v>4335</v>
      </c>
      <c r="E3833">
        <v>181</v>
      </c>
      <c r="F3833">
        <v>22.723105698329999</v>
      </c>
      <c r="G3833">
        <v>14.6950956990806</v>
      </c>
      <c r="H3833">
        <f>IF(D3833-D3832=0,G3833-G3832,"")</f>
        <v>-0.10680185106309992</v>
      </c>
      <c r="I3833">
        <f>COUNTIF(D:D,Table1[[#This Row],[Track_ID]])</f>
        <v>295</v>
      </c>
    </row>
    <row r="3834" spans="1:9" x14ac:dyDescent="0.25">
      <c r="A3834" t="s">
        <v>7</v>
      </c>
      <c r="B3834">
        <v>2</v>
      </c>
      <c r="C3834">
        <v>3</v>
      </c>
      <c r="D3834">
        <v>4335</v>
      </c>
      <c r="E3834">
        <v>182</v>
      </c>
      <c r="F3834">
        <v>22.7185766043821</v>
      </c>
      <c r="G3834">
        <v>14.5927158103216</v>
      </c>
      <c r="H3834">
        <f>IF(D3834-D3833=0,G3834-G3833,"")</f>
        <v>-0.10237988875899973</v>
      </c>
      <c r="I3834">
        <f>COUNTIF(D:D,Table1[[#This Row],[Track_ID]])</f>
        <v>295</v>
      </c>
    </row>
    <row r="3835" spans="1:9" x14ac:dyDescent="0.25">
      <c r="A3835" t="s">
        <v>7</v>
      </c>
      <c r="B3835">
        <v>2</v>
      </c>
      <c r="C3835">
        <v>3</v>
      </c>
      <c r="D3835">
        <v>4335</v>
      </c>
      <c r="E3835">
        <v>183</v>
      </c>
      <c r="F3835">
        <v>22.7536353988699</v>
      </c>
      <c r="G3835">
        <v>14.519800132001301</v>
      </c>
      <c r="H3835">
        <f>IF(D3835-D3834=0,G3835-G3834,"")</f>
        <v>-7.2915678320299548E-2</v>
      </c>
      <c r="I3835">
        <f>COUNTIF(D:D,Table1[[#This Row],[Track_ID]])</f>
        <v>295</v>
      </c>
    </row>
    <row r="3836" spans="1:9" x14ac:dyDescent="0.25">
      <c r="A3836" t="s">
        <v>7</v>
      </c>
      <c r="B3836">
        <v>2</v>
      </c>
      <c r="C3836">
        <v>3</v>
      </c>
      <c r="D3836">
        <v>4335</v>
      </c>
      <c r="E3836">
        <v>184</v>
      </c>
      <c r="F3836">
        <v>22.739232470132698</v>
      </c>
      <c r="G3836">
        <v>14.4409340636566</v>
      </c>
      <c r="H3836">
        <f>IF(D3836-D3835=0,G3836-G3835,"")</f>
        <v>-7.8866068344700224E-2</v>
      </c>
      <c r="I3836">
        <f>COUNTIF(D:D,Table1[[#This Row],[Track_ID]])</f>
        <v>295</v>
      </c>
    </row>
    <row r="3837" spans="1:9" x14ac:dyDescent="0.25">
      <c r="A3837" t="s">
        <v>7</v>
      </c>
      <c r="B3837">
        <v>2</v>
      </c>
      <c r="C3837">
        <v>3</v>
      </c>
      <c r="D3837">
        <v>4335</v>
      </c>
      <c r="E3837">
        <v>185</v>
      </c>
      <c r="F3837">
        <v>22.756038434392998</v>
      </c>
      <c r="G3837">
        <v>14.3701234784501</v>
      </c>
      <c r="H3837">
        <f>IF(D3837-D3836=0,G3837-G3836,"")</f>
        <v>-7.0810585206499965E-2</v>
      </c>
      <c r="I3837">
        <f>COUNTIF(D:D,Table1[[#This Row],[Track_ID]])</f>
        <v>295</v>
      </c>
    </row>
    <row r="3838" spans="1:9" x14ac:dyDescent="0.25">
      <c r="A3838" t="s">
        <v>7</v>
      </c>
      <c r="B3838">
        <v>2</v>
      </c>
      <c r="C3838">
        <v>3</v>
      </c>
      <c r="D3838">
        <v>4335</v>
      </c>
      <c r="E3838">
        <v>186</v>
      </c>
      <c r="F3838">
        <v>22.760686018274601</v>
      </c>
      <c r="G3838">
        <v>14.308201929148501</v>
      </c>
      <c r="H3838">
        <f>IF(D3838-D3837=0,G3838-G3837,"")</f>
        <v>-6.1921549301599654E-2</v>
      </c>
      <c r="I3838">
        <f>COUNTIF(D:D,Table1[[#This Row],[Track_ID]])</f>
        <v>295</v>
      </c>
    </row>
    <row r="3839" spans="1:9" x14ac:dyDescent="0.25">
      <c r="A3839" t="s">
        <v>7</v>
      </c>
      <c r="B3839">
        <v>2</v>
      </c>
      <c r="C3839">
        <v>3</v>
      </c>
      <c r="D3839">
        <v>4335</v>
      </c>
      <c r="E3839">
        <v>187</v>
      </c>
      <c r="F3839">
        <v>22.758230489003498</v>
      </c>
      <c r="G3839">
        <v>14.2743471743639</v>
      </c>
      <c r="H3839">
        <f>IF(D3839-D3838=0,G3839-G3838,"")</f>
        <v>-3.3854754784600871E-2</v>
      </c>
      <c r="I3839">
        <f>COUNTIF(D:D,Table1[[#This Row],[Track_ID]])</f>
        <v>295</v>
      </c>
    </row>
    <row r="3840" spans="1:9" x14ac:dyDescent="0.25">
      <c r="A3840" t="s">
        <v>7</v>
      </c>
      <c r="B3840">
        <v>2</v>
      </c>
      <c r="C3840">
        <v>3</v>
      </c>
      <c r="D3840">
        <v>4335</v>
      </c>
      <c r="E3840">
        <v>188</v>
      </c>
      <c r="F3840">
        <v>22.772335340927501</v>
      </c>
      <c r="G3840">
        <v>14.244270339671401</v>
      </c>
      <c r="H3840">
        <f>IF(D3840-D3839=0,G3840-G3839,"")</f>
        <v>-3.0076834692499332E-2</v>
      </c>
      <c r="I3840">
        <f>COUNTIF(D:D,Table1[[#This Row],[Track_ID]])</f>
        <v>295</v>
      </c>
    </row>
    <row r="3841" spans="1:9" x14ac:dyDescent="0.25">
      <c r="A3841" t="s">
        <v>7</v>
      </c>
      <c r="B3841">
        <v>2</v>
      </c>
      <c r="C3841">
        <v>3</v>
      </c>
      <c r="D3841">
        <v>4335</v>
      </c>
      <c r="E3841">
        <v>189</v>
      </c>
      <c r="F3841">
        <v>22.793382176236001</v>
      </c>
      <c r="G3841">
        <v>14.1777369923884</v>
      </c>
      <c r="H3841">
        <f>IF(D3841-D3840=0,G3841-G3840,"")</f>
        <v>-6.653334728300031E-2</v>
      </c>
      <c r="I3841">
        <f>COUNTIF(D:D,Table1[[#This Row],[Track_ID]])</f>
        <v>295</v>
      </c>
    </row>
    <row r="3842" spans="1:9" x14ac:dyDescent="0.25">
      <c r="A3842" t="s">
        <v>7</v>
      </c>
      <c r="B3842">
        <v>2</v>
      </c>
      <c r="C3842">
        <v>3</v>
      </c>
      <c r="D3842">
        <v>4335</v>
      </c>
      <c r="E3842">
        <v>190</v>
      </c>
      <c r="F3842">
        <v>22.810177294252998</v>
      </c>
      <c r="G3842">
        <v>14.0986865166344</v>
      </c>
      <c r="H3842">
        <f>IF(D3842-D3841=0,G3842-G3841,"")</f>
        <v>-7.905047575400026E-2</v>
      </c>
      <c r="I3842">
        <f>COUNTIF(D:D,Table1[[#This Row],[Track_ID]])</f>
        <v>295</v>
      </c>
    </row>
    <row r="3843" spans="1:9" x14ac:dyDescent="0.25">
      <c r="A3843" t="s">
        <v>7</v>
      </c>
      <c r="B3843">
        <v>2</v>
      </c>
      <c r="C3843">
        <v>3</v>
      </c>
      <c r="D3843">
        <v>4335</v>
      </c>
      <c r="E3843">
        <v>191</v>
      </c>
      <c r="F3843">
        <v>22.8338950351941</v>
      </c>
      <c r="G3843">
        <v>13.9951775799772</v>
      </c>
      <c r="H3843">
        <f>IF(D3843-D3842=0,G3843-G3842,"")</f>
        <v>-0.10350893665719951</v>
      </c>
      <c r="I3843">
        <f>COUNTIF(D:D,Table1[[#This Row],[Track_ID]])</f>
        <v>295</v>
      </c>
    </row>
    <row r="3844" spans="1:9" x14ac:dyDescent="0.25">
      <c r="A3844" t="s">
        <v>7</v>
      </c>
      <c r="B3844">
        <v>2</v>
      </c>
      <c r="C3844">
        <v>3</v>
      </c>
      <c r="D3844">
        <v>4335</v>
      </c>
      <c r="E3844">
        <v>192</v>
      </c>
      <c r="F3844">
        <v>22.8431157444926</v>
      </c>
      <c r="G3844">
        <v>13.904106996590899</v>
      </c>
      <c r="H3844">
        <f>IF(D3844-D3843=0,G3844-G3843,"")</f>
        <v>-9.1070583386301251E-2</v>
      </c>
      <c r="I3844">
        <f>COUNTIF(D:D,Table1[[#This Row],[Track_ID]])</f>
        <v>295</v>
      </c>
    </row>
    <row r="3845" spans="1:9" x14ac:dyDescent="0.25">
      <c r="A3845" t="s">
        <v>7</v>
      </c>
      <c r="B3845">
        <v>2</v>
      </c>
      <c r="C3845">
        <v>3</v>
      </c>
      <c r="D3845">
        <v>4335</v>
      </c>
      <c r="E3845">
        <v>193</v>
      </c>
      <c r="F3845">
        <v>22.836632844445798</v>
      </c>
      <c r="G3845">
        <v>13.7828119057283</v>
      </c>
      <c r="H3845">
        <f>IF(D3845-D3844=0,G3845-G3844,"")</f>
        <v>-0.12129509086259915</v>
      </c>
      <c r="I3845">
        <f>COUNTIF(D:D,Table1[[#This Row],[Track_ID]])</f>
        <v>295</v>
      </c>
    </row>
    <row r="3846" spans="1:9" x14ac:dyDescent="0.25">
      <c r="A3846" t="s">
        <v>7</v>
      </c>
      <c r="B3846">
        <v>2</v>
      </c>
      <c r="C3846">
        <v>3</v>
      </c>
      <c r="D3846">
        <v>4335</v>
      </c>
      <c r="E3846">
        <v>194</v>
      </c>
      <c r="F3846">
        <v>22.865534510359801</v>
      </c>
      <c r="G3846">
        <v>13.695072887012801</v>
      </c>
      <c r="H3846">
        <f>IF(D3846-D3845=0,G3846-G3845,"")</f>
        <v>-8.7739018715499384E-2</v>
      </c>
      <c r="I3846">
        <f>COUNTIF(D:D,Table1[[#This Row],[Track_ID]])</f>
        <v>295</v>
      </c>
    </row>
    <row r="3847" spans="1:9" x14ac:dyDescent="0.25">
      <c r="A3847" t="s">
        <v>7</v>
      </c>
      <c r="B3847">
        <v>2</v>
      </c>
      <c r="C3847">
        <v>3</v>
      </c>
      <c r="D3847">
        <v>4335</v>
      </c>
      <c r="E3847">
        <v>195</v>
      </c>
      <c r="F3847">
        <v>22.863148803497399</v>
      </c>
      <c r="G3847">
        <v>13.589479294462899</v>
      </c>
      <c r="H3847">
        <f>IF(D3847-D3846=0,G3847-G3846,"")</f>
        <v>-0.10559359254990142</v>
      </c>
      <c r="I3847">
        <f>COUNTIF(D:D,Table1[[#This Row],[Track_ID]])</f>
        <v>295</v>
      </c>
    </row>
    <row r="3848" spans="1:9" x14ac:dyDescent="0.25">
      <c r="A3848" t="s">
        <v>7</v>
      </c>
      <c r="B3848">
        <v>2</v>
      </c>
      <c r="C3848">
        <v>3</v>
      </c>
      <c r="D3848">
        <v>4335</v>
      </c>
      <c r="E3848">
        <v>196</v>
      </c>
      <c r="F3848">
        <v>22.883357344580599</v>
      </c>
      <c r="G3848">
        <v>13.5096543308844</v>
      </c>
      <c r="H3848">
        <f>IF(D3848-D3847=0,G3848-G3847,"")</f>
        <v>-7.9824963578499109E-2</v>
      </c>
      <c r="I3848">
        <f>COUNTIF(D:D,Table1[[#This Row],[Track_ID]])</f>
        <v>295</v>
      </c>
    </row>
    <row r="3849" spans="1:9" x14ac:dyDescent="0.25">
      <c r="A3849" t="s">
        <v>7</v>
      </c>
      <c r="B3849">
        <v>2</v>
      </c>
      <c r="C3849">
        <v>3</v>
      </c>
      <c r="D3849">
        <v>4335</v>
      </c>
      <c r="E3849">
        <v>197</v>
      </c>
      <c r="F3849">
        <v>22.892596694697701</v>
      </c>
      <c r="G3849">
        <v>13.4435900951948</v>
      </c>
      <c r="H3849">
        <f>IF(D3849-D3848=0,G3849-G3848,"")</f>
        <v>-6.6064235689600181E-2</v>
      </c>
      <c r="I3849">
        <f>COUNTIF(D:D,Table1[[#This Row],[Track_ID]])</f>
        <v>295</v>
      </c>
    </row>
    <row r="3850" spans="1:9" x14ac:dyDescent="0.25">
      <c r="A3850" t="s">
        <v>7</v>
      </c>
      <c r="B3850">
        <v>2</v>
      </c>
      <c r="C3850">
        <v>3</v>
      </c>
      <c r="D3850">
        <v>4335</v>
      </c>
      <c r="E3850">
        <v>198</v>
      </c>
      <c r="F3850">
        <v>22.8817398343101</v>
      </c>
      <c r="G3850">
        <v>13.354251867584599</v>
      </c>
      <c r="H3850">
        <f>IF(D3850-D3849=0,G3850-G3849,"")</f>
        <v>-8.9338227610200605E-2</v>
      </c>
      <c r="I3850">
        <f>COUNTIF(D:D,Table1[[#This Row],[Track_ID]])</f>
        <v>295</v>
      </c>
    </row>
    <row r="3851" spans="1:9" x14ac:dyDescent="0.25">
      <c r="A3851" t="s">
        <v>7</v>
      </c>
      <c r="B3851">
        <v>2</v>
      </c>
      <c r="C3851">
        <v>3</v>
      </c>
      <c r="D3851">
        <v>4335</v>
      </c>
      <c r="E3851">
        <v>199</v>
      </c>
      <c r="F3851">
        <v>22.897240450486901</v>
      </c>
      <c r="G3851">
        <v>13.2638831753028</v>
      </c>
      <c r="H3851">
        <f>IF(D3851-D3850=0,G3851-G3850,"")</f>
        <v>-9.0368692281799667E-2</v>
      </c>
      <c r="I3851">
        <f>COUNTIF(D:D,Table1[[#This Row],[Track_ID]])</f>
        <v>295</v>
      </c>
    </row>
    <row r="3852" spans="1:9" x14ac:dyDescent="0.25">
      <c r="A3852" t="s">
        <v>7</v>
      </c>
      <c r="B3852">
        <v>2</v>
      </c>
      <c r="C3852">
        <v>3</v>
      </c>
      <c r="D3852">
        <v>4335</v>
      </c>
      <c r="E3852">
        <v>200</v>
      </c>
      <c r="F3852">
        <v>22.874410973084</v>
      </c>
      <c r="G3852">
        <v>13.1713249008278</v>
      </c>
      <c r="H3852">
        <f>IF(D3852-D3851=0,G3852-G3851,"")</f>
        <v>-9.2558274474999536E-2</v>
      </c>
      <c r="I3852">
        <f>COUNTIF(D:D,Table1[[#This Row],[Track_ID]])</f>
        <v>295</v>
      </c>
    </row>
    <row r="3853" spans="1:9" x14ac:dyDescent="0.25">
      <c r="A3853" t="s">
        <v>7</v>
      </c>
      <c r="B3853">
        <v>2</v>
      </c>
      <c r="C3853">
        <v>3</v>
      </c>
      <c r="D3853">
        <v>4335</v>
      </c>
      <c r="E3853">
        <v>201</v>
      </c>
      <c r="F3853">
        <v>22.8816930668374</v>
      </c>
      <c r="G3853">
        <v>13.0921375001115</v>
      </c>
      <c r="H3853">
        <f>IF(D3853-D3852=0,G3853-G3852,"")</f>
        <v>-7.918740071630026E-2</v>
      </c>
      <c r="I3853">
        <f>COUNTIF(D:D,Table1[[#This Row],[Track_ID]])</f>
        <v>295</v>
      </c>
    </row>
    <row r="3854" spans="1:9" x14ac:dyDescent="0.25">
      <c r="A3854" t="s">
        <v>7</v>
      </c>
      <c r="B3854">
        <v>2</v>
      </c>
      <c r="C3854">
        <v>3</v>
      </c>
      <c r="D3854">
        <v>4335</v>
      </c>
      <c r="E3854">
        <v>202</v>
      </c>
      <c r="F3854">
        <v>22.864999193211201</v>
      </c>
      <c r="G3854">
        <v>13.0356508968984</v>
      </c>
      <c r="H3854">
        <f>IF(D3854-D3853=0,G3854-G3853,"")</f>
        <v>-5.6486603213100395E-2</v>
      </c>
      <c r="I3854">
        <f>COUNTIF(D:D,Table1[[#This Row],[Track_ID]])</f>
        <v>295</v>
      </c>
    </row>
    <row r="3855" spans="1:9" x14ac:dyDescent="0.25">
      <c r="A3855" t="s">
        <v>7</v>
      </c>
      <c r="B3855">
        <v>2</v>
      </c>
      <c r="C3855">
        <v>3</v>
      </c>
      <c r="D3855">
        <v>4335</v>
      </c>
      <c r="E3855">
        <v>203</v>
      </c>
      <c r="F3855">
        <v>22.8789753902368</v>
      </c>
      <c r="G3855">
        <v>12.9543084773922</v>
      </c>
      <c r="H3855">
        <f>IF(D3855-D3854=0,G3855-G3854,"")</f>
        <v>-8.1342419506199803E-2</v>
      </c>
      <c r="I3855">
        <f>COUNTIF(D:D,Table1[[#This Row],[Track_ID]])</f>
        <v>295</v>
      </c>
    </row>
    <row r="3856" spans="1:9" x14ac:dyDescent="0.25">
      <c r="A3856" t="s">
        <v>7</v>
      </c>
      <c r="B3856">
        <v>2</v>
      </c>
      <c r="C3856">
        <v>3</v>
      </c>
      <c r="D3856">
        <v>4335</v>
      </c>
      <c r="E3856">
        <v>204</v>
      </c>
      <c r="F3856">
        <v>22.850107418099299</v>
      </c>
      <c r="G3856">
        <v>12.8618376961286</v>
      </c>
      <c r="H3856">
        <f>IF(D3856-D3855=0,G3856-G3855,"")</f>
        <v>-9.2470781263600088E-2</v>
      </c>
      <c r="I3856">
        <f>COUNTIF(D:D,Table1[[#This Row],[Track_ID]])</f>
        <v>295</v>
      </c>
    </row>
    <row r="3857" spans="1:9" x14ac:dyDescent="0.25">
      <c r="A3857" t="s">
        <v>7</v>
      </c>
      <c r="B3857">
        <v>2</v>
      </c>
      <c r="C3857">
        <v>3</v>
      </c>
      <c r="D3857">
        <v>4335</v>
      </c>
      <c r="E3857">
        <v>205</v>
      </c>
      <c r="F3857">
        <v>22.867959759076999</v>
      </c>
      <c r="G3857">
        <v>12.7490788380452</v>
      </c>
      <c r="H3857">
        <f>IF(D3857-D3856=0,G3857-G3856,"")</f>
        <v>-0.11275885808339936</v>
      </c>
      <c r="I3857">
        <f>COUNTIF(D:D,Table1[[#This Row],[Track_ID]])</f>
        <v>295</v>
      </c>
    </row>
    <row r="3858" spans="1:9" x14ac:dyDescent="0.25">
      <c r="A3858" t="s">
        <v>7</v>
      </c>
      <c r="B3858">
        <v>2</v>
      </c>
      <c r="C3858">
        <v>3</v>
      </c>
      <c r="D3858">
        <v>4335</v>
      </c>
      <c r="E3858">
        <v>206</v>
      </c>
      <c r="F3858">
        <v>22.8436693750625</v>
      </c>
      <c r="G3858">
        <v>12.6531649531009</v>
      </c>
      <c r="H3858">
        <f>IF(D3858-D3857=0,G3858-G3857,"")</f>
        <v>-9.591388494430042E-2</v>
      </c>
      <c r="I3858">
        <f>COUNTIF(D:D,Table1[[#This Row],[Track_ID]])</f>
        <v>295</v>
      </c>
    </row>
    <row r="3859" spans="1:9" x14ac:dyDescent="0.25">
      <c r="A3859" t="s">
        <v>7</v>
      </c>
      <c r="B3859">
        <v>2</v>
      </c>
      <c r="C3859">
        <v>3</v>
      </c>
      <c r="D3859">
        <v>4335</v>
      </c>
      <c r="E3859">
        <v>207</v>
      </c>
      <c r="F3859">
        <v>22.8549310893616</v>
      </c>
      <c r="G3859">
        <v>12.563142564365201</v>
      </c>
      <c r="H3859">
        <f>IF(D3859-D3858=0,G3859-G3858,"")</f>
        <v>-9.002238873569901E-2</v>
      </c>
      <c r="I3859">
        <f>COUNTIF(D:D,Table1[[#This Row],[Track_ID]])</f>
        <v>295</v>
      </c>
    </row>
    <row r="3860" spans="1:9" x14ac:dyDescent="0.25">
      <c r="A3860" t="s">
        <v>7</v>
      </c>
      <c r="B3860">
        <v>2</v>
      </c>
      <c r="C3860">
        <v>3</v>
      </c>
      <c r="D3860">
        <v>4335</v>
      </c>
      <c r="E3860">
        <v>208</v>
      </c>
      <c r="F3860">
        <v>22.833617892696399</v>
      </c>
      <c r="G3860">
        <v>12.479827664066701</v>
      </c>
      <c r="H3860">
        <f>IF(D3860-D3859=0,G3860-G3859,"")</f>
        <v>-8.3314900298500305E-2</v>
      </c>
      <c r="I3860">
        <f>COUNTIF(D:D,Table1[[#This Row],[Track_ID]])</f>
        <v>295</v>
      </c>
    </row>
    <row r="3861" spans="1:9" x14ac:dyDescent="0.25">
      <c r="A3861" t="s">
        <v>7</v>
      </c>
      <c r="B3861">
        <v>2</v>
      </c>
      <c r="C3861">
        <v>3</v>
      </c>
      <c r="D3861">
        <v>4335</v>
      </c>
      <c r="E3861">
        <v>209</v>
      </c>
      <c r="F3861">
        <v>22.8528590809706</v>
      </c>
      <c r="G3861">
        <v>12.3985048792697</v>
      </c>
      <c r="H3861">
        <f>IF(D3861-D3860=0,G3861-G3860,"")</f>
        <v>-8.1322784797000836E-2</v>
      </c>
      <c r="I3861">
        <f>COUNTIF(D:D,Table1[[#This Row],[Track_ID]])</f>
        <v>295</v>
      </c>
    </row>
    <row r="3862" spans="1:9" x14ac:dyDescent="0.25">
      <c r="A3862" t="s">
        <v>7</v>
      </c>
      <c r="B3862">
        <v>2</v>
      </c>
      <c r="C3862">
        <v>3</v>
      </c>
      <c r="D3862">
        <v>4335</v>
      </c>
      <c r="E3862">
        <v>210</v>
      </c>
      <c r="F3862">
        <v>22.8332788771129</v>
      </c>
      <c r="G3862">
        <v>12.309711636324501</v>
      </c>
      <c r="H3862">
        <f>IF(D3862-D3861=0,G3862-G3861,"")</f>
        <v>-8.8793242945198969E-2</v>
      </c>
      <c r="I3862">
        <f>COUNTIF(D:D,Table1[[#This Row],[Track_ID]])</f>
        <v>295</v>
      </c>
    </row>
    <row r="3863" spans="1:9" x14ac:dyDescent="0.25">
      <c r="A3863" t="s">
        <v>7</v>
      </c>
      <c r="B3863">
        <v>2</v>
      </c>
      <c r="C3863">
        <v>3</v>
      </c>
      <c r="D3863">
        <v>4335</v>
      </c>
      <c r="E3863">
        <v>211</v>
      </c>
      <c r="F3863">
        <v>22.855634466399302</v>
      </c>
      <c r="G3863">
        <v>12.206785246608501</v>
      </c>
      <c r="H3863">
        <f>IF(D3863-D3862=0,G3863-G3862,"")</f>
        <v>-0.10292638971599999</v>
      </c>
      <c r="I3863">
        <f>COUNTIF(D:D,Table1[[#This Row],[Track_ID]])</f>
        <v>295</v>
      </c>
    </row>
    <row r="3864" spans="1:9" x14ac:dyDescent="0.25">
      <c r="A3864" t="s">
        <v>7</v>
      </c>
      <c r="B3864">
        <v>2</v>
      </c>
      <c r="C3864">
        <v>3</v>
      </c>
      <c r="D3864">
        <v>4335</v>
      </c>
      <c r="E3864">
        <v>212</v>
      </c>
      <c r="F3864">
        <v>22.831557217525301</v>
      </c>
      <c r="G3864">
        <v>12.130152550196501</v>
      </c>
      <c r="H3864">
        <f>IF(D3864-D3863=0,G3864-G3863,"")</f>
        <v>-7.6632696412000101E-2</v>
      </c>
      <c r="I3864">
        <f>COUNTIF(D:D,Table1[[#This Row],[Track_ID]])</f>
        <v>295</v>
      </c>
    </row>
    <row r="3865" spans="1:9" x14ac:dyDescent="0.25">
      <c r="A3865" t="s">
        <v>7</v>
      </c>
      <c r="B3865">
        <v>2</v>
      </c>
      <c r="C3865">
        <v>3</v>
      </c>
      <c r="D3865">
        <v>4335</v>
      </c>
      <c r="E3865">
        <v>213</v>
      </c>
      <c r="F3865">
        <v>22.852519689124001</v>
      </c>
      <c r="G3865">
        <v>12.0484565589024</v>
      </c>
      <c r="H3865">
        <f>IF(D3865-D3864=0,G3865-G3864,"")</f>
        <v>-8.1695991294100878E-2</v>
      </c>
      <c r="I3865">
        <f>COUNTIF(D:D,Table1[[#This Row],[Track_ID]])</f>
        <v>295</v>
      </c>
    </row>
    <row r="3866" spans="1:9" x14ac:dyDescent="0.25">
      <c r="A3866" t="s">
        <v>7</v>
      </c>
      <c r="B3866">
        <v>2</v>
      </c>
      <c r="C3866">
        <v>3</v>
      </c>
      <c r="D3866">
        <v>4335</v>
      </c>
      <c r="E3866">
        <v>214</v>
      </c>
      <c r="F3866">
        <v>22.8548327309733</v>
      </c>
      <c r="G3866">
        <v>11.974336301977299</v>
      </c>
      <c r="H3866">
        <f>IF(D3866-D3865=0,G3866-G3865,"")</f>
        <v>-7.4120256925100492E-2</v>
      </c>
      <c r="I3866">
        <f>COUNTIF(D:D,Table1[[#This Row],[Track_ID]])</f>
        <v>295</v>
      </c>
    </row>
    <row r="3867" spans="1:9" x14ac:dyDescent="0.25">
      <c r="A3867" t="s">
        <v>7</v>
      </c>
      <c r="B3867">
        <v>2</v>
      </c>
      <c r="C3867">
        <v>3</v>
      </c>
      <c r="D3867">
        <v>4335</v>
      </c>
      <c r="E3867">
        <v>215</v>
      </c>
      <c r="F3867">
        <v>22.851405408427301</v>
      </c>
      <c r="G3867">
        <v>11.8923805235228</v>
      </c>
      <c r="H3867">
        <f>IF(D3867-D3866=0,G3867-G3866,"")</f>
        <v>-8.195577845449975E-2</v>
      </c>
      <c r="I3867">
        <f>COUNTIF(D:D,Table1[[#This Row],[Track_ID]])</f>
        <v>295</v>
      </c>
    </row>
    <row r="3868" spans="1:9" x14ac:dyDescent="0.25">
      <c r="A3868" t="s">
        <v>7</v>
      </c>
      <c r="B3868">
        <v>2</v>
      </c>
      <c r="C3868">
        <v>3</v>
      </c>
      <c r="D3868">
        <v>4335</v>
      </c>
      <c r="E3868">
        <v>216</v>
      </c>
      <c r="F3868">
        <v>22.832244498636101</v>
      </c>
      <c r="G3868">
        <v>11.8564986545452</v>
      </c>
      <c r="H3868">
        <f>IF(D3868-D3867=0,G3868-G3867,"")</f>
        <v>-3.5881868977599041E-2</v>
      </c>
      <c r="I3868">
        <f>COUNTIF(D:D,Table1[[#This Row],[Track_ID]])</f>
        <v>295</v>
      </c>
    </row>
    <row r="3869" spans="1:9" x14ac:dyDescent="0.25">
      <c r="A3869" t="s">
        <v>7</v>
      </c>
      <c r="B3869">
        <v>2</v>
      </c>
      <c r="C3869">
        <v>3</v>
      </c>
      <c r="D3869">
        <v>4335</v>
      </c>
      <c r="E3869">
        <v>217</v>
      </c>
      <c r="F3869">
        <v>22.821443580135799</v>
      </c>
      <c r="G3869">
        <v>11.8394687227856</v>
      </c>
      <c r="H3869">
        <f>IF(D3869-D3868=0,G3869-G3868,"")</f>
        <v>-1.7029931759600103E-2</v>
      </c>
      <c r="I3869">
        <f>COUNTIF(D:D,Table1[[#This Row],[Track_ID]])</f>
        <v>295</v>
      </c>
    </row>
    <row r="3870" spans="1:9" x14ac:dyDescent="0.25">
      <c r="A3870" t="s">
        <v>7</v>
      </c>
      <c r="B3870">
        <v>2</v>
      </c>
      <c r="C3870">
        <v>3</v>
      </c>
      <c r="D3870">
        <v>4335</v>
      </c>
      <c r="E3870">
        <v>218</v>
      </c>
      <c r="F3870">
        <v>22.819849759186599</v>
      </c>
      <c r="G3870">
        <v>11.833885488362601</v>
      </c>
      <c r="H3870">
        <f>IF(D3870-D3869=0,G3870-G3869,"")</f>
        <v>-5.5832344229997943E-3</v>
      </c>
      <c r="I3870">
        <f>COUNTIF(D:D,Table1[[#This Row],[Track_ID]])</f>
        <v>295</v>
      </c>
    </row>
    <row r="3871" spans="1:9" x14ac:dyDescent="0.25">
      <c r="A3871" t="s">
        <v>7</v>
      </c>
      <c r="B3871">
        <v>2</v>
      </c>
      <c r="C3871">
        <v>3</v>
      </c>
      <c r="D3871">
        <v>4335</v>
      </c>
      <c r="E3871">
        <v>219</v>
      </c>
      <c r="F3871">
        <v>22.818437221080799</v>
      </c>
      <c r="G3871">
        <v>11.8333132978635</v>
      </c>
      <c r="H3871">
        <f>IF(D3871-D3870=0,G3871-G3870,"")</f>
        <v>-5.7219049910095521E-4</v>
      </c>
      <c r="I3871">
        <f>COUNTIF(D:D,Table1[[#This Row],[Track_ID]])</f>
        <v>295</v>
      </c>
    </row>
    <row r="3872" spans="1:9" x14ac:dyDescent="0.25">
      <c r="A3872" t="s">
        <v>7</v>
      </c>
      <c r="B3872">
        <v>2</v>
      </c>
      <c r="C3872">
        <v>3</v>
      </c>
      <c r="D3872">
        <v>4335</v>
      </c>
      <c r="E3872">
        <v>220</v>
      </c>
      <c r="F3872">
        <v>22.8182553831227</v>
      </c>
      <c r="G3872">
        <v>11.7821634607661</v>
      </c>
      <c r="H3872">
        <f>IF(D3872-D3871=0,G3872-G3871,"")</f>
        <v>-5.1149837097399953E-2</v>
      </c>
      <c r="I3872">
        <f>COUNTIF(D:D,Table1[[#This Row],[Track_ID]])</f>
        <v>295</v>
      </c>
    </row>
    <row r="3873" spans="1:9" x14ac:dyDescent="0.25">
      <c r="A3873" t="s">
        <v>7</v>
      </c>
      <c r="B3873">
        <v>2</v>
      </c>
      <c r="C3873">
        <v>3</v>
      </c>
      <c r="D3873">
        <v>4335</v>
      </c>
      <c r="E3873">
        <v>221</v>
      </c>
      <c r="F3873">
        <v>22.850951452080899</v>
      </c>
      <c r="G3873">
        <v>11.6870258261625</v>
      </c>
      <c r="H3873">
        <f>IF(D3873-D3872=0,G3873-G3872,"")</f>
        <v>-9.5137634603599253E-2</v>
      </c>
      <c r="I3873">
        <f>COUNTIF(D:D,Table1[[#This Row],[Track_ID]])</f>
        <v>295</v>
      </c>
    </row>
    <row r="3874" spans="1:9" x14ac:dyDescent="0.25">
      <c r="A3874" t="s">
        <v>7</v>
      </c>
      <c r="B3874">
        <v>2</v>
      </c>
      <c r="C3874">
        <v>3</v>
      </c>
      <c r="D3874">
        <v>4335</v>
      </c>
      <c r="E3874">
        <v>222</v>
      </c>
      <c r="F3874">
        <v>22.857380401315101</v>
      </c>
      <c r="G3874">
        <v>11.591288043974201</v>
      </c>
      <c r="H3874">
        <f>IF(D3874-D3873=0,G3874-G3873,"")</f>
        <v>-9.5737782188299647E-2</v>
      </c>
      <c r="I3874">
        <f>COUNTIF(D:D,Table1[[#This Row],[Track_ID]])</f>
        <v>295</v>
      </c>
    </row>
    <row r="3875" spans="1:9" x14ac:dyDescent="0.25">
      <c r="A3875" t="s">
        <v>7</v>
      </c>
      <c r="B3875">
        <v>2</v>
      </c>
      <c r="C3875">
        <v>3</v>
      </c>
      <c r="D3875">
        <v>4335</v>
      </c>
      <c r="E3875">
        <v>223</v>
      </c>
      <c r="F3875">
        <v>22.890542922361799</v>
      </c>
      <c r="G3875">
        <v>11.5089813356017</v>
      </c>
      <c r="H3875">
        <f>IF(D3875-D3874=0,G3875-G3874,"")</f>
        <v>-8.2306708372501092E-2</v>
      </c>
      <c r="I3875">
        <f>COUNTIF(D:D,Table1[[#This Row],[Track_ID]])</f>
        <v>295</v>
      </c>
    </row>
    <row r="3876" spans="1:9" x14ac:dyDescent="0.25">
      <c r="A3876" t="s">
        <v>7</v>
      </c>
      <c r="B3876">
        <v>2</v>
      </c>
      <c r="C3876">
        <v>3</v>
      </c>
      <c r="D3876">
        <v>4335</v>
      </c>
      <c r="E3876">
        <v>224</v>
      </c>
      <c r="F3876">
        <v>22.9178599484679</v>
      </c>
      <c r="G3876">
        <v>11.427898625655001</v>
      </c>
      <c r="H3876">
        <f>IF(D3876-D3875=0,G3876-G3875,"")</f>
        <v>-8.1082709946699083E-2</v>
      </c>
      <c r="I3876">
        <f>COUNTIF(D:D,Table1[[#This Row],[Track_ID]])</f>
        <v>295</v>
      </c>
    </row>
    <row r="3877" spans="1:9" x14ac:dyDescent="0.25">
      <c r="A3877" t="s">
        <v>7</v>
      </c>
      <c r="B3877">
        <v>2</v>
      </c>
      <c r="C3877">
        <v>3</v>
      </c>
      <c r="D3877">
        <v>4335</v>
      </c>
      <c r="E3877">
        <v>225</v>
      </c>
      <c r="F3877">
        <v>22.942350123127301</v>
      </c>
      <c r="G3877">
        <v>11.371069584331901</v>
      </c>
      <c r="H3877">
        <f>IF(D3877-D3876=0,G3877-G3876,"")</f>
        <v>-5.6829041323100071E-2</v>
      </c>
      <c r="I3877">
        <f>COUNTIF(D:D,Table1[[#This Row],[Track_ID]])</f>
        <v>295</v>
      </c>
    </row>
    <row r="3878" spans="1:9" x14ac:dyDescent="0.25">
      <c r="A3878" t="s">
        <v>7</v>
      </c>
      <c r="B3878">
        <v>2</v>
      </c>
      <c r="C3878">
        <v>3</v>
      </c>
      <c r="D3878">
        <v>4335</v>
      </c>
      <c r="E3878">
        <v>226</v>
      </c>
      <c r="F3878">
        <v>22.970098739047501</v>
      </c>
      <c r="G3878">
        <v>11.269217432537999</v>
      </c>
      <c r="H3878">
        <f>IF(D3878-D3877=0,G3878-G3877,"")</f>
        <v>-0.10185215179390106</v>
      </c>
      <c r="I3878">
        <f>COUNTIF(D:D,Table1[[#This Row],[Track_ID]])</f>
        <v>295</v>
      </c>
    </row>
    <row r="3879" spans="1:9" x14ac:dyDescent="0.25">
      <c r="A3879" t="s">
        <v>7</v>
      </c>
      <c r="B3879">
        <v>2</v>
      </c>
      <c r="C3879">
        <v>3</v>
      </c>
      <c r="D3879">
        <v>4335</v>
      </c>
      <c r="E3879">
        <v>227</v>
      </c>
      <c r="F3879">
        <v>23.032831326011699</v>
      </c>
      <c r="G3879">
        <v>11.189388250452099</v>
      </c>
      <c r="H3879">
        <f>IF(D3879-D3878=0,G3879-G3878,"")</f>
        <v>-7.9829182085900285E-2</v>
      </c>
      <c r="I3879">
        <f>COUNTIF(D:D,Table1[[#This Row],[Track_ID]])</f>
        <v>295</v>
      </c>
    </row>
    <row r="3880" spans="1:9" x14ac:dyDescent="0.25">
      <c r="A3880" t="s">
        <v>7</v>
      </c>
      <c r="B3880">
        <v>2</v>
      </c>
      <c r="C3880">
        <v>3</v>
      </c>
      <c r="D3880">
        <v>4335</v>
      </c>
      <c r="E3880">
        <v>228</v>
      </c>
      <c r="F3880">
        <v>23.031295793758598</v>
      </c>
      <c r="G3880">
        <v>11.1133606152622</v>
      </c>
      <c r="H3880">
        <f>IF(D3880-D3879=0,G3880-G3879,"")</f>
        <v>-7.6027635189898746E-2</v>
      </c>
      <c r="I3880">
        <f>COUNTIF(D:D,Table1[[#This Row],[Track_ID]])</f>
        <v>295</v>
      </c>
    </row>
    <row r="3881" spans="1:9" x14ac:dyDescent="0.25">
      <c r="A3881" t="s">
        <v>7</v>
      </c>
      <c r="B3881">
        <v>2</v>
      </c>
      <c r="C3881">
        <v>3</v>
      </c>
      <c r="D3881">
        <v>4335</v>
      </c>
      <c r="E3881">
        <v>229</v>
      </c>
      <c r="F3881">
        <v>23.022010008076101</v>
      </c>
      <c r="G3881">
        <v>11.0351794018097</v>
      </c>
      <c r="H3881">
        <f>IF(D3881-D3880=0,G3881-G3880,"")</f>
        <v>-7.8181213452500842E-2</v>
      </c>
      <c r="I3881">
        <f>COUNTIF(D:D,Table1[[#This Row],[Track_ID]])</f>
        <v>295</v>
      </c>
    </row>
    <row r="3882" spans="1:9" x14ac:dyDescent="0.25">
      <c r="A3882" t="s">
        <v>7</v>
      </c>
      <c r="B3882">
        <v>2</v>
      </c>
      <c r="C3882">
        <v>3</v>
      </c>
      <c r="D3882">
        <v>4335</v>
      </c>
      <c r="E3882">
        <v>230</v>
      </c>
      <c r="F3882">
        <v>22.9925530594547</v>
      </c>
      <c r="G3882">
        <v>10.9334140748796</v>
      </c>
      <c r="H3882">
        <f>IF(D3882-D3881=0,G3882-G3881,"")</f>
        <v>-0.10176532693009932</v>
      </c>
      <c r="I3882">
        <f>COUNTIF(D:D,Table1[[#This Row],[Track_ID]])</f>
        <v>295</v>
      </c>
    </row>
    <row r="3883" spans="1:9" x14ac:dyDescent="0.25">
      <c r="A3883" t="s">
        <v>7</v>
      </c>
      <c r="B3883">
        <v>2</v>
      </c>
      <c r="C3883">
        <v>3</v>
      </c>
      <c r="D3883">
        <v>4335</v>
      </c>
      <c r="E3883">
        <v>231</v>
      </c>
      <c r="F3883">
        <v>22.9902717363282</v>
      </c>
      <c r="G3883">
        <v>10.866354389702</v>
      </c>
      <c r="H3883">
        <f>IF(D3883-D3882=0,G3883-G3882,"")</f>
        <v>-6.7059685177600414E-2</v>
      </c>
      <c r="I3883">
        <f>COUNTIF(D:D,Table1[[#This Row],[Track_ID]])</f>
        <v>295</v>
      </c>
    </row>
    <row r="3884" spans="1:9" x14ac:dyDescent="0.25">
      <c r="A3884" t="s">
        <v>7</v>
      </c>
      <c r="B3884">
        <v>2</v>
      </c>
      <c r="C3884">
        <v>3</v>
      </c>
      <c r="D3884">
        <v>4335</v>
      </c>
      <c r="E3884">
        <v>232</v>
      </c>
      <c r="F3884">
        <v>22.980107101734799</v>
      </c>
      <c r="G3884">
        <v>10.784531777881099</v>
      </c>
      <c r="H3884">
        <f>IF(D3884-D3883=0,G3884-G3883,"")</f>
        <v>-8.1822611820900448E-2</v>
      </c>
      <c r="I3884">
        <f>COUNTIF(D:D,Table1[[#This Row],[Track_ID]])</f>
        <v>295</v>
      </c>
    </row>
    <row r="3885" spans="1:9" x14ac:dyDescent="0.25">
      <c r="A3885" t="s">
        <v>7</v>
      </c>
      <c r="B3885">
        <v>2</v>
      </c>
      <c r="C3885">
        <v>3</v>
      </c>
      <c r="D3885">
        <v>4335</v>
      </c>
      <c r="E3885">
        <v>233</v>
      </c>
      <c r="F3885">
        <v>23.001299378437601</v>
      </c>
      <c r="G3885">
        <v>10.722274662222199</v>
      </c>
      <c r="H3885">
        <f>IF(D3885-D3884=0,G3885-G3884,"")</f>
        <v>-6.225711565890002E-2</v>
      </c>
      <c r="I3885">
        <f>COUNTIF(D:D,Table1[[#This Row],[Track_ID]])</f>
        <v>295</v>
      </c>
    </row>
    <row r="3886" spans="1:9" x14ac:dyDescent="0.25">
      <c r="A3886" t="s">
        <v>7</v>
      </c>
      <c r="B3886">
        <v>2</v>
      </c>
      <c r="C3886">
        <v>3</v>
      </c>
      <c r="D3886">
        <v>4335</v>
      </c>
      <c r="E3886">
        <v>234</v>
      </c>
      <c r="F3886">
        <v>23.000042358049502</v>
      </c>
      <c r="G3886">
        <v>10.6318731794561</v>
      </c>
      <c r="H3886">
        <f>IF(D3886-D3885=0,G3886-G3885,"")</f>
        <v>-9.0401482766099051E-2</v>
      </c>
      <c r="I3886">
        <f>COUNTIF(D:D,Table1[[#This Row],[Track_ID]])</f>
        <v>295</v>
      </c>
    </row>
    <row r="3887" spans="1:9" x14ac:dyDescent="0.25">
      <c r="A3887" t="s">
        <v>7</v>
      </c>
      <c r="B3887">
        <v>2</v>
      </c>
      <c r="C3887">
        <v>3</v>
      </c>
      <c r="D3887">
        <v>4335</v>
      </c>
      <c r="E3887">
        <v>235</v>
      </c>
      <c r="F3887">
        <v>23.0195686159921</v>
      </c>
      <c r="G3887">
        <v>10.557591442070599</v>
      </c>
      <c r="H3887">
        <f>IF(D3887-D3886=0,G3887-G3886,"")</f>
        <v>-7.4281737385501145E-2</v>
      </c>
      <c r="I3887">
        <f>COUNTIF(D:D,Table1[[#This Row],[Track_ID]])</f>
        <v>295</v>
      </c>
    </row>
    <row r="3888" spans="1:9" x14ac:dyDescent="0.25">
      <c r="A3888" t="s">
        <v>7</v>
      </c>
      <c r="B3888">
        <v>2</v>
      </c>
      <c r="C3888">
        <v>3</v>
      </c>
      <c r="D3888">
        <v>4335</v>
      </c>
      <c r="E3888">
        <v>236</v>
      </c>
      <c r="F3888">
        <v>23.022232876562601</v>
      </c>
      <c r="G3888">
        <v>10.445056061808399</v>
      </c>
      <c r="H3888">
        <f>IF(D3888-D3887=0,G3888-G3887,"")</f>
        <v>-0.11253538026219978</v>
      </c>
      <c r="I3888">
        <f>COUNTIF(D:D,Table1[[#This Row],[Track_ID]])</f>
        <v>295</v>
      </c>
    </row>
    <row r="3889" spans="1:9" x14ac:dyDescent="0.25">
      <c r="A3889" t="s">
        <v>7</v>
      </c>
      <c r="B3889">
        <v>2</v>
      </c>
      <c r="C3889">
        <v>3</v>
      </c>
      <c r="D3889">
        <v>4335</v>
      </c>
      <c r="E3889">
        <v>237</v>
      </c>
      <c r="F3889">
        <v>23.0243085480164</v>
      </c>
      <c r="G3889">
        <v>10.3524379245533</v>
      </c>
      <c r="H3889">
        <f>IF(D3889-D3888=0,G3889-G3888,"")</f>
        <v>-9.2618137255099597E-2</v>
      </c>
      <c r="I3889">
        <f>COUNTIF(D:D,Table1[[#This Row],[Track_ID]])</f>
        <v>295</v>
      </c>
    </row>
    <row r="3890" spans="1:9" x14ac:dyDescent="0.25">
      <c r="A3890" t="s">
        <v>7</v>
      </c>
      <c r="B3890">
        <v>2</v>
      </c>
      <c r="C3890">
        <v>3</v>
      </c>
      <c r="D3890">
        <v>4335</v>
      </c>
      <c r="E3890">
        <v>238</v>
      </c>
      <c r="F3890">
        <v>23.031810626547198</v>
      </c>
      <c r="G3890">
        <v>10.248361325347</v>
      </c>
      <c r="H3890">
        <f>IF(D3890-D3889=0,G3890-G3889,"")</f>
        <v>-0.10407659920629975</v>
      </c>
      <c r="I3890">
        <f>COUNTIF(D:D,Table1[[#This Row],[Track_ID]])</f>
        <v>295</v>
      </c>
    </row>
    <row r="3891" spans="1:9" x14ac:dyDescent="0.25">
      <c r="A3891" t="s">
        <v>7</v>
      </c>
      <c r="B3891">
        <v>2</v>
      </c>
      <c r="C3891">
        <v>3</v>
      </c>
      <c r="D3891">
        <v>4335</v>
      </c>
      <c r="E3891">
        <v>239</v>
      </c>
      <c r="F3891">
        <v>23.064936891948399</v>
      </c>
      <c r="G3891">
        <v>10.156068855185101</v>
      </c>
      <c r="H3891">
        <f>IF(D3891-D3890=0,G3891-G3890,"")</f>
        <v>-9.2292470161899232E-2</v>
      </c>
      <c r="I3891">
        <f>COUNTIF(D:D,Table1[[#This Row],[Track_ID]])</f>
        <v>295</v>
      </c>
    </row>
    <row r="3892" spans="1:9" x14ac:dyDescent="0.25">
      <c r="A3892" t="s">
        <v>7</v>
      </c>
      <c r="B3892">
        <v>2</v>
      </c>
      <c r="C3892">
        <v>3</v>
      </c>
      <c r="D3892">
        <v>4335</v>
      </c>
      <c r="E3892">
        <v>240</v>
      </c>
      <c r="F3892">
        <v>23.045854656219301</v>
      </c>
      <c r="G3892">
        <v>10.0748171827408</v>
      </c>
      <c r="H3892">
        <f>IF(D3892-D3891=0,G3892-G3891,"")</f>
        <v>-8.1251672444301093E-2</v>
      </c>
      <c r="I3892">
        <f>COUNTIF(D:D,Table1[[#This Row],[Track_ID]])</f>
        <v>295</v>
      </c>
    </row>
    <row r="3893" spans="1:9" x14ac:dyDescent="0.25">
      <c r="A3893" t="s">
        <v>7</v>
      </c>
      <c r="B3893">
        <v>2</v>
      </c>
      <c r="C3893">
        <v>3</v>
      </c>
      <c r="D3893">
        <v>4335</v>
      </c>
      <c r="E3893">
        <v>241</v>
      </c>
      <c r="F3893">
        <v>23.060007130603999</v>
      </c>
      <c r="G3893">
        <v>9.9726378807662694</v>
      </c>
      <c r="H3893">
        <f>IF(D3893-D3892=0,G3893-G3892,"")</f>
        <v>-0.10217930197453029</v>
      </c>
      <c r="I3893">
        <f>COUNTIF(D:D,Table1[[#This Row],[Track_ID]])</f>
        <v>295</v>
      </c>
    </row>
    <row r="3894" spans="1:9" x14ac:dyDescent="0.25">
      <c r="A3894" t="s">
        <v>7</v>
      </c>
      <c r="B3894">
        <v>2</v>
      </c>
      <c r="C3894">
        <v>3</v>
      </c>
      <c r="D3894">
        <v>4335</v>
      </c>
      <c r="E3894">
        <v>242</v>
      </c>
      <c r="F3894">
        <v>23.0713175675805</v>
      </c>
      <c r="G3894">
        <v>9.8746123858238892</v>
      </c>
      <c r="H3894">
        <f>IF(D3894-D3893=0,G3894-G3893,"")</f>
        <v>-9.802549494238022E-2</v>
      </c>
      <c r="I3894">
        <f>COUNTIF(D:D,Table1[[#This Row],[Track_ID]])</f>
        <v>295</v>
      </c>
    </row>
    <row r="3895" spans="1:9" x14ac:dyDescent="0.25">
      <c r="A3895" t="s">
        <v>7</v>
      </c>
      <c r="B3895">
        <v>2</v>
      </c>
      <c r="C3895">
        <v>3</v>
      </c>
      <c r="D3895">
        <v>4335</v>
      </c>
      <c r="E3895">
        <v>243</v>
      </c>
      <c r="F3895">
        <v>23.108743286079601</v>
      </c>
      <c r="G3895">
        <v>9.7816311328809995</v>
      </c>
      <c r="H3895">
        <f>IF(D3895-D3894=0,G3895-G3894,"")</f>
        <v>-9.2981252942889725E-2</v>
      </c>
      <c r="I3895">
        <f>COUNTIF(D:D,Table1[[#This Row],[Track_ID]])</f>
        <v>295</v>
      </c>
    </row>
    <row r="3896" spans="1:9" x14ac:dyDescent="0.25">
      <c r="A3896" t="s">
        <v>7</v>
      </c>
      <c r="B3896">
        <v>2</v>
      </c>
      <c r="C3896">
        <v>3</v>
      </c>
      <c r="D3896">
        <v>4335</v>
      </c>
      <c r="E3896">
        <v>244</v>
      </c>
      <c r="F3896">
        <v>23.108101728443099</v>
      </c>
      <c r="G3896">
        <v>9.6920867473615306</v>
      </c>
      <c r="H3896">
        <f>IF(D3896-D3895=0,G3896-G3895,"")</f>
        <v>-8.9544385519468861E-2</v>
      </c>
      <c r="I3896">
        <f>COUNTIF(D:D,Table1[[#This Row],[Track_ID]])</f>
        <v>295</v>
      </c>
    </row>
    <row r="3897" spans="1:9" x14ac:dyDescent="0.25">
      <c r="A3897" t="s">
        <v>7</v>
      </c>
      <c r="B3897">
        <v>2</v>
      </c>
      <c r="C3897">
        <v>3</v>
      </c>
      <c r="D3897">
        <v>4335</v>
      </c>
      <c r="E3897">
        <v>245</v>
      </c>
      <c r="F3897">
        <v>23.1313710044084</v>
      </c>
      <c r="G3897">
        <v>9.5891759836638997</v>
      </c>
      <c r="H3897">
        <f>IF(D3897-D3896=0,G3897-G3896,"")</f>
        <v>-0.10291076369763097</v>
      </c>
      <c r="I3897">
        <f>COUNTIF(D:D,Table1[[#This Row],[Track_ID]])</f>
        <v>295</v>
      </c>
    </row>
    <row r="3898" spans="1:9" x14ac:dyDescent="0.25">
      <c r="A3898" t="s">
        <v>7</v>
      </c>
      <c r="B3898">
        <v>2</v>
      </c>
      <c r="C3898">
        <v>3</v>
      </c>
      <c r="D3898">
        <v>4335</v>
      </c>
      <c r="E3898">
        <v>246</v>
      </c>
      <c r="F3898">
        <v>23.145244146832301</v>
      </c>
      <c r="G3898">
        <v>9.4894233140238295</v>
      </c>
      <c r="H3898">
        <f>IF(D3898-D3897=0,G3898-G3897,"")</f>
        <v>-9.9752669640070124E-2</v>
      </c>
      <c r="I3898">
        <f>COUNTIF(D:D,Table1[[#This Row],[Track_ID]])</f>
        <v>295</v>
      </c>
    </row>
    <row r="3899" spans="1:9" x14ac:dyDescent="0.25">
      <c r="A3899" t="s">
        <v>7</v>
      </c>
      <c r="B3899">
        <v>2</v>
      </c>
      <c r="C3899">
        <v>3</v>
      </c>
      <c r="D3899">
        <v>4335</v>
      </c>
      <c r="E3899">
        <v>247</v>
      </c>
      <c r="F3899">
        <v>23.141994927172298</v>
      </c>
      <c r="G3899">
        <v>9.3984530886907294</v>
      </c>
      <c r="H3899">
        <f>IF(D3899-D3898=0,G3899-G3898,"")</f>
        <v>-9.0970225333100174E-2</v>
      </c>
      <c r="I3899">
        <f>COUNTIF(D:D,Table1[[#This Row],[Track_ID]])</f>
        <v>295</v>
      </c>
    </row>
    <row r="3900" spans="1:9" x14ac:dyDescent="0.25">
      <c r="A3900" t="s">
        <v>7</v>
      </c>
      <c r="B3900">
        <v>2</v>
      </c>
      <c r="C3900">
        <v>3</v>
      </c>
      <c r="D3900">
        <v>4335</v>
      </c>
      <c r="E3900">
        <v>248</v>
      </c>
      <c r="F3900">
        <v>23.148172376024199</v>
      </c>
      <c r="G3900">
        <v>9.3023218560906304</v>
      </c>
      <c r="H3900">
        <f>IF(D3900-D3899=0,G3900-G3899,"")</f>
        <v>-9.6131232600098926E-2</v>
      </c>
      <c r="I3900">
        <f>COUNTIF(D:D,Table1[[#This Row],[Track_ID]])</f>
        <v>295</v>
      </c>
    </row>
    <row r="3901" spans="1:9" x14ac:dyDescent="0.25">
      <c r="A3901" t="s">
        <v>7</v>
      </c>
      <c r="B3901">
        <v>2</v>
      </c>
      <c r="C3901">
        <v>3</v>
      </c>
      <c r="D3901">
        <v>4335</v>
      </c>
      <c r="E3901">
        <v>249</v>
      </c>
      <c r="F3901">
        <v>23.148215168953001</v>
      </c>
      <c r="G3901">
        <v>9.1836999712724694</v>
      </c>
      <c r="H3901">
        <f>IF(D3901-D3900=0,G3901-G3900,"")</f>
        <v>-0.11862188481816105</v>
      </c>
      <c r="I3901">
        <f>COUNTIF(D:D,Table1[[#This Row],[Track_ID]])</f>
        <v>295</v>
      </c>
    </row>
    <row r="3902" spans="1:9" x14ac:dyDescent="0.25">
      <c r="A3902" t="s">
        <v>7</v>
      </c>
      <c r="B3902">
        <v>2</v>
      </c>
      <c r="C3902">
        <v>3</v>
      </c>
      <c r="D3902">
        <v>4335</v>
      </c>
      <c r="E3902">
        <v>250</v>
      </c>
      <c r="F3902">
        <v>23.146924454360899</v>
      </c>
      <c r="G3902">
        <v>9.0798761108442001</v>
      </c>
      <c r="H3902">
        <f>IF(D3902-D3901=0,G3902-G3901,"")</f>
        <v>-0.1038238604282693</v>
      </c>
      <c r="I3902">
        <f>COUNTIF(D:D,Table1[[#This Row],[Track_ID]])</f>
        <v>295</v>
      </c>
    </row>
    <row r="3903" spans="1:9" x14ac:dyDescent="0.25">
      <c r="A3903" t="s">
        <v>7</v>
      </c>
      <c r="B3903">
        <v>2</v>
      </c>
      <c r="C3903">
        <v>3</v>
      </c>
      <c r="D3903">
        <v>4335</v>
      </c>
      <c r="E3903">
        <v>251</v>
      </c>
      <c r="F3903">
        <v>23.141238226092099</v>
      </c>
      <c r="G3903">
        <v>8.9975566458843108</v>
      </c>
      <c r="H3903">
        <f>IF(D3903-D3902=0,G3903-G3902,"")</f>
        <v>-8.2319464959889288E-2</v>
      </c>
      <c r="I3903">
        <f>COUNTIF(D:D,Table1[[#This Row],[Track_ID]])</f>
        <v>295</v>
      </c>
    </row>
    <row r="3904" spans="1:9" x14ac:dyDescent="0.25">
      <c r="A3904" t="s">
        <v>7</v>
      </c>
      <c r="B3904">
        <v>2</v>
      </c>
      <c r="C3904">
        <v>3</v>
      </c>
      <c r="D3904">
        <v>4335</v>
      </c>
      <c r="E3904">
        <v>252</v>
      </c>
      <c r="F3904">
        <v>23.146818602765901</v>
      </c>
      <c r="G3904">
        <v>8.9204225649641593</v>
      </c>
      <c r="H3904">
        <f>IF(D3904-D3903=0,G3904-G3903,"")</f>
        <v>-7.7134080920151504E-2</v>
      </c>
      <c r="I3904">
        <f>COUNTIF(D:D,Table1[[#This Row],[Track_ID]])</f>
        <v>295</v>
      </c>
    </row>
    <row r="3905" spans="1:9" x14ac:dyDescent="0.25">
      <c r="A3905" t="s">
        <v>7</v>
      </c>
      <c r="B3905">
        <v>2</v>
      </c>
      <c r="C3905">
        <v>3</v>
      </c>
      <c r="D3905">
        <v>4335</v>
      </c>
      <c r="E3905">
        <v>253</v>
      </c>
      <c r="F3905">
        <v>23.144253409029101</v>
      </c>
      <c r="G3905">
        <v>8.8354985190022202</v>
      </c>
      <c r="H3905">
        <f>IF(D3905-D3904=0,G3905-G3904,"")</f>
        <v>-8.4924045961939143E-2</v>
      </c>
      <c r="I3905">
        <f>COUNTIF(D:D,Table1[[#This Row],[Track_ID]])</f>
        <v>295</v>
      </c>
    </row>
    <row r="3906" spans="1:9" x14ac:dyDescent="0.25">
      <c r="A3906" t="s">
        <v>7</v>
      </c>
      <c r="B3906">
        <v>2</v>
      </c>
      <c r="C3906">
        <v>3</v>
      </c>
      <c r="D3906">
        <v>4335</v>
      </c>
      <c r="E3906">
        <v>254</v>
      </c>
      <c r="F3906">
        <v>23.139021198579901</v>
      </c>
      <c r="G3906">
        <v>8.7349724158034405</v>
      </c>
      <c r="H3906">
        <f>IF(D3906-D3905=0,G3906-G3905,"")</f>
        <v>-0.10052610319877964</v>
      </c>
      <c r="I3906">
        <f>COUNTIF(D:D,Table1[[#This Row],[Track_ID]])</f>
        <v>295</v>
      </c>
    </row>
    <row r="3907" spans="1:9" x14ac:dyDescent="0.25">
      <c r="A3907" t="s">
        <v>7</v>
      </c>
      <c r="B3907">
        <v>2</v>
      </c>
      <c r="C3907">
        <v>3</v>
      </c>
      <c r="D3907">
        <v>4335</v>
      </c>
      <c r="E3907">
        <v>255</v>
      </c>
      <c r="F3907">
        <v>23.117954718735199</v>
      </c>
      <c r="G3907">
        <v>8.6319837469178395</v>
      </c>
      <c r="H3907">
        <f>IF(D3907-D3906=0,G3907-G3906,"")</f>
        <v>-0.10298866888560099</v>
      </c>
      <c r="I3907">
        <f>COUNTIF(D:D,Table1[[#This Row],[Track_ID]])</f>
        <v>295</v>
      </c>
    </row>
    <row r="3908" spans="1:9" x14ac:dyDescent="0.25">
      <c r="A3908" t="s">
        <v>7</v>
      </c>
      <c r="B3908">
        <v>2</v>
      </c>
      <c r="C3908">
        <v>3</v>
      </c>
      <c r="D3908">
        <v>4335</v>
      </c>
      <c r="E3908">
        <v>256</v>
      </c>
      <c r="F3908">
        <v>23.113447562190899</v>
      </c>
      <c r="G3908">
        <v>8.5763981858880491</v>
      </c>
      <c r="H3908">
        <f>IF(D3908-D3907=0,G3908-G3907,"")</f>
        <v>-5.5585561029790398E-2</v>
      </c>
      <c r="I3908">
        <f>COUNTIF(D:D,Table1[[#This Row],[Track_ID]])</f>
        <v>295</v>
      </c>
    </row>
    <row r="3909" spans="1:9" x14ac:dyDescent="0.25">
      <c r="A3909" t="s">
        <v>7</v>
      </c>
      <c r="B3909">
        <v>2</v>
      </c>
      <c r="C3909">
        <v>3</v>
      </c>
      <c r="D3909">
        <v>4335</v>
      </c>
      <c r="E3909">
        <v>257</v>
      </c>
      <c r="F3909">
        <v>23.088887846397501</v>
      </c>
      <c r="G3909">
        <v>8.5296405969891609</v>
      </c>
      <c r="H3909">
        <f>IF(D3909-D3908=0,G3909-G3908,"")</f>
        <v>-4.6757588898888258E-2</v>
      </c>
      <c r="I3909">
        <f>COUNTIF(D:D,Table1[[#This Row],[Track_ID]])</f>
        <v>295</v>
      </c>
    </row>
    <row r="3910" spans="1:9" x14ac:dyDescent="0.25">
      <c r="A3910" t="s">
        <v>7</v>
      </c>
      <c r="B3910">
        <v>2</v>
      </c>
      <c r="C3910">
        <v>3</v>
      </c>
      <c r="D3910">
        <v>4335</v>
      </c>
      <c r="E3910">
        <v>258</v>
      </c>
      <c r="F3910">
        <v>23.087249543219901</v>
      </c>
      <c r="G3910">
        <v>8.5054581721745599</v>
      </c>
      <c r="H3910">
        <f>IF(D3910-D3909=0,G3910-G3909,"")</f>
        <v>-2.4182424814600978E-2</v>
      </c>
      <c r="I3910">
        <f>COUNTIF(D:D,Table1[[#This Row],[Track_ID]])</f>
        <v>295</v>
      </c>
    </row>
    <row r="3911" spans="1:9" x14ac:dyDescent="0.25">
      <c r="A3911" t="s">
        <v>7</v>
      </c>
      <c r="B3911">
        <v>2</v>
      </c>
      <c r="C3911">
        <v>3</v>
      </c>
      <c r="D3911">
        <v>4335</v>
      </c>
      <c r="E3911">
        <v>259</v>
      </c>
      <c r="F3911">
        <v>23.090254580388599</v>
      </c>
      <c r="G3911">
        <v>8.4676194364812698</v>
      </c>
      <c r="H3911">
        <f>IF(D3911-D3910=0,G3911-G3910,"")</f>
        <v>-3.7838735693290104E-2</v>
      </c>
      <c r="I3911">
        <f>COUNTIF(D:D,Table1[[#This Row],[Track_ID]])</f>
        <v>295</v>
      </c>
    </row>
    <row r="3912" spans="1:9" x14ac:dyDescent="0.25">
      <c r="A3912" t="s">
        <v>7</v>
      </c>
      <c r="B3912">
        <v>2</v>
      </c>
      <c r="C3912">
        <v>3</v>
      </c>
      <c r="D3912">
        <v>4335</v>
      </c>
      <c r="E3912">
        <v>260</v>
      </c>
      <c r="F3912">
        <v>23.086423673042901</v>
      </c>
      <c r="G3912">
        <v>8.4558125312774006</v>
      </c>
      <c r="H3912">
        <f>IF(D3912-D3911=0,G3912-G3911,"")</f>
        <v>-1.1806905203869178E-2</v>
      </c>
      <c r="I3912">
        <f>COUNTIF(D:D,Table1[[#This Row],[Track_ID]])</f>
        <v>295</v>
      </c>
    </row>
    <row r="3913" spans="1:9" x14ac:dyDescent="0.25">
      <c r="A3913" t="s">
        <v>7</v>
      </c>
      <c r="B3913">
        <v>2</v>
      </c>
      <c r="C3913">
        <v>3</v>
      </c>
      <c r="D3913">
        <v>4335</v>
      </c>
      <c r="E3913">
        <v>261</v>
      </c>
      <c r="F3913">
        <v>23.087738902918701</v>
      </c>
      <c r="G3913">
        <v>8.4577360574837304</v>
      </c>
      <c r="H3913">
        <f>IF(D3913-D3912=0,G3913-G3912,"")</f>
        <v>1.9235262063297398E-3</v>
      </c>
      <c r="I3913">
        <f>COUNTIF(D:D,Table1[[#This Row],[Track_ID]])</f>
        <v>295</v>
      </c>
    </row>
    <row r="3914" spans="1:9" x14ac:dyDescent="0.25">
      <c r="A3914" t="s">
        <v>7</v>
      </c>
      <c r="B3914">
        <v>2</v>
      </c>
      <c r="C3914">
        <v>3</v>
      </c>
      <c r="D3914">
        <v>4335</v>
      </c>
      <c r="E3914">
        <v>262</v>
      </c>
      <c r="F3914">
        <v>23.0857928435356</v>
      </c>
      <c r="G3914">
        <v>8.4593265090800607</v>
      </c>
      <c r="H3914">
        <f>IF(D3914-D3913=0,G3914-G3913,"")</f>
        <v>1.5904515963303112E-3</v>
      </c>
      <c r="I3914">
        <f>COUNTIF(D:D,Table1[[#This Row],[Track_ID]])</f>
        <v>295</v>
      </c>
    </row>
    <row r="3915" spans="1:9" x14ac:dyDescent="0.25">
      <c r="A3915" t="s">
        <v>7</v>
      </c>
      <c r="B3915">
        <v>2</v>
      </c>
      <c r="C3915">
        <v>3</v>
      </c>
      <c r="D3915">
        <v>4335</v>
      </c>
      <c r="E3915">
        <v>263</v>
      </c>
      <c r="F3915">
        <v>23.087499491345699</v>
      </c>
      <c r="G3915">
        <v>8.4605238651799599</v>
      </c>
      <c r="H3915">
        <f>IF(D3915-D3914=0,G3915-G3914,"")</f>
        <v>1.1973560998992383E-3</v>
      </c>
      <c r="I3915">
        <f>COUNTIF(D:D,Table1[[#This Row],[Track_ID]])</f>
        <v>295</v>
      </c>
    </row>
    <row r="3916" spans="1:9" x14ac:dyDescent="0.25">
      <c r="A3916" t="s">
        <v>7</v>
      </c>
      <c r="B3916">
        <v>2</v>
      </c>
      <c r="C3916">
        <v>3</v>
      </c>
      <c r="D3916">
        <v>4335</v>
      </c>
      <c r="E3916">
        <v>264</v>
      </c>
      <c r="F3916">
        <v>23.089861636269202</v>
      </c>
      <c r="G3916">
        <v>8.4555138849565097</v>
      </c>
      <c r="H3916">
        <f>IF(D3916-D3915=0,G3916-G3915,"")</f>
        <v>-5.0099802234502278E-3</v>
      </c>
      <c r="I3916">
        <f>COUNTIF(D:D,Table1[[#This Row],[Track_ID]])</f>
        <v>295</v>
      </c>
    </row>
    <row r="3917" spans="1:9" x14ac:dyDescent="0.25">
      <c r="A3917" t="s">
        <v>7</v>
      </c>
      <c r="B3917">
        <v>2</v>
      </c>
      <c r="C3917">
        <v>3</v>
      </c>
      <c r="D3917">
        <v>4335</v>
      </c>
      <c r="E3917">
        <v>265</v>
      </c>
      <c r="F3917">
        <v>23.091999879769102</v>
      </c>
      <c r="G3917">
        <v>8.4574351804635999</v>
      </c>
      <c r="H3917">
        <f>IF(D3917-D3916=0,G3917-G3916,"")</f>
        <v>1.9212955070901927E-3</v>
      </c>
      <c r="I3917">
        <f>COUNTIF(D:D,Table1[[#This Row],[Track_ID]])</f>
        <v>295</v>
      </c>
    </row>
    <row r="3918" spans="1:9" x14ac:dyDescent="0.25">
      <c r="A3918" t="s">
        <v>7</v>
      </c>
      <c r="B3918">
        <v>2</v>
      </c>
      <c r="C3918">
        <v>3</v>
      </c>
      <c r="D3918">
        <v>4335</v>
      </c>
      <c r="E3918">
        <v>266</v>
      </c>
      <c r="F3918">
        <v>23.087849949978601</v>
      </c>
      <c r="G3918">
        <v>8.4567361019834699</v>
      </c>
      <c r="H3918">
        <f>IF(D3918-D3917=0,G3918-G3917,"")</f>
        <v>-6.9907848012995544E-4</v>
      </c>
      <c r="I3918">
        <f>COUNTIF(D:D,Table1[[#This Row],[Track_ID]])</f>
        <v>295</v>
      </c>
    </row>
    <row r="3919" spans="1:9" x14ac:dyDescent="0.25">
      <c r="A3919" t="s">
        <v>7</v>
      </c>
      <c r="B3919">
        <v>2</v>
      </c>
      <c r="C3919">
        <v>3</v>
      </c>
      <c r="D3919">
        <v>4335</v>
      </c>
      <c r="E3919">
        <v>267</v>
      </c>
      <c r="F3919">
        <v>23.100853948620699</v>
      </c>
      <c r="G3919">
        <v>8.4059118606954204</v>
      </c>
      <c r="H3919">
        <f>IF(D3919-D3918=0,G3919-G3918,"")</f>
        <v>-5.0824241288049521E-2</v>
      </c>
      <c r="I3919">
        <f>COUNTIF(D:D,Table1[[#This Row],[Track_ID]])</f>
        <v>295</v>
      </c>
    </row>
    <row r="3920" spans="1:9" x14ac:dyDescent="0.25">
      <c r="A3920" t="s">
        <v>7</v>
      </c>
      <c r="B3920">
        <v>2</v>
      </c>
      <c r="C3920">
        <v>3</v>
      </c>
      <c r="D3920">
        <v>4335</v>
      </c>
      <c r="E3920">
        <v>268</v>
      </c>
      <c r="F3920">
        <v>23.0792469501556</v>
      </c>
      <c r="G3920">
        <v>8.2968358945681597</v>
      </c>
      <c r="H3920">
        <f>IF(D3920-D3919=0,G3920-G3919,"")</f>
        <v>-0.10907596612726067</v>
      </c>
      <c r="I3920">
        <f>COUNTIF(D:D,Table1[[#This Row],[Track_ID]])</f>
        <v>295</v>
      </c>
    </row>
    <row r="3921" spans="1:9" x14ac:dyDescent="0.25">
      <c r="A3921" t="s">
        <v>7</v>
      </c>
      <c r="B3921">
        <v>2</v>
      </c>
      <c r="C3921">
        <v>3</v>
      </c>
      <c r="D3921">
        <v>4335</v>
      </c>
      <c r="E3921">
        <v>269</v>
      </c>
      <c r="F3921">
        <v>23.063885764450699</v>
      </c>
      <c r="G3921">
        <v>8.19178063956263</v>
      </c>
      <c r="H3921">
        <f>IF(D3921-D3920=0,G3921-G3920,"")</f>
        <v>-0.1050552550055297</v>
      </c>
      <c r="I3921">
        <f>COUNTIF(D:D,Table1[[#This Row],[Track_ID]])</f>
        <v>295</v>
      </c>
    </row>
    <row r="3922" spans="1:9" x14ac:dyDescent="0.25">
      <c r="A3922" t="s">
        <v>7</v>
      </c>
      <c r="B3922">
        <v>2</v>
      </c>
      <c r="C3922">
        <v>3</v>
      </c>
      <c r="D3922">
        <v>4335</v>
      </c>
      <c r="E3922">
        <v>270</v>
      </c>
      <c r="F3922">
        <v>23.061602591760199</v>
      </c>
      <c r="G3922">
        <v>8.0973625639296607</v>
      </c>
      <c r="H3922">
        <f>IF(D3922-D3921=0,G3922-G3921,"")</f>
        <v>-9.4418075632969334E-2</v>
      </c>
      <c r="I3922">
        <f>COUNTIF(D:D,Table1[[#This Row],[Track_ID]])</f>
        <v>295</v>
      </c>
    </row>
    <row r="3923" spans="1:9" x14ac:dyDescent="0.25">
      <c r="A3923" t="s">
        <v>7</v>
      </c>
      <c r="B3923">
        <v>2</v>
      </c>
      <c r="C3923">
        <v>3</v>
      </c>
      <c r="D3923">
        <v>4335</v>
      </c>
      <c r="E3923">
        <v>271</v>
      </c>
      <c r="F3923">
        <v>23.0533016757764</v>
      </c>
      <c r="G3923">
        <v>8.0118466847238707</v>
      </c>
      <c r="H3923">
        <f>IF(D3923-D3922=0,G3923-G3922,"")</f>
        <v>-8.5515879205789957E-2</v>
      </c>
      <c r="I3923">
        <f>COUNTIF(D:D,Table1[[#This Row],[Track_ID]])</f>
        <v>295</v>
      </c>
    </row>
    <row r="3924" spans="1:9" x14ac:dyDescent="0.25">
      <c r="A3924" t="s">
        <v>7</v>
      </c>
      <c r="B3924">
        <v>2</v>
      </c>
      <c r="C3924">
        <v>3</v>
      </c>
      <c r="D3924">
        <v>4335</v>
      </c>
      <c r="E3924">
        <v>272</v>
      </c>
      <c r="F3924">
        <v>23.062957070683101</v>
      </c>
      <c r="G3924">
        <v>7.9028363936822803</v>
      </c>
      <c r="H3924">
        <f>IF(D3924-D3923=0,G3924-G3923,"")</f>
        <v>-0.10901029104159043</v>
      </c>
      <c r="I3924">
        <f>COUNTIF(D:D,Table1[[#This Row],[Track_ID]])</f>
        <v>295</v>
      </c>
    </row>
    <row r="3925" spans="1:9" x14ac:dyDescent="0.25">
      <c r="A3925" t="s">
        <v>7</v>
      </c>
      <c r="B3925">
        <v>2</v>
      </c>
      <c r="C3925">
        <v>3</v>
      </c>
      <c r="D3925">
        <v>4335</v>
      </c>
      <c r="E3925">
        <v>273</v>
      </c>
      <c r="F3925">
        <v>23.047164173005399</v>
      </c>
      <c r="G3925">
        <v>7.8196584169957601</v>
      </c>
      <c r="H3925">
        <f>IF(D3925-D3924=0,G3925-G3924,"")</f>
        <v>-8.3177976686520161E-2</v>
      </c>
      <c r="I3925">
        <f>COUNTIF(D:D,Table1[[#This Row],[Track_ID]])</f>
        <v>295</v>
      </c>
    </row>
    <row r="3926" spans="1:9" x14ac:dyDescent="0.25">
      <c r="A3926" t="s">
        <v>7</v>
      </c>
      <c r="B3926">
        <v>2</v>
      </c>
      <c r="C3926">
        <v>3</v>
      </c>
      <c r="D3926">
        <v>4335</v>
      </c>
      <c r="E3926">
        <v>274</v>
      </c>
      <c r="F3926">
        <v>23.052165006947</v>
      </c>
      <c r="G3926">
        <v>7.7161865720248999</v>
      </c>
      <c r="H3926">
        <f>IF(D3926-D3925=0,G3926-G3925,"")</f>
        <v>-0.10347184497086026</v>
      </c>
      <c r="I3926">
        <f>COUNTIF(D:D,Table1[[#This Row],[Track_ID]])</f>
        <v>295</v>
      </c>
    </row>
    <row r="3927" spans="1:9" x14ac:dyDescent="0.25">
      <c r="A3927" t="s">
        <v>7</v>
      </c>
      <c r="B3927">
        <v>2</v>
      </c>
      <c r="C3927">
        <v>3</v>
      </c>
      <c r="D3927">
        <v>4335</v>
      </c>
      <c r="E3927">
        <v>275</v>
      </c>
      <c r="F3927">
        <v>23.0482012264914</v>
      </c>
      <c r="G3927">
        <v>7.6187106432568701</v>
      </c>
      <c r="H3927">
        <f>IF(D3927-D3926=0,G3927-G3926,"")</f>
        <v>-9.7475928768029796E-2</v>
      </c>
      <c r="I3927">
        <f>COUNTIF(D:D,Table1[[#This Row],[Track_ID]])</f>
        <v>295</v>
      </c>
    </row>
    <row r="3928" spans="1:9" x14ac:dyDescent="0.25">
      <c r="A3928" t="s">
        <v>7</v>
      </c>
      <c r="B3928">
        <v>2</v>
      </c>
      <c r="C3928">
        <v>3</v>
      </c>
      <c r="D3928">
        <v>4335</v>
      </c>
      <c r="E3928">
        <v>276</v>
      </c>
      <c r="F3928">
        <v>23.059158182121099</v>
      </c>
      <c r="G3928">
        <v>7.50837138152911</v>
      </c>
      <c r="H3928">
        <f>IF(D3928-D3927=0,G3928-G3927,"")</f>
        <v>-0.1103392617277601</v>
      </c>
      <c r="I3928">
        <f>COUNTIF(D:D,Table1[[#This Row],[Track_ID]])</f>
        <v>295</v>
      </c>
    </row>
    <row r="3929" spans="1:9" x14ac:dyDescent="0.25">
      <c r="A3929" t="s">
        <v>7</v>
      </c>
      <c r="B3929">
        <v>2</v>
      </c>
      <c r="C3929">
        <v>3</v>
      </c>
      <c r="D3929">
        <v>4335</v>
      </c>
      <c r="E3929">
        <v>277</v>
      </c>
      <c r="F3929">
        <v>23.0448562950297</v>
      </c>
      <c r="G3929">
        <v>7.4042910406631801</v>
      </c>
      <c r="H3929">
        <f>IF(D3929-D3928=0,G3929-G3928,"")</f>
        <v>-0.10408034086592988</v>
      </c>
      <c r="I3929">
        <f>COUNTIF(D:D,Table1[[#This Row],[Track_ID]])</f>
        <v>295</v>
      </c>
    </row>
    <row r="3930" spans="1:9" x14ac:dyDescent="0.25">
      <c r="A3930" t="s">
        <v>7</v>
      </c>
      <c r="B3930">
        <v>2</v>
      </c>
      <c r="C3930">
        <v>3</v>
      </c>
      <c r="D3930">
        <v>4335</v>
      </c>
      <c r="E3930">
        <v>278</v>
      </c>
      <c r="F3930">
        <v>23.0602541284686</v>
      </c>
      <c r="G3930">
        <v>7.3344205472624804</v>
      </c>
      <c r="H3930">
        <f>IF(D3930-D3929=0,G3930-G3929,"")</f>
        <v>-6.9870493400699729E-2</v>
      </c>
      <c r="I3930">
        <f>COUNTIF(D:D,Table1[[#This Row],[Track_ID]])</f>
        <v>295</v>
      </c>
    </row>
    <row r="3931" spans="1:9" x14ac:dyDescent="0.25">
      <c r="A3931" t="s">
        <v>7</v>
      </c>
      <c r="B3931">
        <v>2</v>
      </c>
      <c r="C3931">
        <v>3</v>
      </c>
      <c r="D3931">
        <v>4335</v>
      </c>
      <c r="E3931">
        <v>279</v>
      </c>
      <c r="F3931">
        <v>23.0347087798025</v>
      </c>
      <c r="G3931">
        <v>7.2529702756410304</v>
      </c>
      <c r="H3931">
        <f>IF(D3931-D3930=0,G3931-G3930,"")</f>
        <v>-8.1450271621450021E-2</v>
      </c>
      <c r="I3931">
        <f>COUNTIF(D:D,Table1[[#This Row],[Track_ID]])</f>
        <v>295</v>
      </c>
    </row>
    <row r="3932" spans="1:9" x14ac:dyDescent="0.25">
      <c r="A3932" t="s">
        <v>7</v>
      </c>
      <c r="B3932">
        <v>2</v>
      </c>
      <c r="C3932">
        <v>3</v>
      </c>
      <c r="D3932">
        <v>4335</v>
      </c>
      <c r="E3932">
        <v>280</v>
      </c>
      <c r="F3932">
        <v>23.037643293791199</v>
      </c>
      <c r="G3932">
        <v>7.1977867859389697</v>
      </c>
      <c r="H3932">
        <f>IF(D3932-D3931=0,G3932-G3931,"")</f>
        <v>-5.5183489702060662E-2</v>
      </c>
      <c r="I3932">
        <f>COUNTIF(D:D,Table1[[#This Row],[Track_ID]])</f>
        <v>295</v>
      </c>
    </row>
    <row r="3933" spans="1:9" x14ac:dyDescent="0.25">
      <c r="A3933" t="s">
        <v>7</v>
      </c>
      <c r="B3933">
        <v>2</v>
      </c>
      <c r="C3933">
        <v>3</v>
      </c>
      <c r="D3933">
        <v>4335</v>
      </c>
      <c r="E3933">
        <v>281</v>
      </c>
      <c r="F3933">
        <v>23.034986998793599</v>
      </c>
      <c r="G3933">
        <v>7.1988999193235399</v>
      </c>
      <c r="H3933">
        <f>IF(D3933-D3932=0,G3933-G3932,"")</f>
        <v>1.1131333845701974E-3</v>
      </c>
      <c r="I3933">
        <f>COUNTIF(D:D,Table1[[#This Row],[Track_ID]])</f>
        <v>295</v>
      </c>
    </row>
    <row r="3934" spans="1:9" x14ac:dyDescent="0.25">
      <c r="A3934" t="s">
        <v>7</v>
      </c>
      <c r="B3934">
        <v>2</v>
      </c>
      <c r="C3934">
        <v>3</v>
      </c>
      <c r="D3934">
        <v>4335</v>
      </c>
      <c r="E3934">
        <v>282</v>
      </c>
      <c r="F3934">
        <v>23.0355139615891</v>
      </c>
      <c r="G3934">
        <v>7.1961771408026802</v>
      </c>
      <c r="H3934">
        <f>IF(D3934-D3933=0,G3934-G3933,"")</f>
        <v>-2.72277852085967E-3</v>
      </c>
      <c r="I3934">
        <f>COUNTIF(D:D,Table1[[#This Row],[Track_ID]])</f>
        <v>295</v>
      </c>
    </row>
    <row r="3935" spans="1:9" x14ac:dyDescent="0.25">
      <c r="A3935" t="s">
        <v>7</v>
      </c>
      <c r="B3935">
        <v>2</v>
      </c>
      <c r="C3935">
        <v>3</v>
      </c>
      <c r="D3935">
        <v>4335</v>
      </c>
      <c r="E3935">
        <v>283</v>
      </c>
      <c r="F3935">
        <v>23.036096585017301</v>
      </c>
      <c r="G3935">
        <v>7.1964354998540703</v>
      </c>
      <c r="H3935">
        <f>IF(D3935-D3934=0,G3935-G3934,"")</f>
        <v>2.5835905139004467E-4</v>
      </c>
      <c r="I3935">
        <f>COUNTIF(D:D,Table1[[#This Row],[Track_ID]])</f>
        <v>295</v>
      </c>
    </row>
    <row r="3936" spans="1:9" x14ac:dyDescent="0.25">
      <c r="A3936" t="s">
        <v>7</v>
      </c>
      <c r="B3936">
        <v>2</v>
      </c>
      <c r="C3936">
        <v>3</v>
      </c>
      <c r="D3936">
        <v>4335</v>
      </c>
      <c r="E3936">
        <v>284</v>
      </c>
      <c r="F3936">
        <v>23.022552472287401</v>
      </c>
      <c r="G3936">
        <v>7.1360327213852903</v>
      </c>
      <c r="H3936">
        <f>IF(D3936-D3935=0,G3936-G3935,"")</f>
        <v>-6.040277846877995E-2</v>
      </c>
      <c r="I3936">
        <f>COUNTIF(D:D,Table1[[#This Row],[Track_ID]])</f>
        <v>295</v>
      </c>
    </row>
    <row r="3937" spans="1:9" x14ac:dyDescent="0.25">
      <c r="A3937" t="s">
        <v>7</v>
      </c>
      <c r="B3937">
        <v>2</v>
      </c>
      <c r="C3937">
        <v>3</v>
      </c>
      <c r="D3937">
        <v>4335</v>
      </c>
      <c r="E3937">
        <v>285</v>
      </c>
      <c r="F3937">
        <v>23.024613946619102</v>
      </c>
      <c r="G3937">
        <v>7.0729742501424502</v>
      </c>
      <c r="H3937">
        <f>IF(D3937-D3936=0,G3937-G3936,"")</f>
        <v>-6.3058471242840142E-2</v>
      </c>
      <c r="I3937">
        <f>COUNTIF(D:D,Table1[[#This Row],[Track_ID]])</f>
        <v>295</v>
      </c>
    </row>
    <row r="3938" spans="1:9" x14ac:dyDescent="0.25">
      <c r="A3938" t="s">
        <v>7</v>
      </c>
      <c r="B3938">
        <v>2</v>
      </c>
      <c r="C3938">
        <v>3</v>
      </c>
      <c r="D3938">
        <v>4335</v>
      </c>
      <c r="E3938">
        <v>286</v>
      </c>
      <c r="F3938">
        <v>23.016720593877999</v>
      </c>
      <c r="G3938">
        <v>7.0317615621403604</v>
      </c>
      <c r="H3938">
        <f>IF(D3938-D3937=0,G3938-G3937,"")</f>
        <v>-4.121268800208977E-2</v>
      </c>
      <c r="I3938">
        <f>COUNTIF(D:D,Table1[[#This Row],[Track_ID]])</f>
        <v>295</v>
      </c>
    </row>
    <row r="3939" spans="1:9" x14ac:dyDescent="0.25">
      <c r="A3939" t="s">
        <v>7</v>
      </c>
      <c r="B3939">
        <v>2</v>
      </c>
      <c r="C3939">
        <v>3</v>
      </c>
      <c r="D3939">
        <v>4335</v>
      </c>
      <c r="E3939">
        <v>287</v>
      </c>
      <c r="F3939">
        <v>23.024968076102599</v>
      </c>
      <c r="G3939">
        <v>7.0197193031048002</v>
      </c>
      <c r="H3939">
        <f>IF(D3939-D3938=0,G3939-G3938,"")</f>
        <v>-1.2042259035560221E-2</v>
      </c>
      <c r="I3939">
        <f>COUNTIF(D:D,Table1[[#This Row],[Track_ID]])</f>
        <v>295</v>
      </c>
    </row>
    <row r="3940" spans="1:9" x14ac:dyDescent="0.25">
      <c r="A3940" t="s">
        <v>7</v>
      </c>
      <c r="B3940">
        <v>2</v>
      </c>
      <c r="C3940">
        <v>3</v>
      </c>
      <c r="D3940">
        <v>4335</v>
      </c>
      <c r="E3940">
        <v>288</v>
      </c>
      <c r="F3940">
        <v>23.0244308367953</v>
      </c>
      <c r="G3940">
        <v>7.0171417396083902</v>
      </c>
      <c r="H3940">
        <f>IF(D3940-D3939=0,G3940-G3939,"")</f>
        <v>-2.5775634964100291E-3</v>
      </c>
      <c r="I3940">
        <f>COUNTIF(D:D,Table1[[#This Row],[Track_ID]])</f>
        <v>295</v>
      </c>
    </row>
    <row r="3941" spans="1:9" x14ac:dyDescent="0.25">
      <c r="A3941" t="s">
        <v>7</v>
      </c>
      <c r="B3941">
        <v>2</v>
      </c>
      <c r="C3941">
        <v>3</v>
      </c>
      <c r="D3941">
        <v>4335</v>
      </c>
      <c r="E3941">
        <v>289</v>
      </c>
      <c r="F3941">
        <v>23.024688667097099</v>
      </c>
      <c r="G3941">
        <v>7.0173534147530097</v>
      </c>
      <c r="H3941">
        <f>IF(D3941-D3940=0,G3941-G3940,"")</f>
        <v>2.1167514461950532E-4</v>
      </c>
      <c r="I3941">
        <f>COUNTIF(D:D,Table1[[#This Row],[Track_ID]])</f>
        <v>295</v>
      </c>
    </row>
    <row r="3942" spans="1:9" x14ac:dyDescent="0.25">
      <c r="A3942" t="s">
        <v>7</v>
      </c>
      <c r="B3942">
        <v>2</v>
      </c>
      <c r="C3942">
        <v>3</v>
      </c>
      <c r="D3942">
        <v>4335</v>
      </c>
      <c r="E3942">
        <v>290</v>
      </c>
      <c r="F3942">
        <v>23.027711543673899</v>
      </c>
      <c r="G3942">
        <v>7.0011902199186897</v>
      </c>
      <c r="H3942">
        <f>IF(D3942-D3941=0,G3942-G3941,"")</f>
        <v>-1.6163194834319938E-2</v>
      </c>
      <c r="I3942">
        <f>COUNTIF(D:D,Table1[[#This Row],[Track_ID]])</f>
        <v>295</v>
      </c>
    </row>
    <row r="3943" spans="1:9" x14ac:dyDescent="0.25">
      <c r="A3943" t="s">
        <v>7</v>
      </c>
      <c r="B3943">
        <v>2</v>
      </c>
      <c r="C3943">
        <v>3</v>
      </c>
      <c r="D3943">
        <v>4335</v>
      </c>
      <c r="E3943">
        <v>291</v>
      </c>
      <c r="F3943">
        <v>23.034244675017899</v>
      </c>
      <c r="G3943">
        <v>6.9514772063374002</v>
      </c>
      <c r="H3943">
        <f>IF(D3943-D3942=0,G3943-G3942,"")</f>
        <v>-4.9713013581289545E-2</v>
      </c>
      <c r="I3943">
        <f>COUNTIF(D:D,Table1[[#This Row],[Track_ID]])</f>
        <v>295</v>
      </c>
    </row>
    <row r="3944" spans="1:9" x14ac:dyDescent="0.25">
      <c r="A3944" t="s">
        <v>7</v>
      </c>
      <c r="B3944">
        <v>2</v>
      </c>
      <c r="C3944">
        <v>3</v>
      </c>
      <c r="D3944">
        <v>4335</v>
      </c>
      <c r="E3944">
        <v>292</v>
      </c>
      <c r="F3944">
        <v>23.0361138381854</v>
      </c>
      <c r="G3944">
        <v>6.8912904530299501</v>
      </c>
      <c r="H3944">
        <f>IF(D3944-D3943=0,G3944-G3943,"")</f>
        <v>-6.0186753307450047E-2</v>
      </c>
      <c r="I3944">
        <f>COUNTIF(D:D,Table1[[#This Row],[Track_ID]])</f>
        <v>295</v>
      </c>
    </row>
    <row r="3945" spans="1:9" x14ac:dyDescent="0.25">
      <c r="A3945" t="s">
        <v>7</v>
      </c>
      <c r="B3945">
        <v>2</v>
      </c>
      <c r="C3945">
        <v>3</v>
      </c>
      <c r="D3945">
        <v>4335</v>
      </c>
      <c r="E3945">
        <v>293</v>
      </c>
      <c r="F3945">
        <v>23.047287586191299</v>
      </c>
      <c r="G3945">
        <v>6.7866760740065804</v>
      </c>
      <c r="H3945">
        <f>IF(D3945-D3944=0,G3945-G3944,"")</f>
        <v>-0.10461437902336979</v>
      </c>
      <c r="I3945">
        <f>COUNTIF(D:D,Table1[[#This Row],[Track_ID]])</f>
        <v>295</v>
      </c>
    </row>
    <row r="3946" spans="1:9" x14ac:dyDescent="0.25">
      <c r="A3946" t="s">
        <v>7</v>
      </c>
      <c r="B3946">
        <v>2</v>
      </c>
      <c r="C3946">
        <v>3</v>
      </c>
      <c r="D3946">
        <v>4335</v>
      </c>
      <c r="E3946">
        <v>294</v>
      </c>
      <c r="F3946">
        <v>23.057701802422301</v>
      </c>
      <c r="G3946">
        <v>6.6975014993845496</v>
      </c>
      <c r="H3946">
        <f>IF(D3946-D3945=0,G3946-G3945,"")</f>
        <v>-8.9174574622030711E-2</v>
      </c>
      <c r="I3946">
        <f>COUNTIF(D:D,Table1[[#This Row],[Track_ID]])</f>
        <v>295</v>
      </c>
    </row>
    <row r="3947" spans="1:9" x14ac:dyDescent="0.25">
      <c r="A3947" t="s">
        <v>7</v>
      </c>
      <c r="B3947">
        <v>2</v>
      </c>
      <c r="C3947">
        <v>3</v>
      </c>
      <c r="D3947">
        <v>4335</v>
      </c>
      <c r="E3947">
        <v>295</v>
      </c>
      <c r="F3947">
        <v>23.057895004374299</v>
      </c>
      <c r="G3947">
        <v>6.5947559781475604</v>
      </c>
      <c r="H3947">
        <f>IF(D3947-D3946=0,G3947-G3946,"")</f>
        <v>-0.10274552123698921</v>
      </c>
      <c r="I3947">
        <f>COUNTIF(D:D,Table1[[#This Row],[Track_ID]])</f>
        <v>295</v>
      </c>
    </row>
    <row r="3948" spans="1:9" x14ac:dyDescent="0.25">
      <c r="A3948" t="s">
        <v>7</v>
      </c>
      <c r="B3948">
        <v>2</v>
      </c>
      <c r="C3948">
        <v>3</v>
      </c>
      <c r="D3948">
        <v>4335</v>
      </c>
      <c r="E3948">
        <v>296</v>
      </c>
      <c r="F3948">
        <v>23.0556872566953</v>
      </c>
      <c r="G3948">
        <v>6.4677346442640804</v>
      </c>
      <c r="H3948">
        <f>IF(D3948-D3947=0,G3948-G3947,"")</f>
        <v>-0.12702133388348003</v>
      </c>
      <c r="I3948">
        <f>COUNTIF(D:D,Table1[[#This Row],[Track_ID]])</f>
        <v>295</v>
      </c>
    </row>
    <row r="3949" spans="1:9" x14ac:dyDescent="0.25">
      <c r="A3949" t="s">
        <v>7</v>
      </c>
      <c r="B3949">
        <v>2</v>
      </c>
      <c r="C3949">
        <v>3</v>
      </c>
      <c r="D3949">
        <v>4336</v>
      </c>
      <c r="E3949">
        <v>2</v>
      </c>
      <c r="F3949">
        <v>13.399824419042099</v>
      </c>
      <c r="G3949">
        <v>30.711653575825501</v>
      </c>
      <c r="H3949" t="str">
        <f>IF(D3949-D3948=0,G3949-G3948,"")</f>
        <v/>
      </c>
      <c r="I3949">
        <f>COUNTIF(D:D,Table1[[#This Row],[Track_ID]])</f>
        <v>76</v>
      </c>
    </row>
    <row r="3950" spans="1:9" x14ac:dyDescent="0.25">
      <c r="A3950" t="s">
        <v>7</v>
      </c>
      <c r="B3950">
        <v>2</v>
      </c>
      <c r="C3950">
        <v>3</v>
      </c>
      <c r="D3950">
        <v>4336</v>
      </c>
      <c r="E3950">
        <v>3</v>
      </c>
      <c r="F3950">
        <v>13.4162789251339</v>
      </c>
      <c r="G3950">
        <v>30.699919106472201</v>
      </c>
      <c r="H3950">
        <f>IF(D3950-D3949=0,G3950-G3949,"")</f>
        <v>-1.1734469353299914E-2</v>
      </c>
      <c r="I3950">
        <f>COUNTIF(D:D,Table1[[#This Row],[Track_ID]])</f>
        <v>76</v>
      </c>
    </row>
    <row r="3951" spans="1:9" x14ac:dyDescent="0.25">
      <c r="A3951" t="s">
        <v>7</v>
      </c>
      <c r="B3951">
        <v>2</v>
      </c>
      <c r="C3951">
        <v>3</v>
      </c>
      <c r="D3951">
        <v>4336</v>
      </c>
      <c r="E3951">
        <v>4</v>
      </c>
      <c r="F3951">
        <v>13.4173563175653</v>
      </c>
      <c r="G3951">
        <v>30.7068948014429</v>
      </c>
      <c r="H3951">
        <f>IF(D3951-D3950=0,G3951-G3950,"")</f>
        <v>6.9756949706984983E-3</v>
      </c>
      <c r="I3951">
        <f>COUNTIF(D:D,Table1[[#This Row],[Track_ID]])</f>
        <v>76</v>
      </c>
    </row>
    <row r="3952" spans="1:9" x14ac:dyDescent="0.25">
      <c r="A3952" t="s">
        <v>7</v>
      </c>
      <c r="B3952">
        <v>2</v>
      </c>
      <c r="C3952">
        <v>3</v>
      </c>
      <c r="D3952">
        <v>4336</v>
      </c>
      <c r="E3952">
        <v>5</v>
      </c>
      <c r="F3952">
        <v>13.431840072970299</v>
      </c>
      <c r="G3952">
        <v>30.711940819697201</v>
      </c>
      <c r="H3952">
        <f>IF(D3952-D3951=0,G3952-G3951,"")</f>
        <v>5.0460182543012877E-3</v>
      </c>
      <c r="I3952">
        <f>COUNTIF(D:D,Table1[[#This Row],[Track_ID]])</f>
        <v>76</v>
      </c>
    </row>
    <row r="3953" spans="1:9" x14ac:dyDescent="0.25">
      <c r="A3953" t="s">
        <v>7</v>
      </c>
      <c r="B3953">
        <v>2</v>
      </c>
      <c r="C3953">
        <v>3</v>
      </c>
      <c r="D3953">
        <v>4336</v>
      </c>
      <c r="E3953">
        <v>6</v>
      </c>
      <c r="F3953">
        <v>13.442783045472501</v>
      </c>
      <c r="G3953">
        <v>30.712418186023999</v>
      </c>
      <c r="H3953">
        <f>IF(D3953-D3952=0,G3953-G3952,"")</f>
        <v>4.7736632679828972E-4</v>
      </c>
      <c r="I3953">
        <f>COUNTIF(D:D,Table1[[#This Row],[Track_ID]])</f>
        <v>76</v>
      </c>
    </row>
    <row r="3954" spans="1:9" x14ac:dyDescent="0.25">
      <c r="A3954" t="s">
        <v>7</v>
      </c>
      <c r="B3954">
        <v>2</v>
      </c>
      <c r="C3954">
        <v>3</v>
      </c>
      <c r="D3954">
        <v>4336</v>
      </c>
      <c r="E3954">
        <v>7</v>
      </c>
      <c r="F3954">
        <v>13.4565026128705</v>
      </c>
      <c r="G3954">
        <v>30.7213934179041</v>
      </c>
      <c r="H3954">
        <f>IF(D3954-D3953=0,G3954-G3953,"")</f>
        <v>8.9752318801004094E-3</v>
      </c>
      <c r="I3954">
        <f>COUNTIF(D:D,Table1[[#This Row],[Track_ID]])</f>
        <v>76</v>
      </c>
    </row>
    <row r="3955" spans="1:9" x14ac:dyDescent="0.25">
      <c r="A3955" t="s">
        <v>7</v>
      </c>
      <c r="B3955">
        <v>2</v>
      </c>
      <c r="C3955">
        <v>3</v>
      </c>
      <c r="D3955">
        <v>4336</v>
      </c>
      <c r="E3955">
        <v>8</v>
      </c>
      <c r="F3955">
        <v>13.4908300006334</v>
      </c>
      <c r="G3955">
        <v>30.742865349431501</v>
      </c>
      <c r="H3955">
        <f>IF(D3955-D3954=0,G3955-G3954,"")</f>
        <v>2.1471931527401011E-2</v>
      </c>
      <c r="I3955">
        <f>COUNTIF(D:D,Table1[[#This Row],[Track_ID]])</f>
        <v>76</v>
      </c>
    </row>
    <row r="3956" spans="1:9" x14ac:dyDescent="0.25">
      <c r="A3956" t="s">
        <v>7</v>
      </c>
      <c r="B3956">
        <v>2</v>
      </c>
      <c r="C3956">
        <v>3</v>
      </c>
      <c r="D3956">
        <v>4336</v>
      </c>
      <c r="E3956">
        <v>9</v>
      </c>
      <c r="F3956">
        <v>13.5120321140563</v>
      </c>
      <c r="G3956">
        <v>30.746602504140899</v>
      </c>
      <c r="H3956">
        <f>IF(D3956-D3955=0,G3956-G3955,"")</f>
        <v>3.7371547093982826E-3</v>
      </c>
      <c r="I3956">
        <f>COUNTIF(D:D,Table1[[#This Row],[Track_ID]])</f>
        <v>76</v>
      </c>
    </row>
    <row r="3957" spans="1:9" x14ac:dyDescent="0.25">
      <c r="A3957" t="s">
        <v>7</v>
      </c>
      <c r="B3957">
        <v>2</v>
      </c>
      <c r="C3957">
        <v>3</v>
      </c>
      <c r="D3957">
        <v>4336</v>
      </c>
      <c r="E3957">
        <v>10</v>
      </c>
      <c r="F3957">
        <v>13.5095238149071</v>
      </c>
      <c r="G3957">
        <v>30.746534834294099</v>
      </c>
      <c r="H3957">
        <f>IF(D3957-D3956=0,G3957-G3956,"")</f>
        <v>-6.766984679984489E-5</v>
      </c>
      <c r="I3957">
        <f>COUNTIF(D:D,Table1[[#This Row],[Track_ID]])</f>
        <v>76</v>
      </c>
    </row>
    <row r="3958" spans="1:9" x14ac:dyDescent="0.25">
      <c r="A3958" t="s">
        <v>7</v>
      </c>
      <c r="B3958">
        <v>2</v>
      </c>
      <c r="C3958">
        <v>3</v>
      </c>
      <c r="D3958">
        <v>4336</v>
      </c>
      <c r="E3958">
        <v>11</v>
      </c>
      <c r="F3958">
        <v>13.5103715789927</v>
      </c>
      <c r="G3958">
        <v>30.7425998930023</v>
      </c>
      <c r="H3958">
        <f>IF(D3958-D3957=0,G3958-G3957,"")</f>
        <v>-3.9349412917992765E-3</v>
      </c>
      <c r="I3958">
        <f>COUNTIF(D:D,Table1[[#This Row],[Track_ID]])</f>
        <v>76</v>
      </c>
    </row>
    <row r="3959" spans="1:9" x14ac:dyDescent="0.25">
      <c r="A3959" t="s">
        <v>7</v>
      </c>
      <c r="B3959">
        <v>2</v>
      </c>
      <c r="C3959">
        <v>3</v>
      </c>
      <c r="D3959">
        <v>4336</v>
      </c>
      <c r="E3959">
        <v>12</v>
      </c>
      <c r="F3959">
        <v>13.504393353029499</v>
      </c>
      <c r="G3959">
        <v>30.740908019462701</v>
      </c>
      <c r="H3959">
        <f>IF(D3959-D3958=0,G3959-G3958,"")</f>
        <v>-1.691873539598987E-3</v>
      </c>
      <c r="I3959">
        <f>COUNTIF(D:D,Table1[[#This Row],[Track_ID]])</f>
        <v>76</v>
      </c>
    </row>
    <row r="3960" spans="1:9" x14ac:dyDescent="0.25">
      <c r="A3960" t="s">
        <v>7</v>
      </c>
      <c r="B3960">
        <v>2</v>
      </c>
      <c r="C3960">
        <v>3</v>
      </c>
      <c r="D3960">
        <v>4336</v>
      </c>
      <c r="E3960">
        <v>13</v>
      </c>
      <c r="F3960">
        <v>13.513591600347301</v>
      </c>
      <c r="G3960">
        <v>30.737257685441701</v>
      </c>
      <c r="H3960">
        <f>IF(D3960-D3959=0,G3960-G3959,"")</f>
        <v>-3.6503340209996793E-3</v>
      </c>
      <c r="I3960">
        <f>COUNTIF(D:D,Table1[[#This Row],[Track_ID]])</f>
        <v>76</v>
      </c>
    </row>
    <row r="3961" spans="1:9" x14ac:dyDescent="0.25">
      <c r="A3961" t="s">
        <v>7</v>
      </c>
      <c r="B3961">
        <v>2</v>
      </c>
      <c r="C3961">
        <v>3</v>
      </c>
      <c r="D3961">
        <v>4336</v>
      </c>
      <c r="E3961">
        <v>14</v>
      </c>
      <c r="F3961">
        <v>13.5111252639391</v>
      </c>
      <c r="G3961">
        <v>30.734077306011599</v>
      </c>
      <c r="H3961">
        <f>IF(D3961-D3960=0,G3961-G3960,"")</f>
        <v>-3.180379430101965E-3</v>
      </c>
      <c r="I3961">
        <f>COUNTIF(D:D,Table1[[#This Row],[Track_ID]])</f>
        <v>76</v>
      </c>
    </row>
    <row r="3962" spans="1:9" x14ac:dyDescent="0.25">
      <c r="A3962" t="s">
        <v>7</v>
      </c>
      <c r="B3962">
        <v>2</v>
      </c>
      <c r="C3962">
        <v>3</v>
      </c>
      <c r="D3962">
        <v>4336</v>
      </c>
      <c r="E3962">
        <v>15</v>
      </c>
      <c r="F3962">
        <v>13.5093937901056</v>
      </c>
      <c r="G3962">
        <v>30.730391992951201</v>
      </c>
      <c r="H3962">
        <f>IF(D3962-D3961=0,G3962-G3961,"")</f>
        <v>-3.6853130603979878E-3</v>
      </c>
      <c r="I3962">
        <f>COUNTIF(D:D,Table1[[#This Row],[Track_ID]])</f>
        <v>76</v>
      </c>
    </row>
    <row r="3963" spans="1:9" x14ac:dyDescent="0.25">
      <c r="A3963" t="s">
        <v>7</v>
      </c>
      <c r="B3963">
        <v>2</v>
      </c>
      <c r="C3963">
        <v>3</v>
      </c>
      <c r="D3963">
        <v>4336</v>
      </c>
      <c r="E3963">
        <v>16</v>
      </c>
      <c r="F3963">
        <v>13.5113090232855</v>
      </c>
      <c r="G3963">
        <v>30.731236603545501</v>
      </c>
      <c r="H3963">
        <f>IF(D3963-D3962=0,G3963-G3962,"")</f>
        <v>8.4461059429941088E-4</v>
      </c>
      <c r="I3963">
        <f>COUNTIF(D:D,Table1[[#This Row],[Track_ID]])</f>
        <v>76</v>
      </c>
    </row>
    <row r="3964" spans="1:9" x14ac:dyDescent="0.25">
      <c r="A3964" t="s">
        <v>7</v>
      </c>
      <c r="B3964">
        <v>2</v>
      </c>
      <c r="C3964">
        <v>3</v>
      </c>
      <c r="D3964">
        <v>4336</v>
      </c>
      <c r="E3964">
        <v>17</v>
      </c>
      <c r="F3964">
        <v>13.497368523671099</v>
      </c>
      <c r="G3964">
        <v>30.726821151322699</v>
      </c>
      <c r="H3964">
        <f>IF(D3964-D3963=0,G3964-G3963,"")</f>
        <v>-4.4154522228012638E-3</v>
      </c>
      <c r="I3964">
        <f>COUNTIF(D:D,Table1[[#This Row],[Track_ID]])</f>
        <v>76</v>
      </c>
    </row>
    <row r="3965" spans="1:9" x14ac:dyDescent="0.25">
      <c r="A3965" t="s">
        <v>7</v>
      </c>
      <c r="B3965">
        <v>2</v>
      </c>
      <c r="C3965">
        <v>3</v>
      </c>
      <c r="D3965">
        <v>4336</v>
      </c>
      <c r="E3965">
        <v>18</v>
      </c>
      <c r="F3965">
        <v>13.497067850395</v>
      </c>
      <c r="G3965">
        <v>30.723402253400099</v>
      </c>
      <c r="H3965">
        <f>IF(D3965-D3964=0,G3965-G3964,"")</f>
        <v>-3.4188979226001948E-3</v>
      </c>
      <c r="I3965">
        <f>COUNTIF(D:D,Table1[[#This Row],[Track_ID]])</f>
        <v>76</v>
      </c>
    </row>
    <row r="3966" spans="1:9" x14ac:dyDescent="0.25">
      <c r="A3966" t="s">
        <v>7</v>
      </c>
      <c r="B3966">
        <v>2</v>
      </c>
      <c r="C3966">
        <v>3</v>
      </c>
      <c r="D3966">
        <v>4336</v>
      </c>
      <c r="E3966">
        <v>19</v>
      </c>
      <c r="F3966">
        <v>13.515132848740199</v>
      </c>
      <c r="G3966">
        <v>30.716458934628399</v>
      </c>
      <c r="H3966">
        <f>IF(D3966-D3965=0,G3966-G3965,"")</f>
        <v>-6.9433187717002909E-3</v>
      </c>
      <c r="I3966">
        <f>COUNTIF(D:D,Table1[[#This Row],[Track_ID]])</f>
        <v>76</v>
      </c>
    </row>
    <row r="3967" spans="1:9" x14ac:dyDescent="0.25">
      <c r="A3967" t="s">
        <v>7</v>
      </c>
      <c r="B3967">
        <v>2</v>
      </c>
      <c r="C3967">
        <v>3</v>
      </c>
      <c r="D3967">
        <v>4336</v>
      </c>
      <c r="E3967">
        <v>20</v>
      </c>
      <c r="F3967">
        <v>13.508344697254</v>
      </c>
      <c r="G3967">
        <v>30.699499015317901</v>
      </c>
      <c r="H3967">
        <f>IF(D3967-D3966=0,G3967-G3966,"")</f>
        <v>-1.6959919310497895E-2</v>
      </c>
      <c r="I3967">
        <f>COUNTIF(D:D,Table1[[#This Row],[Track_ID]])</f>
        <v>76</v>
      </c>
    </row>
    <row r="3968" spans="1:9" x14ac:dyDescent="0.25">
      <c r="A3968" t="s">
        <v>7</v>
      </c>
      <c r="B3968">
        <v>2</v>
      </c>
      <c r="C3968">
        <v>3</v>
      </c>
      <c r="D3968">
        <v>4336</v>
      </c>
      <c r="E3968">
        <v>21</v>
      </c>
      <c r="F3968">
        <v>13.499360790298701</v>
      </c>
      <c r="G3968">
        <v>30.690579861995499</v>
      </c>
      <c r="H3968">
        <f>IF(D3968-D3967=0,G3968-G3967,"")</f>
        <v>-8.9191533224024511E-3</v>
      </c>
      <c r="I3968">
        <f>COUNTIF(D:D,Table1[[#This Row],[Track_ID]])</f>
        <v>76</v>
      </c>
    </row>
    <row r="3969" spans="1:9" x14ac:dyDescent="0.25">
      <c r="A3969" t="s">
        <v>7</v>
      </c>
      <c r="B3969">
        <v>2</v>
      </c>
      <c r="C3969">
        <v>3</v>
      </c>
      <c r="D3969">
        <v>4336</v>
      </c>
      <c r="E3969">
        <v>22</v>
      </c>
      <c r="F3969">
        <v>13.4919805606662</v>
      </c>
      <c r="G3969">
        <v>30.683738302919199</v>
      </c>
      <c r="H3969">
        <f>IF(D3969-D3968=0,G3969-G3968,"")</f>
        <v>-6.8415590762995748E-3</v>
      </c>
      <c r="I3969">
        <f>COUNTIF(D:D,Table1[[#This Row],[Track_ID]])</f>
        <v>76</v>
      </c>
    </row>
    <row r="3970" spans="1:9" x14ac:dyDescent="0.25">
      <c r="A3970" t="s">
        <v>7</v>
      </c>
      <c r="B3970">
        <v>2</v>
      </c>
      <c r="C3970">
        <v>3</v>
      </c>
      <c r="D3970">
        <v>4336</v>
      </c>
      <c r="E3970">
        <v>23</v>
      </c>
      <c r="F3970">
        <v>13.504060605944799</v>
      </c>
      <c r="G3970">
        <v>30.6708174731857</v>
      </c>
      <c r="H3970">
        <f>IF(D3970-D3969=0,G3970-G3969,"")</f>
        <v>-1.2920829733499062E-2</v>
      </c>
      <c r="I3970">
        <f>COUNTIF(D:D,Table1[[#This Row],[Track_ID]])</f>
        <v>76</v>
      </c>
    </row>
    <row r="3971" spans="1:9" x14ac:dyDescent="0.25">
      <c r="A3971" t="s">
        <v>7</v>
      </c>
      <c r="B3971">
        <v>2</v>
      </c>
      <c r="C3971">
        <v>3</v>
      </c>
      <c r="D3971">
        <v>4336</v>
      </c>
      <c r="E3971">
        <v>24</v>
      </c>
      <c r="F3971">
        <v>13.501397268098501</v>
      </c>
      <c r="G3971">
        <v>30.654815455455999</v>
      </c>
      <c r="H3971">
        <f>IF(D3971-D3970=0,G3971-G3970,"")</f>
        <v>-1.6002017729700668E-2</v>
      </c>
      <c r="I3971">
        <f>COUNTIF(D:D,Table1[[#This Row],[Track_ID]])</f>
        <v>76</v>
      </c>
    </row>
    <row r="3972" spans="1:9" x14ac:dyDescent="0.25">
      <c r="A3972" t="s">
        <v>7</v>
      </c>
      <c r="B3972">
        <v>2</v>
      </c>
      <c r="C3972">
        <v>3</v>
      </c>
      <c r="D3972">
        <v>4336</v>
      </c>
      <c r="E3972">
        <v>25</v>
      </c>
      <c r="F3972">
        <v>13.5036074418325</v>
      </c>
      <c r="G3972">
        <v>30.645895674424001</v>
      </c>
      <c r="H3972">
        <f>IF(D3972-D3971=0,G3972-G3971,"")</f>
        <v>-8.9197810319987525E-3</v>
      </c>
      <c r="I3972">
        <f>COUNTIF(D:D,Table1[[#This Row],[Track_ID]])</f>
        <v>76</v>
      </c>
    </row>
    <row r="3973" spans="1:9" x14ac:dyDescent="0.25">
      <c r="A3973" t="s">
        <v>7</v>
      </c>
      <c r="B3973">
        <v>2</v>
      </c>
      <c r="C3973">
        <v>3</v>
      </c>
      <c r="D3973">
        <v>4336</v>
      </c>
      <c r="E3973">
        <v>26</v>
      </c>
      <c r="F3973">
        <v>13.488462215716201</v>
      </c>
      <c r="G3973">
        <v>30.613013651063099</v>
      </c>
      <c r="H3973">
        <f>IF(D3973-D3972=0,G3973-G3972,"")</f>
        <v>-3.2882023360901513E-2</v>
      </c>
      <c r="I3973">
        <f>COUNTIF(D:D,Table1[[#This Row],[Track_ID]])</f>
        <v>76</v>
      </c>
    </row>
    <row r="3974" spans="1:9" x14ac:dyDescent="0.25">
      <c r="A3974" t="s">
        <v>7</v>
      </c>
      <c r="B3974">
        <v>2</v>
      </c>
      <c r="C3974">
        <v>3</v>
      </c>
      <c r="D3974">
        <v>4336</v>
      </c>
      <c r="E3974">
        <v>27</v>
      </c>
      <c r="F3974">
        <v>13.459059306394501</v>
      </c>
      <c r="G3974">
        <v>30.513706620830298</v>
      </c>
      <c r="H3974">
        <f>IF(D3974-D3973=0,G3974-G3973,"")</f>
        <v>-9.9307030232800741E-2</v>
      </c>
      <c r="I3974">
        <f>COUNTIF(D:D,Table1[[#This Row],[Track_ID]])</f>
        <v>76</v>
      </c>
    </row>
    <row r="3975" spans="1:9" x14ac:dyDescent="0.25">
      <c r="A3975" t="s">
        <v>7</v>
      </c>
      <c r="B3975">
        <v>2</v>
      </c>
      <c r="C3975">
        <v>3</v>
      </c>
      <c r="D3975">
        <v>4336</v>
      </c>
      <c r="E3975">
        <v>28</v>
      </c>
      <c r="F3975">
        <v>13.4513822897573</v>
      </c>
      <c r="G3975">
        <v>30.483016172927499</v>
      </c>
      <c r="H3975">
        <f>IF(D3975-D3974=0,G3975-G3974,"")</f>
        <v>-3.0690447902799178E-2</v>
      </c>
      <c r="I3975">
        <f>COUNTIF(D:D,Table1[[#This Row],[Track_ID]])</f>
        <v>76</v>
      </c>
    </row>
    <row r="3976" spans="1:9" x14ac:dyDescent="0.25">
      <c r="A3976" t="s">
        <v>7</v>
      </c>
      <c r="B3976">
        <v>2</v>
      </c>
      <c r="C3976">
        <v>3</v>
      </c>
      <c r="D3976">
        <v>4336</v>
      </c>
      <c r="E3976">
        <v>29</v>
      </c>
      <c r="F3976">
        <v>13.4428867676432</v>
      </c>
      <c r="G3976">
        <v>30.467128826370601</v>
      </c>
      <c r="H3976">
        <f>IF(D3976-D3975=0,G3976-G3975,"")</f>
        <v>-1.5887346556898052E-2</v>
      </c>
      <c r="I3976">
        <f>COUNTIF(D:D,Table1[[#This Row],[Track_ID]])</f>
        <v>76</v>
      </c>
    </row>
    <row r="3977" spans="1:9" x14ac:dyDescent="0.25">
      <c r="A3977" t="s">
        <v>7</v>
      </c>
      <c r="B3977">
        <v>2</v>
      </c>
      <c r="C3977">
        <v>3</v>
      </c>
      <c r="D3977">
        <v>4336</v>
      </c>
      <c r="E3977">
        <v>30</v>
      </c>
      <c r="F3977">
        <v>13.445349060155101</v>
      </c>
      <c r="G3977">
        <v>30.431931866171801</v>
      </c>
      <c r="H3977">
        <f>IF(D3977-D3976=0,G3977-G3976,"")</f>
        <v>-3.5196960198799587E-2</v>
      </c>
      <c r="I3977">
        <f>COUNTIF(D:D,Table1[[#This Row],[Track_ID]])</f>
        <v>76</v>
      </c>
    </row>
    <row r="3978" spans="1:9" x14ac:dyDescent="0.25">
      <c r="A3978" t="s">
        <v>7</v>
      </c>
      <c r="B3978">
        <v>2</v>
      </c>
      <c r="C3978">
        <v>3</v>
      </c>
      <c r="D3978">
        <v>4336</v>
      </c>
      <c r="E3978">
        <v>31</v>
      </c>
      <c r="F3978">
        <v>13.427308034043101</v>
      </c>
      <c r="G3978">
        <v>30.397877192688501</v>
      </c>
      <c r="H3978">
        <f>IF(D3978-D3977=0,G3978-G3977,"")</f>
        <v>-3.405467348330049E-2</v>
      </c>
      <c r="I3978">
        <f>COUNTIF(D:D,Table1[[#This Row],[Track_ID]])</f>
        <v>76</v>
      </c>
    </row>
    <row r="3979" spans="1:9" x14ac:dyDescent="0.25">
      <c r="A3979" t="s">
        <v>7</v>
      </c>
      <c r="B3979">
        <v>2</v>
      </c>
      <c r="C3979">
        <v>3</v>
      </c>
      <c r="D3979">
        <v>4336</v>
      </c>
      <c r="E3979">
        <v>32</v>
      </c>
      <c r="F3979">
        <v>13.393918006746899</v>
      </c>
      <c r="G3979">
        <v>30.372283374735101</v>
      </c>
      <c r="H3979">
        <f>IF(D3979-D3978=0,G3979-G3978,"")</f>
        <v>-2.5593817953399878E-2</v>
      </c>
      <c r="I3979">
        <f>COUNTIF(D:D,Table1[[#This Row],[Track_ID]])</f>
        <v>76</v>
      </c>
    </row>
    <row r="3980" spans="1:9" x14ac:dyDescent="0.25">
      <c r="A3980" t="s">
        <v>7</v>
      </c>
      <c r="B3980">
        <v>2</v>
      </c>
      <c r="C3980">
        <v>3</v>
      </c>
      <c r="D3980">
        <v>4336</v>
      </c>
      <c r="E3980">
        <v>33</v>
      </c>
      <c r="F3980">
        <v>13.3795807804017</v>
      </c>
      <c r="G3980">
        <v>30.3657450099317</v>
      </c>
      <c r="H3980">
        <f>IF(D3980-D3979=0,G3980-G3979,"")</f>
        <v>-6.5383648034007535E-3</v>
      </c>
      <c r="I3980">
        <f>COUNTIF(D:D,Table1[[#This Row],[Track_ID]])</f>
        <v>76</v>
      </c>
    </row>
    <row r="3981" spans="1:9" x14ac:dyDescent="0.25">
      <c r="A3981" t="s">
        <v>7</v>
      </c>
      <c r="B3981">
        <v>2</v>
      </c>
      <c r="C3981">
        <v>3</v>
      </c>
      <c r="D3981">
        <v>4336</v>
      </c>
      <c r="E3981">
        <v>34</v>
      </c>
      <c r="F3981">
        <v>13.3740679684842</v>
      </c>
      <c r="G3981">
        <v>30.3629246157798</v>
      </c>
      <c r="H3981">
        <f>IF(D3981-D3980=0,G3981-G3980,"")</f>
        <v>-2.820394151900274E-3</v>
      </c>
      <c r="I3981">
        <f>COUNTIF(D:D,Table1[[#This Row],[Track_ID]])</f>
        <v>76</v>
      </c>
    </row>
    <row r="3982" spans="1:9" x14ac:dyDescent="0.25">
      <c r="A3982" t="s">
        <v>7</v>
      </c>
      <c r="B3982">
        <v>2</v>
      </c>
      <c r="C3982">
        <v>3</v>
      </c>
      <c r="D3982">
        <v>4336</v>
      </c>
      <c r="E3982">
        <v>35</v>
      </c>
      <c r="F3982">
        <v>13.3816486137449</v>
      </c>
      <c r="G3982">
        <v>30.349625481413799</v>
      </c>
      <c r="H3982">
        <f>IF(D3982-D3981=0,G3982-G3981,"")</f>
        <v>-1.3299134366000942E-2</v>
      </c>
      <c r="I3982">
        <f>COUNTIF(D:D,Table1[[#This Row],[Track_ID]])</f>
        <v>76</v>
      </c>
    </row>
    <row r="3983" spans="1:9" x14ac:dyDescent="0.25">
      <c r="A3983" t="s">
        <v>7</v>
      </c>
      <c r="B3983">
        <v>2</v>
      </c>
      <c r="C3983">
        <v>3</v>
      </c>
      <c r="D3983">
        <v>4336</v>
      </c>
      <c r="E3983">
        <v>36</v>
      </c>
      <c r="F3983">
        <v>13.3662726499411</v>
      </c>
      <c r="G3983">
        <v>30.311784002983899</v>
      </c>
      <c r="H3983">
        <f>IF(D3983-D3982=0,G3983-G3982,"")</f>
        <v>-3.7841478429900377E-2</v>
      </c>
      <c r="I3983">
        <f>COUNTIF(D:D,Table1[[#This Row],[Track_ID]])</f>
        <v>76</v>
      </c>
    </row>
    <row r="3984" spans="1:9" x14ac:dyDescent="0.25">
      <c r="A3984" t="s">
        <v>7</v>
      </c>
      <c r="B3984">
        <v>2</v>
      </c>
      <c r="C3984">
        <v>3</v>
      </c>
      <c r="D3984">
        <v>4336</v>
      </c>
      <c r="E3984">
        <v>37</v>
      </c>
      <c r="F3984">
        <v>13.3418608301919</v>
      </c>
      <c r="G3984">
        <v>30.2749843231855</v>
      </c>
      <c r="H3984">
        <f>IF(D3984-D3983=0,G3984-G3983,"")</f>
        <v>-3.6799679798399154E-2</v>
      </c>
      <c r="I3984">
        <f>COUNTIF(D:D,Table1[[#This Row],[Track_ID]])</f>
        <v>76</v>
      </c>
    </row>
    <row r="3985" spans="1:9" x14ac:dyDescent="0.25">
      <c r="A3985" t="s">
        <v>7</v>
      </c>
      <c r="B3985">
        <v>2</v>
      </c>
      <c r="C3985">
        <v>3</v>
      </c>
      <c r="D3985">
        <v>4336</v>
      </c>
      <c r="E3985">
        <v>38</v>
      </c>
      <c r="F3985">
        <v>13.3103023148978</v>
      </c>
      <c r="G3985">
        <v>30.250412737173399</v>
      </c>
      <c r="H3985">
        <f>IF(D3985-D3984=0,G3985-G3984,"")</f>
        <v>-2.4571586012100965E-2</v>
      </c>
      <c r="I3985">
        <f>COUNTIF(D:D,Table1[[#This Row],[Track_ID]])</f>
        <v>76</v>
      </c>
    </row>
    <row r="3986" spans="1:9" x14ac:dyDescent="0.25">
      <c r="A3986" t="s">
        <v>7</v>
      </c>
      <c r="B3986">
        <v>2</v>
      </c>
      <c r="C3986">
        <v>3</v>
      </c>
      <c r="D3986">
        <v>4336</v>
      </c>
      <c r="E3986">
        <v>39</v>
      </c>
      <c r="F3986">
        <v>13.3027784886734</v>
      </c>
      <c r="G3986">
        <v>30.208444687296499</v>
      </c>
      <c r="H3986">
        <f>IF(D3986-D3985=0,G3986-G3985,"")</f>
        <v>-4.1968049876899727E-2</v>
      </c>
      <c r="I3986">
        <f>COUNTIF(D:D,Table1[[#This Row],[Track_ID]])</f>
        <v>76</v>
      </c>
    </row>
    <row r="3987" spans="1:9" x14ac:dyDescent="0.25">
      <c r="A3987" t="s">
        <v>7</v>
      </c>
      <c r="B3987">
        <v>2</v>
      </c>
      <c r="C3987">
        <v>3</v>
      </c>
      <c r="D3987">
        <v>4336</v>
      </c>
      <c r="E3987">
        <v>40</v>
      </c>
      <c r="F3987">
        <v>13.2968286040881</v>
      </c>
      <c r="G3987">
        <v>30.186267982862098</v>
      </c>
      <c r="H3987">
        <f>IF(D3987-D3986=0,G3987-G3986,"")</f>
        <v>-2.2176704434400563E-2</v>
      </c>
      <c r="I3987">
        <f>COUNTIF(D:D,Table1[[#This Row],[Track_ID]])</f>
        <v>76</v>
      </c>
    </row>
    <row r="3988" spans="1:9" x14ac:dyDescent="0.25">
      <c r="A3988" t="s">
        <v>7</v>
      </c>
      <c r="B3988">
        <v>2</v>
      </c>
      <c r="C3988">
        <v>3</v>
      </c>
      <c r="D3988">
        <v>4336</v>
      </c>
      <c r="E3988">
        <v>41</v>
      </c>
      <c r="F3988">
        <v>13.2497850750262</v>
      </c>
      <c r="G3988">
        <v>30.149785811000701</v>
      </c>
      <c r="H3988">
        <f>IF(D3988-D3987=0,G3988-G3987,"")</f>
        <v>-3.6482171861397461E-2</v>
      </c>
      <c r="I3988">
        <f>COUNTIF(D:D,Table1[[#This Row],[Track_ID]])</f>
        <v>76</v>
      </c>
    </row>
    <row r="3989" spans="1:9" x14ac:dyDescent="0.25">
      <c r="A3989" t="s">
        <v>7</v>
      </c>
      <c r="B3989">
        <v>2</v>
      </c>
      <c r="C3989">
        <v>3</v>
      </c>
      <c r="D3989">
        <v>4336</v>
      </c>
      <c r="E3989">
        <v>42</v>
      </c>
      <c r="F3989">
        <v>13.247246754992499</v>
      </c>
      <c r="G3989">
        <v>30.1061108898752</v>
      </c>
      <c r="H3989">
        <f>IF(D3989-D3988=0,G3989-G3988,"")</f>
        <v>-4.3674921125500532E-2</v>
      </c>
      <c r="I3989">
        <f>COUNTIF(D:D,Table1[[#This Row],[Track_ID]])</f>
        <v>76</v>
      </c>
    </row>
    <row r="3990" spans="1:9" x14ac:dyDescent="0.25">
      <c r="A3990" t="s">
        <v>7</v>
      </c>
      <c r="B3990">
        <v>2</v>
      </c>
      <c r="C3990">
        <v>3</v>
      </c>
      <c r="D3990">
        <v>4336</v>
      </c>
      <c r="E3990">
        <v>43</v>
      </c>
      <c r="F3990">
        <v>13.244518965052301</v>
      </c>
      <c r="G3990">
        <v>30.087669359336001</v>
      </c>
      <c r="H3990">
        <f>IF(D3990-D3989=0,G3990-G3989,"")</f>
        <v>-1.8441530539199391E-2</v>
      </c>
      <c r="I3990">
        <f>COUNTIF(D:D,Table1[[#This Row],[Track_ID]])</f>
        <v>76</v>
      </c>
    </row>
    <row r="3991" spans="1:9" x14ac:dyDescent="0.25">
      <c r="A3991" t="s">
        <v>7</v>
      </c>
      <c r="B3991">
        <v>2</v>
      </c>
      <c r="C3991">
        <v>3</v>
      </c>
      <c r="D3991">
        <v>4336</v>
      </c>
      <c r="E3991">
        <v>44</v>
      </c>
      <c r="F3991">
        <v>13.2439650069342</v>
      </c>
      <c r="G3991">
        <v>30.086354438067101</v>
      </c>
      <c r="H3991">
        <f>IF(D3991-D3990=0,G3991-G3990,"")</f>
        <v>-1.3149212689000933E-3</v>
      </c>
      <c r="I3991">
        <f>COUNTIF(D:D,Table1[[#This Row],[Track_ID]])</f>
        <v>76</v>
      </c>
    </row>
    <row r="3992" spans="1:9" x14ac:dyDescent="0.25">
      <c r="A3992" t="s">
        <v>7</v>
      </c>
      <c r="B3992">
        <v>2</v>
      </c>
      <c r="C3992">
        <v>3</v>
      </c>
      <c r="D3992">
        <v>4336</v>
      </c>
      <c r="E3992">
        <v>45</v>
      </c>
      <c r="F3992">
        <v>13.216578916598801</v>
      </c>
      <c r="G3992">
        <v>30.101589051012699</v>
      </c>
      <c r="H3992">
        <f>IF(D3992-D3991=0,G3992-G3991,"")</f>
        <v>1.5234612945597803E-2</v>
      </c>
      <c r="I3992">
        <f>COUNTIF(D:D,Table1[[#This Row],[Track_ID]])</f>
        <v>76</v>
      </c>
    </row>
    <row r="3993" spans="1:9" x14ac:dyDescent="0.25">
      <c r="A3993" t="s">
        <v>7</v>
      </c>
      <c r="B3993">
        <v>2</v>
      </c>
      <c r="C3993">
        <v>3</v>
      </c>
      <c r="D3993">
        <v>4336</v>
      </c>
      <c r="E3993">
        <v>46</v>
      </c>
      <c r="F3993">
        <v>13.1864725794764</v>
      </c>
      <c r="G3993">
        <v>30.061221872165198</v>
      </c>
      <c r="H3993">
        <f>IF(D3993-D3992=0,G3993-G3992,"")</f>
        <v>-4.0367178847500185E-2</v>
      </c>
      <c r="I3993">
        <f>COUNTIF(D:D,Table1[[#This Row],[Track_ID]])</f>
        <v>76</v>
      </c>
    </row>
    <row r="3994" spans="1:9" x14ac:dyDescent="0.25">
      <c r="A3994" t="s">
        <v>7</v>
      </c>
      <c r="B3994">
        <v>2</v>
      </c>
      <c r="C3994">
        <v>3</v>
      </c>
      <c r="D3994">
        <v>4336</v>
      </c>
      <c r="E3994">
        <v>47</v>
      </c>
      <c r="F3994">
        <v>13.165302817677601</v>
      </c>
      <c r="G3994">
        <v>30.0293356271523</v>
      </c>
      <c r="H3994">
        <f>IF(D3994-D3993=0,G3994-G3993,"")</f>
        <v>-3.1886245012898939E-2</v>
      </c>
      <c r="I3994">
        <f>COUNTIF(D:D,Table1[[#This Row],[Track_ID]])</f>
        <v>76</v>
      </c>
    </row>
    <row r="3995" spans="1:9" x14ac:dyDescent="0.25">
      <c r="A3995" t="s">
        <v>7</v>
      </c>
      <c r="B3995">
        <v>2</v>
      </c>
      <c r="C3995">
        <v>3</v>
      </c>
      <c r="D3995">
        <v>4336</v>
      </c>
      <c r="E3995">
        <v>48</v>
      </c>
      <c r="F3995">
        <v>13.1752685636725</v>
      </c>
      <c r="G3995">
        <v>30.0231186802685</v>
      </c>
      <c r="H3995">
        <f>IF(D3995-D3994=0,G3995-G3994,"")</f>
        <v>-6.2169468838000341E-3</v>
      </c>
      <c r="I3995">
        <f>COUNTIF(D:D,Table1[[#This Row],[Track_ID]])</f>
        <v>76</v>
      </c>
    </row>
    <row r="3996" spans="1:9" x14ac:dyDescent="0.25">
      <c r="A3996" t="s">
        <v>7</v>
      </c>
      <c r="B3996">
        <v>2</v>
      </c>
      <c r="C3996">
        <v>3</v>
      </c>
      <c r="D3996">
        <v>4336</v>
      </c>
      <c r="E3996">
        <v>49</v>
      </c>
      <c r="F3996">
        <v>13.1637329772753</v>
      </c>
      <c r="G3996">
        <v>30.020823554199101</v>
      </c>
      <c r="H3996">
        <f>IF(D3996-D3995=0,G3996-G3995,"")</f>
        <v>-2.2951260693986342E-3</v>
      </c>
      <c r="I3996">
        <f>COUNTIF(D:D,Table1[[#This Row],[Track_ID]])</f>
        <v>76</v>
      </c>
    </row>
    <row r="3997" spans="1:9" x14ac:dyDescent="0.25">
      <c r="A3997" t="s">
        <v>7</v>
      </c>
      <c r="B3997">
        <v>2</v>
      </c>
      <c r="C3997">
        <v>3</v>
      </c>
      <c r="D3997">
        <v>4336</v>
      </c>
      <c r="E3997">
        <v>50</v>
      </c>
      <c r="F3997">
        <v>13.1566072884552</v>
      </c>
      <c r="G3997">
        <v>29.993628422455501</v>
      </c>
      <c r="H3997">
        <f>IF(D3997-D3996=0,G3997-G3996,"")</f>
        <v>-2.7195131743599887E-2</v>
      </c>
      <c r="I3997">
        <f>COUNTIF(D:D,Table1[[#This Row],[Track_ID]])</f>
        <v>76</v>
      </c>
    </row>
    <row r="3998" spans="1:9" x14ac:dyDescent="0.25">
      <c r="A3998" t="s">
        <v>7</v>
      </c>
      <c r="B3998">
        <v>2</v>
      </c>
      <c r="C3998">
        <v>3</v>
      </c>
      <c r="D3998">
        <v>4336</v>
      </c>
      <c r="E3998">
        <v>51</v>
      </c>
      <c r="F3998">
        <v>13.1551829285147</v>
      </c>
      <c r="G3998">
        <v>29.962989016054401</v>
      </c>
      <c r="H3998">
        <f>IF(D3998-D3997=0,G3998-G3997,"")</f>
        <v>-3.0639406401100189E-2</v>
      </c>
      <c r="I3998">
        <f>COUNTIF(D:D,Table1[[#This Row],[Track_ID]])</f>
        <v>76</v>
      </c>
    </row>
    <row r="3999" spans="1:9" x14ac:dyDescent="0.25">
      <c r="A3999" t="s">
        <v>7</v>
      </c>
      <c r="B3999">
        <v>2</v>
      </c>
      <c r="C3999">
        <v>3</v>
      </c>
      <c r="D3999">
        <v>4336</v>
      </c>
      <c r="E3999">
        <v>52</v>
      </c>
      <c r="F3999">
        <v>13.1544444109376</v>
      </c>
      <c r="G3999">
        <v>29.944546872864802</v>
      </c>
      <c r="H3999">
        <f>IF(D3999-D3998=0,G3999-G3998,"")</f>
        <v>-1.8442143189599136E-2</v>
      </c>
      <c r="I3999">
        <f>COUNTIF(D:D,Table1[[#This Row],[Track_ID]])</f>
        <v>76</v>
      </c>
    </row>
    <row r="4000" spans="1:9" x14ac:dyDescent="0.25">
      <c r="A4000" t="s">
        <v>7</v>
      </c>
      <c r="B4000">
        <v>2</v>
      </c>
      <c r="C4000">
        <v>3</v>
      </c>
      <c r="D4000">
        <v>4336</v>
      </c>
      <c r="E4000">
        <v>53</v>
      </c>
      <c r="F4000">
        <v>13.1451206229695</v>
      </c>
      <c r="G4000">
        <v>29.897700268104</v>
      </c>
      <c r="H4000">
        <f>IF(D4000-D3999=0,G4000-G3999,"")</f>
        <v>-4.6846604760801824E-2</v>
      </c>
      <c r="I4000">
        <f>COUNTIF(D:D,Table1[[#This Row],[Track_ID]])</f>
        <v>76</v>
      </c>
    </row>
    <row r="4001" spans="1:9" x14ac:dyDescent="0.25">
      <c r="A4001" t="s">
        <v>7</v>
      </c>
      <c r="B4001">
        <v>2</v>
      </c>
      <c r="C4001">
        <v>3</v>
      </c>
      <c r="D4001">
        <v>4336</v>
      </c>
      <c r="E4001">
        <v>54</v>
      </c>
      <c r="F4001">
        <v>13.153859215710501</v>
      </c>
      <c r="G4001">
        <v>29.872822826194099</v>
      </c>
      <c r="H4001">
        <f>IF(D4001-D4000=0,G4001-G4000,"")</f>
        <v>-2.487744190990071E-2</v>
      </c>
      <c r="I4001">
        <f>COUNTIF(D:D,Table1[[#This Row],[Track_ID]])</f>
        <v>76</v>
      </c>
    </row>
    <row r="4002" spans="1:9" x14ac:dyDescent="0.25">
      <c r="A4002" t="s">
        <v>7</v>
      </c>
      <c r="B4002">
        <v>2</v>
      </c>
      <c r="C4002">
        <v>3</v>
      </c>
      <c r="D4002">
        <v>4336</v>
      </c>
      <c r="E4002">
        <v>55</v>
      </c>
      <c r="F4002">
        <v>13.144786965765601</v>
      </c>
      <c r="G4002">
        <v>29.801891011884599</v>
      </c>
      <c r="H4002">
        <f>IF(D4002-D4001=0,G4002-G4001,"")</f>
        <v>-7.0931814309499686E-2</v>
      </c>
      <c r="I4002">
        <f>COUNTIF(D:D,Table1[[#This Row],[Track_ID]])</f>
        <v>76</v>
      </c>
    </row>
    <row r="4003" spans="1:9" x14ac:dyDescent="0.25">
      <c r="A4003" t="s">
        <v>7</v>
      </c>
      <c r="B4003">
        <v>2</v>
      </c>
      <c r="C4003">
        <v>3</v>
      </c>
      <c r="D4003">
        <v>4336</v>
      </c>
      <c r="E4003">
        <v>56</v>
      </c>
      <c r="F4003">
        <v>13.1500418146952</v>
      </c>
      <c r="G4003">
        <v>29.781097495170101</v>
      </c>
      <c r="H4003">
        <f>IF(D4003-D4002=0,G4003-G4002,"")</f>
        <v>-2.0793516714498139E-2</v>
      </c>
      <c r="I4003">
        <f>COUNTIF(D:D,Table1[[#This Row],[Track_ID]])</f>
        <v>76</v>
      </c>
    </row>
    <row r="4004" spans="1:9" x14ac:dyDescent="0.25">
      <c r="A4004" t="s">
        <v>7</v>
      </c>
      <c r="B4004">
        <v>2</v>
      </c>
      <c r="C4004">
        <v>3</v>
      </c>
      <c r="D4004">
        <v>4336</v>
      </c>
      <c r="E4004">
        <v>57</v>
      </c>
      <c r="F4004">
        <v>13.150722089820899</v>
      </c>
      <c r="G4004">
        <v>29.7591046843839</v>
      </c>
      <c r="H4004">
        <f>IF(D4004-D4003=0,G4004-G4003,"")</f>
        <v>-2.1992810786201744E-2</v>
      </c>
      <c r="I4004">
        <f>COUNTIF(D:D,Table1[[#This Row],[Track_ID]])</f>
        <v>76</v>
      </c>
    </row>
    <row r="4005" spans="1:9" x14ac:dyDescent="0.25">
      <c r="A4005" t="s">
        <v>7</v>
      </c>
      <c r="B4005">
        <v>2</v>
      </c>
      <c r="C4005">
        <v>3</v>
      </c>
      <c r="D4005">
        <v>4336</v>
      </c>
      <c r="E4005">
        <v>58</v>
      </c>
      <c r="F4005">
        <v>13.1533663418311</v>
      </c>
      <c r="G4005">
        <v>29.745212309633899</v>
      </c>
      <c r="H4005">
        <f>IF(D4005-D4004=0,G4005-G4004,"")</f>
        <v>-1.3892374750000158E-2</v>
      </c>
      <c r="I4005">
        <f>COUNTIF(D:D,Table1[[#This Row],[Track_ID]])</f>
        <v>76</v>
      </c>
    </row>
    <row r="4006" spans="1:9" x14ac:dyDescent="0.25">
      <c r="A4006" t="s">
        <v>7</v>
      </c>
      <c r="B4006">
        <v>2</v>
      </c>
      <c r="C4006">
        <v>3</v>
      </c>
      <c r="D4006">
        <v>4336</v>
      </c>
      <c r="E4006">
        <v>59</v>
      </c>
      <c r="F4006">
        <v>13.144527623682</v>
      </c>
      <c r="G4006">
        <v>29.708081917127402</v>
      </c>
      <c r="H4006">
        <f>IF(D4006-D4005=0,G4006-G4005,"")</f>
        <v>-3.7130392506497856E-2</v>
      </c>
      <c r="I4006">
        <f>COUNTIF(D:D,Table1[[#This Row],[Track_ID]])</f>
        <v>76</v>
      </c>
    </row>
    <row r="4007" spans="1:9" x14ac:dyDescent="0.25">
      <c r="A4007" t="s">
        <v>7</v>
      </c>
      <c r="B4007">
        <v>2</v>
      </c>
      <c r="C4007">
        <v>3</v>
      </c>
      <c r="D4007">
        <v>4336</v>
      </c>
      <c r="E4007">
        <v>60</v>
      </c>
      <c r="F4007">
        <v>13.139081418506599</v>
      </c>
      <c r="G4007">
        <v>29.693000014286401</v>
      </c>
      <c r="H4007">
        <f>IF(D4007-D4006=0,G4007-G4006,"")</f>
        <v>-1.5081902841000527E-2</v>
      </c>
      <c r="I4007">
        <f>COUNTIF(D:D,Table1[[#This Row],[Track_ID]])</f>
        <v>76</v>
      </c>
    </row>
    <row r="4008" spans="1:9" x14ac:dyDescent="0.25">
      <c r="A4008" t="s">
        <v>7</v>
      </c>
      <c r="B4008">
        <v>2</v>
      </c>
      <c r="C4008">
        <v>3</v>
      </c>
      <c r="D4008">
        <v>4336</v>
      </c>
      <c r="E4008">
        <v>61</v>
      </c>
      <c r="F4008">
        <v>13.1472023481703</v>
      </c>
      <c r="G4008">
        <v>29.690924263284899</v>
      </c>
      <c r="H4008">
        <f>IF(D4008-D4007=0,G4008-G4007,"")</f>
        <v>-2.0757510015023684E-3</v>
      </c>
      <c r="I4008">
        <f>COUNTIF(D:D,Table1[[#This Row],[Track_ID]])</f>
        <v>76</v>
      </c>
    </row>
    <row r="4009" spans="1:9" x14ac:dyDescent="0.25">
      <c r="A4009" t="s">
        <v>7</v>
      </c>
      <c r="B4009">
        <v>2</v>
      </c>
      <c r="C4009">
        <v>3</v>
      </c>
      <c r="D4009">
        <v>4336</v>
      </c>
      <c r="E4009">
        <v>62</v>
      </c>
      <c r="F4009">
        <v>13.154125388828099</v>
      </c>
      <c r="G4009">
        <v>29.662964893029901</v>
      </c>
      <c r="H4009">
        <f>IF(D4009-D4008=0,G4009-G4008,"")</f>
        <v>-2.7959370254997395E-2</v>
      </c>
      <c r="I4009">
        <f>COUNTIF(D:D,Table1[[#This Row],[Track_ID]])</f>
        <v>76</v>
      </c>
    </row>
    <row r="4010" spans="1:9" x14ac:dyDescent="0.25">
      <c r="A4010" t="s">
        <v>7</v>
      </c>
      <c r="B4010">
        <v>2</v>
      </c>
      <c r="C4010">
        <v>3</v>
      </c>
      <c r="D4010">
        <v>4336</v>
      </c>
      <c r="E4010">
        <v>63</v>
      </c>
      <c r="F4010">
        <v>13.1473916265999</v>
      </c>
      <c r="G4010">
        <v>29.6241638400965</v>
      </c>
      <c r="H4010">
        <f>IF(D4010-D4009=0,G4010-G4009,"")</f>
        <v>-3.8801052933401081E-2</v>
      </c>
      <c r="I4010">
        <f>COUNTIF(D:D,Table1[[#This Row],[Track_ID]])</f>
        <v>76</v>
      </c>
    </row>
    <row r="4011" spans="1:9" x14ac:dyDescent="0.25">
      <c r="A4011" t="s">
        <v>7</v>
      </c>
      <c r="B4011">
        <v>2</v>
      </c>
      <c r="C4011">
        <v>3</v>
      </c>
      <c r="D4011">
        <v>4336</v>
      </c>
      <c r="E4011">
        <v>64</v>
      </c>
      <c r="F4011">
        <v>13.154954112369801</v>
      </c>
      <c r="G4011">
        <v>29.584401580940899</v>
      </c>
      <c r="H4011">
        <f>IF(D4011-D4010=0,G4011-G4010,"")</f>
        <v>-3.9762259155601498E-2</v>
      </c>
      <c r="I4011">
        <f>COUNTIF(D:D,Table1[[#This Row],[Track_ID]])</f>
        <v>76</v>
      </c>
    </row>
    <row r="4012" spans="1:9" x14ac:dyDescent="0.25">
      <c r="A4012" t="s">
        <v>7</v>
      </c>
      <c r="B4012">
        <v>2</v>
      </c>
      <c r="C4012">
        <v>3</v>
      </c>
      <c r="D4012">
        <v>4336</v>
      </c>
      <c r="E4012">
        <v>65</v>
      </c>
      <c r="F4012">
        <v>13.1581391875775</v>
      </c>
      <c r="G4012">
        <v>29.547962607129001</v>
      </c>
      <c r="H4012">
        <f>IF(D4012-D4011=0,G4012-G4011,"")</f>
        <v>-3.6438973811897313E-2</v>
      </c>
      <c r="I4012">
        <f>COUNTIF(D:D,Table1[[#This Row],[Track_ID]])</f>
        <v>76</v>
      </c>
    </row>
    <row r="4013" spans="1:9" x14ac:dyDescent="0.25">
      <c r="A4013" t="s">
        <v>7</v>
      </c>
      <c r="B4013">
        <v>2</v>
      </c>
      <c r="C4013">
        <v>3</v>
      </c>
      <c r="D4013">
        <v>4336</v>
      </c>
      <c r="E4013">
        <v>66</v>
      </c>
      <c r="F4013">
        <v>13.155905557510501</v>
      </c>
      <c r="G4013">
        <v>29.5242551220182</v>
      </c>
      <c r="H4013">
        <f>IF(D4013-D4012=0,G4013-G4012,"")</f>
        <v>-2.370748511080123E-2</v>
      </c>
      <c r="I4013">
        <f>COUNTIF(D:D,Table1[[#This Row],[Track_ID]])</f>
        <v>76</v>
      </c>
    </row>
    <row r="4014" spans="1:9" x14ac:dyDescent="0.25">
      <c r="A4014" t="s">
        <v>7</v>
      </c>
      <c r="B4014">
        <v>2</v>
      </c>
      <c r="C4014">
        <v>3</v>
      </c>
      <c r="D4014">
        <v>4336</v>
      </c>
      <c r="E4014">
        <v>67</v>
      </c>
      <c r="F4014">
        <v>13.159341083934599</v>
      </c>
      <c r="G4014">
        <v>29.496902217958301</v>
      </c>
      <c r="H4014">
        <f>IF(D4014-D4013=0,G4014-G4013,"")</f>
        <v>-2.735290405989943E-2</v>
      </c>
      <c r="I4014">
        <f>COUNTIF(D:D,Table1[[#This Row],[Track_ID]])</f>
        <v>76</v>
      </c>
    </row>
    <row r="4015" spans="1:9" x14ac:dyDescent="0.25">
      <c r="A4015" t="s">
        <v>7</v>
      </c>
      <c r="B4015">
        <v>2</v>
      </c>
      <c r="C4015">
        <v>3</v>
      </c>
      <c r="D4015">
        <v>4336</v>
      </c>
      <c r="E4015">
        <v>68</v>
      </c>
      <c r="F4015">
        <v>13.152632303064699</v>
      </c>
      <c r="G4015">
        <v>29.471007327490799</v>
      </c>
      <c r="H4015">
        <f>IF(D4015-D4014=0,G4015-G4014,"")</f>
        <v>-2.5894890467501597E-2</v>
      </c>
      <c r="I4015">
        <f>COUNTIF(D:D,Table1[[#This Row],[Track_ID]])</f>
        <v>76</v>
      </c>
    </row>
    <row r="4016" spans="1:9" x14ac:dyDescent="0.25">
      <c r="A4016" t="s">
        <v>7</v>
      </c>
      <c r="B4016">
        <v>2</v>
      </c>
      <c r="C4016">
        <v>3</v>
      </c>
      <c r="D4016">
        <v>4336</v>
      </c>
      <c r="E4016">
        <v>69</v>
      </c>
      <c r="F4016">
        <v>13.1563178624465</v>
      </c>
      <c r="G4016">
        <v>29.447321966582201</v>
      </c>
      <c r="H4016">
        <f>IF(D4016-D4015=0,G4016-G4015,"")</f>
        <v>-2.368536090859763E-2</v>
      </c>
      <c r="I4016">
        <f>COUNTIF(D:D,Table1[[#This Row],[Track_ID]])</f>
        <v>76</v>
      </c>
    </row>
    <row r="4017" spans="1:9" x14ac:dyDescent="0.25">
      <c r="A4017" t="s">
        <v>7</v>
      </c>
      <c r="B4017">
        <v>2</v>
      </c>
      <c r="C4017">
        <v>3</v>
      </c>
      <c r="D4017">
        <v>4336</v>
      </c>
      <c r="E4017">
        <v>70</v>
      </c>
      <c r="F4017">
        <v>13.163126650969</v>
      </c>
      <c r="G4017">
        <v>29.422618816688601</v>
      </c>
      <c r="H4017">
        <f>IF(D4017-D4016=0,G4017-G4016,"")</f>
        <v>-2.470314989360034E-2</v>
      </c>
      <c r="I4017">
        <f>COUNTIF(D:D,Table1[[#This Row],[Track_ID]])</f>
        <v>76</v>
      </c>
    </row>
    <row r="4018" spans="1:9" x14ac:dyDescent="0.25">
      <c r="A4018" t="s">
        <v>7</v>
      </c>
      <c r="B4018">
        <v>2</v>
      </c>
      <c r="C4018">
        <v>3</v>
      </c>
      <c r="D4018">
        <v>4336</v>
      </c>
      <c r="E4018">
        <v>71</v>
      </c>
      <c r="F4018">
        <v>13.1615436809305</v>
      </c>
      <c r="G4018">
        <v>29.421124599794801</v>
      </c>
      <c r="H4018">
        <f>IF(D4018-D4017=0,G4018-G4017,"")</f>
        <v>-1.4942168937999156E-3</v>
      </c>
      <c r="I4018">
        <f>COUNTIF(D:D,Table1[[#This Row],[Track_ID]])</f>
        <v>76</v>
      </c>
    </row>
    <row r="4019" spans="1:9" x14ac:dyDescent="0.25">
      <c r="A4019" t="s">
        <v>7</v>
      </c>
      <c r="B4019">
        <v>2</v>
      </c>
      <c r="C4019">
        <v>3</v>
      </c>
      <c r="D4019">
        <v>4336</v>
      </c>
      <c r="E4019">
        <v>72</v>
      </c>
      <c r="F4019">
        <v>13.163755408103301</v>
      </c>
      <c r="G4019">
        <v>29.4261900349074</v>
      </c>
      <c r="H4019">
        <f>IF(D4019-D4018=0,G4019-G4018,"")</f>
        <v>5.0654351125984931E-3</v>
      </c>
      <c r="I4019">
        <f>COUNTIF(D:D,Table1[[#This Row],[Track_ID]])</f>
        <v>76</v>
      </c>
    </row>
    <row r="4020" spans="1:9" x14ac:dyDescent="0.25">
      <c r="A4020" t="s">
        <v>7</v>
      </c>
      <c r="B4020">
        <v>2</v>
      </c>
      <c r="C4020">
        <v>3</v>
      </c>
      <c r="D4020">
        <v>4336</v>
      </c>
      <c r="E4020">
        <v>73</v>
      </c>
      <c r="F4020">
        <v>13.173063638871501</v>
      </c>
      <c r="G4020">
        <v>29.3968861083248</v>
      </c>
      <c r="H4020">
        <f>IF(D4020-D4019=0,G4020-G4019,"")</f>
        <v>-2.9303926582599615E-2</v>
      </c>
      <c r="I4020">
        <f>COUNTIF(D:D,Table1[[#This Row],[Track_ID]])</f>
        <v>76</v>
      </c>
    </row>
    <row r="4021" spans="1:9" x14ac:dyDescent="0.25">
      <c r="A4021" t="s">
        <v>7</v>
      </c>
      <c r="B4021">
        <v>2</v>
      </c>
      <c r="C4021">
        <v>3</v>
      </c>
      <c r="D4021">
        <v>4336</v>
      </c>
      <c r="E4021">
        <v>74</v>
      </c>
      <c r="F4021">
        <v>13.1655801905343</v>
      </c>
      <c r="G4021">
        <v>29.355492188202</v>
      </c>
      <c r="H4021">
        <f>IF(D4021-D4020=0,G4021-G4020,"")</f>
        <v>-4.1393920122800409E-2</v>
      </c>
      <c r="I4021">
        <f>COUNTIF(D:D,Table1[[#This Row],[Track_ID]])</f>
        <v>76</v>
      </c>
    </row>
    <row r="4022" spans="1:9" x14ac:dyDescent="0.25">
      <c r="A4022" t="s">
        <v>7</v>
      </c>
      <c r="B4022">
        <v>2</v>
      </c>
      <c r="C4022">
        <v>3</v>
      </c>
      <c r="D4022">
        <v>4336</v>
      </c>
      <c r="E4022">
        <v>75</v>
      </c>
      <c r="F4022">
        <v>13.1744168883298</v>
      </c>
      <c r="G4022">
        <v>29.314639942455798</v>
      </c>
      <c r="H4022">
        <f>IF(D4022-D4021=0,G4022-G4021,"")</f>
        <v>-4.0852245746201277E-2</v>
      </c>
      <c r="I4022">
        <f>COUNTIF(D:D,Table1[[#This Row],[Track_ID]])</f>
        <v>76</v>
      </c>
    </row>
    <row r="4023" spans="1:9" x14ac:dyDescent="0.25">
      <c r="A4023" t="s">
        <v>7</v>
      </c>
      <c r="B4023">
        <v>2</v>
      </c>
      <c r="C4023">
        <v>3</v>
      </c>
      <c r="D4023">
        <v>4336</v>
      </c>
      <c r="E4023">
        <v>76</v>
      </c>
      <c r="F4023">
        <v>13.1765545049764</v>
      </c>
      <c r="G4023">
        <v>29.2817975464428</v>
      </c>
      <c r="H4023">
        <f>IF(D4023-D4022=0,G4023-G4022,"")</f>
        <v>-3.2842396012998876E-2</v>
      </c>
      <c r="I4023">
        <f>COUNTIF(D:D,Table1[[#This Row],[Track_ID]])</f>
        <v>76</v>
      </c>
    </row>
    <row r="4024" spans="1:9" x14ac:dyDescent="0.25">
      <c r="A4024" t="s">
        <v>7</v>
      </c>
      <c r="B4024">
        <v>2</v>
      </c>
      <c r="C4024">
        <v>3</v>
      </c>
      <c r="D4024">
        <v>4336</v>
      </c>
      <c r="E4024">
        <v>77</v>
      </c>
      <c r="F4024">
        <v>13.181587314643799</v>
      </c>
      <c r="G4024">
        <v>29.520340400619499</v>
      </c>
      <c r="H4024">
        <f>IF(D4024-D4023=0,G4024-G4023,"")</f>
        <v>0.23854285417669985</v>
      </c>
      <c r="I4024">
        <f>COUNTIF(D:D,Table1[[#This Row],[Track_ID]])</f>
        <v>76</v>
      </c>
    </row>
    <row r="4025" spans="1:9" x14ac:dyDescent="0.25">
      <c r="A4025" t="s">
        <v>7</v>
      </c>
      <c r="B4025">
        <v>2</v>
      </c>
      <c r="C4025">
        <v>3</v>
      </c>
      <c r="D4025">
        <v>4337</v>
      </c>
      <c r="E4025">
        <v>2</v>
      </c>
      <c r="F4025">
        <v>12.2197932008511</v>
      </c>
      <c r="G4025">
        <v>30.735971298250401</v>
      </c>
      <c r="H4025" t="str">
        <f>IF(D4025-D4024=0,G4025-G4024,"")</f>
        <v/>
      </c>
      <c r="I4025">
        <f>COUNTIF(D:D,Table1[[#This Row],[Track_ID]])</f>
        <v>295</v>
      </c>
    </row>
    <row r="4026" spans="1:9" x14ac:dyDescent="0.25">
      <c r="A4026" t="s">
        <v>7</v>
      </c>
      <c r="B4026">
        <v>2</v>
      </c>
      <c r="C4026">
        <v>3</v>
      </c>
      <c r="D4026">
        <v>4337</v>
      </c>
      <c r="E4026">
        <v>3</v>
      </c>
      <c r="F4026">
        <v>12.223721549725701</v>
      </c>
      <c r="G4026">
        <v>30.728431326886302</v>
      </c>
      <c r="H4026">
        <f>IF(D4026-D4025=0,G4026-G4025,"")</f>
        <v>-7.5399713640997845E-3</v>
      </c>
      <c r="I4026">
        <f>COUNTIF(D:D,Table1[[#This Row],[Track_ID]])</f>
        <v>295</v>
      </c>
    </row>
    <row r="4027" spans="1:9" x14ac:dyDescent="0.25">
      <c r="A4027" t="s">
        <v>7</v>
      </c>
      <c r="B4027">
        <v>2</v>
      </c>
      <c r="C4027">
        <v>3</v>
      </c>
      <c r="D4027">
        <v>4337</v>
      </c>
      <c r="E4027">
        <v>4</v>
      </c>
      <c r="F4027">
        <v>12.2173476428156</v>
      </c>
      <c r="G4027">
        <v>30.676644982837502</v>
      </c>
      <c r="H4027">
        <f>IF(D4027-D4026=0,G4027-G4026,"")</f>
        <v>-5.1786344048800004E-2</v>
      </c>
      <c r="I4027">
        <f>COUNTIF(D:D,Table1[[#This Row],[Track_ID]])</f>
        <v>295</v>
      </c>
    </row>
    <row r="4028" spans="1:9" x14ac:dyDescent="0.25">
      <c r="A4028" t="s">
        <v>7</v>
      </c>
      <c r="B4028">
        <v>2</v>
      </c>
      <c r="C4028">
        <v>3</v>
      </c>
      <c r="D4028">
        <v>4337</v>
      </c>
      <c r="E4028">
        <v>5</v>
      </c>
      <c r="F4028">
        <v>12.1835191400473</v>
      </c>
      <c r="G4028">
        <v>30.6467031449655</v>
      </c>
      <c r="H4028">
        <f>IF(D4028-D4027=0,G4028-G4027,"")</f>
        <v>-2.9941837872001997E-2</v>
      </c>
      <c r="I4028">
        <f>COUNTIF(D:D,Table1[[#This Row],[Track_ID]])</f>
        <v>295</v>
      </c>
    </row>
    <row r="4029" spans="1:9" x14ac:dyDescent="0.25">
      <c r="A4029" t="s">
        <v>7</v>
      </c>
      <c r="B4029">
        <v>2</v>
      </c>
      <c r="C4029">
        <v>3</v>
      </c>
      <c r="D4029">
        <v>4337</v>
      </c>
      <c r="E4029">
        <v>6</v>
      </c>
      <c r="F4029">
        <v>12.1875406570253</v>
      </c>
      <c r="G4029">
        <v>30.565963171743999</v>
      </c>
      <c r="H4029">
        <f>IF(D4029-D4028=0,G4029-G4028,"")</f>
        <v>-8.073997322150106E-2</v>
      </c>
      <c r="I4029">
        <f>COUNTIF(D:D,Table1[[#This Row],[Track_ID]])</f>
        <v>295</v>
      </c>
    </row>
    <row r="4030" spans="1:9" x14ac:dyDescent="0.25">
      <c r="A4030" t="s">
        <v>7</v>
      </c>
      <c r="B4030">
        <v>2</v>
      </c>
      <c r="C4030">
        <v>3</v>
      </c>
      <c r="D4030">
        <v>4337</v>
      </c>
      <c r="E4030">
        <v>7</v>
      </c>
      <c r="F4030">
        <v>12.1625694416812</v>
      </c>
      <c r="G4030">
        <v>30.4600017113187</v>
      </c>
      <c r="H4030">
        <f>IF(D4030-D4029=0,G4030-G4029,"")</f>
        <v>-0.10596146042529853</v>
      </c>
      <c r="I4030">
        <f>COUNTIF(D:D,Table1[[#This Row],[Track_ID]])</f>
        <v>295</v>
      </c>
    </row>
    <row r="4031" spans="1:9" x14ac:dyDescent="0.25">
      <c r="A4031" t="s">
        <v>7</v>
      </c>
      <c r="B4031">
        <v>2</v>
      </c>
      <c r="C4031">
        <v>3</v>
      </c>
      <c r="D4031">
        <v>4337</v>
      </c>
      <c r="E4031">
        <v>8</v>
      </c>
      <c r="F4031">
        <v>12.141927559805101</v>
      </c>
      <c r="G4031">
        <v>30.352087382582699</v>
      </c>
      <c r="H4031">
        <f>IF(D4031-D4030=0,G4031-G4030,"")</f>
        <v>-0.10791432873600115</v>
      </c>
      <c r="I4031">
        <f>COUNTIF(D:D,Table1[[#This Row],[Track_ID]])</f>
        <v>295</v>
      </c>
    </row>
    <row r="4032" spans="1:9" x14ac:dyDescent="0.25">
      <c r="A4032" t="s">
        <v>7</v>
      </c>
      <c r="B4032">
        <v>2</v>
      </c>
      <c r="C4032">
        <v>3</v>
      </c>
      <c r="D4032">
        <v>4337</v>
      </c>
      <c r="E4032">
        <v>9</v>
      </c>
      <c r="F4032">
        <v>12.1348597429898</v>
      </c>
      <c r="G4032">
        <v>30.2680669204785</v>
      </c>
      <c r="H4032">
        <f>IF(D4032-D4031=0,G4032-G4031,"")</f>
        <v>-8.4020462104199112E-2</v>
      </c>
      <c r="I4032">
        <f>COUNTIF(D:D,Table1[[#This Row],[Track_ID]])</f>
        <v>295</v>
      </c>
    </row>
    <row r="4033" spans="1:9" x14ac:dyDescent="0.25">
      <c r="A4033" t="s">
        <v>7</v>
      </c>
      <c r="B4033">
        <v>2</v>
      </c>
      <c r="C4033">
        <v>3</v>
      </c>
      <c r="D4033">
        <v>4337</v>
      </c>
      <c r="E4033">
        <v>10</v>
      </c>
      <c r="F4033">
        <v>12.1208168546728</v>
      </c>
      <c r="G4033">
        <v>30.163996400534099</v>
      </c>
      <c r="H4033">
        <f>IF(D4033-D4032=0,G4033-G4032,"")</f>
        <v>-0.10407051994440053</v>
      </c>
      <c r="I4033">
        <f>COUNTIF(D:D,Table1[[#This Row],[Track_ID]])</f>
        <v>295</v>
      </c>
    </row>
    <row r="4034" spans="1:9" x14ac:dyDescent="0.25">
      <c r="A4034" t="s">
        <v>7</v>
      </c>
      <c r="B4034">
        <v>2</v>
      </c>
      <c r="C4034">
        <v>3</v>
      </c>
      <c r="D4034">
        <v>4337</v>
      </c>
      <c r="E4034">
        <v>11</v>
      </c>
      <c r="F4034">
        <v>12.135946018109401</v>
      </c>
      <c r="G4034">
        <v>30.109496564754</v>
      </c>
      <c r="H4034">
        <f>IF(D4034-D4033=0,G4034-G4033,"")</f>
        <v>-5.4499835780099204E-2</v>
      </c>
      <c r="I4034">
        <f>COUNTIF(D:D,Table1[[#This Row],[Track_ID]])</f>
        <v>295</v>
      </c>
    </row>
    <row r="4035" spans="1:9" x14ac:dyDescent="0.25">
      <c r="A4035" t="s">
        <v>7</v>
      </c>
      <c r="B4035">
        <v>2</v>
      </c>
      <c r="C4035">
        <v>3</v>
      </c>
      <c r="D4035">
        <v>4337</v>
      </c>
      <c r="E4035">
        <v>12</v>
      </c>
      <c r="F4035">
        <v>12.1514129945501</v>
      </c>
      <c r="G4035">
        <v>30.0930125936674</v>
      </c>
      <c r="H4035">
        <f>IF(D4035-D4034=0,G4035-G4034,"")</f>
        <v>-1.6483971086600491E-2</v>
      </c>
      <c r="I4035">
        <f>COUNTIF(D:D,Table1[[#This Row],[Track_ID]])</f>
        <v>295</v>
      </c>
    </row>
    <row r="4036" spans="1:9" x14ac:dyDescent="0.25">
      <c r="A4036" t="s">
        <v>7</v>
      </c>
      <c r="B4036">
        <v>2</v>
      </c>
      <c r="C4036">
        <v>3</v>
      </c>
      <c r="D4036">
        <v>4337</v>
      </c>
      <c r="E4036">
        <v>13</v>
      </c>
      <c r="F4036">
        <v>12.167395237985801</v>
      </c>
      <c r="G4036">
        <v>30.080566072077598</v>
      </c>
      <c r="H4036">
        <f>IF(D4036-D4035=0,G4036-G4035,"")</f>
        <v>-1.2446521589801307E-2</v>
      </c>
      <c r="I4036">
        <f>COUNTIF(D:D,Table1[[#This Row],[Track_ID]])</f>
        <v>295</v>
      </c>
    </row>
    <row r="4037" spans="1:9" x14ac:dyDescent="0.25">
      <c r="A4037" t="s">
        <v>7</v>
      </c>
      <c r="B4037">
        <v>2</v>
      </c>
      <c r="C4037">
        <v>3</v>
      </c>
      <c r="D4037">
        <v>4337</v>
      </c>
      <c r="E4037">
        <v>14</v>
      </c>
      <c r="F4037">
        <v>12.1699356653141</v>
      </c>
      <c r="G4037">
        <v>30.075927893030102</v>
      </c>
      <c r="H4037">
        <f>IF(D4037-D4036=0,G4037-G4036,"")</f>
        <v>-4.6381790474967488E-3</v>
      </c>
      <c r="I4037">
        <f>COUNTIF(D:D,Table1[[#This Row],[Track_ID]])</f>
        <v>295</v>
      </c>
    </row>
    <row r="4038" spans="1:9" x14ac:dyDescent="0.25">
      <c r="A4038" t="s">
        <v>7</v>
      </c>
      <c r="B4038">
        <v>2</v>
      </c>
      <c r="C4038">
        <v>3</v>
      </c>
      <c r="D4038">
        <v>4337</v>
      </c>
      <c r="E4038">
        <v>15</v>
      </c>
      <c r="F4038">
        <v>12.1768098969606</v>
      </c>
      <c r="G4038">
        <v>30.084430765481901</v>
      </c>
      <c r="H4038">
        <f>IF(D4038-D4037=0,G4038-G4037,"")</f>
        <v>8.5028724517997034E-3</v>
      </c>
      <c r="I4038">
        <f>COUNTIF(D:D,Table1[[#This Row],[Track_ID]])</f>
        <v>295</v>
      </c>
    </row>
    <row r="4039" spans="1:9" x14ac:dyDescent="0.25">
      <c r="A4039" t="s">
        <v>7</v>
      </c>
      <c r="B4039">
        <v>2</v>
      </c>
      <c r="C4039">
        <v>3</v>
      </c>
      <c r="D4039">
        <v>4337</v>
      </c>
      <c r="E4039">
        <v>16</v>
      </c>
      <c r="F4039">
        <v>12.2313202171459</v>
      </c>
      <c r="G4039">
        <v>30.123866403005302</v>
      </c>
      <c r="H4039">
        <f>IF(D4039-D4038=0,G4039-G4038,"")</f>
        <v>3.9435637523400402E-2</v>
      </c>
      <c r="I4039">
        <f>COUNTIF(D:D,Table1[[#This Row],[Track_ID]])</f>
        <v>295</v>
      </c>
    </row>
    <row r="4040" spans="1:9" x14ac:dyDescent="0.25">
      <c r="A4040" t="s">
        <v>7</v>
      </c>
      <c r="B4040">
        <v>2</v>
      </c>
      <c r="C4040">
        <v>3</v>
      </c>
      <c r="D4040">
        <v>4337</v>
      </c>
      <c r="E4040">
        <v>17</v>
      </c>
      <c r="F4040">
        <v>12.288807071929201</v>
      </c>
      <c r="G4040">
        <v>30.1449081283798</v>
      </c>
      <c r="H4040">
        <f>IF(D4040-D4039=0,G4040-G4039,"")</f>
        <v>2.1041725374498554E-2</v>
      </c>
      <c r="I4040">
        <f>COUNTIF(D:D,Table1[[#This Row],[Track_ID]])</f>
        <v>295</v>
      </c>
    </row>
    <row r="4041" spans="1:9" x14ac:dyDescent="0.25">
      <c r="A4041" t="s">
        <v>7</v>
      </c>
      <c r="B4041">
        <v>2</v>
      </c>
      <c r="C4041">
        <v>3</v>
      </c>
      <c r="D4041">
        <v>4337</v>
      </c>
      <c r="E4041">
        <v>18</v>
      </c>
      <c r="F4041">
        <v>12.3287565388061</v>
      </c>
      <c r="G4041">
        <v>30.1482221244685</v>
      </c>
      <c r="H4041">
        <f>IF(D4041-D4040=0,G4041-G4040,"")</f>
        <v>3.3139960886998665E-3</v>
      </c>
      <c r="I4041">
        <f>COUNTIF(D:D,Table1[[#This Row],[Track_ID]])</f>
        <v>295</v>
      </c>
    </row>
    <row r="4042" spans="1:9" x14ac:dyDescent="0.25">
      <c r="A4042" t="s">
        <v>7</v>
      </c>
      <c r="B4042">
        <v>2</v>
      </c>
      <c r="C4042">
        <v>3</v>
      </c>
      <c r="D4042">
        <v>4337</v>
      </c>
      <c r="E4042">
        <v>19</v>
      </c>
      <c r="F4042">
        <v>12.376459580816601</v>
      </c>
      <c r="G4042">
        <v>30.1472477897318</v>
      </c>
      <c r="H4042">
        <f>IF(D4042-D4041=0,G4042-G4041,"")</f>
        <v>-9.7433473669994441E-4</v>
      </c>
      <c r="I4042">
        <f>COUNTIF(D:D,Table1[[#This Row],[Track_ID]])</f>
        <v>295</v>
      </c>
    </row>
    <row r="4043" spans="1:9" x14ac:dyDescent="0.25">
      <c r="A4043" t="s">
        <v>7</v>
      </c>
      <c r="B4043">
        <v>2</v>
      </c>
      <c r="C4043">
        <v>3</v>
      </c>
      <c r="D4043">
        <v>4337</v>
      </c>
      <c r="E4043">
        <v>20</v>
      </c>
      <c r="F4043">
        <v>12.4300394310489</v>
      </c>
      <c r="G4043">
        <v>30.155706720977701</v>
      </c>
      <c r="H4043">
        <f>IF(D4043-D4042=0,G4043-G4042,"")</f>
        <v>8.4589312459009136E-3</v>
      </c>
      <c r="I4043">
        <f>COUNTIF(D:D,Table1[[#This Row],[Track_ID]])</f>
        <v>295</v>
      </c>
    </row>
    <row r="4044" spans="1:9" x14ac:dyDescent="0.25">
      <c r="A4044" t="s">
        <v>7</v>
      </c>
      <c r="B4044">
        <v>2</v>
      </c>
      <c r="C4044">
        <v>3</v>
      </c>
      <c r="D4044">
        <v>4337</v>
      </c>
      <c r="E4044">
        <v>21</v>
      </c>
      <c r="F4044">
        <v>12.448741987588001</v>
      </c>
      <c r="G4044">
        <v>30.153419961862902</v>
      </c>
      <c r="H4044">
        <f>IF(D4044-D4043=0,G4044-G4043,"")</f>
        <v>-2.2867591147992528E-3</v>
      </c>
      <c r="I4044">
        <f>COUNTIF(D:D,Table1[[#This Row],[Track_ID]])</f>
        <v>295</v>
      </c>
    </row>
    <row r="4045" spans="1:9" x14ac:dyDescent="0.25">
      <c r="A4045" t="s">
        <v>7</v>
      </c>
      <c r="B4045">
        <v>2</v>
      </c>
      <c r="C4045">
        <v>3</v>
      </c>
      <c r="D4045">
        <v>4337</v>
      </c>
      <c r="E4045">
        <v>22</v>
      </c>
      <c r="F4045">
        <v>12.4558392076699</v>
      </c>
      <c r="G4045">
        <v>30.151343177853899</v>
      </c>
      <c r="H4045">
        <f>IF(D4045-D4044=0,G4045-G4044,"")</f>
        <v>-2.0767840090023526E-3</v>
      </c>
      <c r="I4045">
        <f>COUNTIF(D:D,Table1[[#This Row],[Track_ID]])</f>
        <v>295</v>
      </c>
    </row>
    <row r="4046" spans="1:9" x14ac:dyDescent="0.25">
      <c r="A4046" t="s">
        <v>7</v>
      </c>
      <c r="B4046">
        <v>2</v>
      </c>
      <c r="C4046">
        <v>3</v>
      </c>
      <c r="D4046">
        <v>4337</v>
      </c>
      <c r="E4046">
        <v>23</v>
      </c>
      <c r="F4046">
        <v>12.5525520307664</v>
      </c>
      <c r="G4046">
        <v>30.140010735757201</v>
      </c>
      <c r="H4046">
        <f>IF(D4046-D4045=0,G4046-G4045,"")</f>
        <v>-1.1332442096698259E-2</v>
      </c>
      <c r="I4046">
        <f>COUNTIF(D:D,Table1[[#This Row],[Track_ID]])</f>
        <v>295</v>
      </c>
    </row>
    <row r="4047" spans="1:9" x14ac:dyDescent="0.25">
      <c r="A4047" t="s">
        <v>7</v>
      </c>
      <c r="B4047">
        <v>2</v>
      </c>
      <c r="C4047">
        <v>3</v>
      </c>
      <c r="D4047">
        <v>4337</v>
      </c>
      <c r="E4047">
        <v>24</v>
      </c>
      <c r="F4047">
        <v>12.576042967111499</v>
      </c>
      <c r="G4047">
        <v>30.057002269811999</v>
      </c>
      <c r="H4047">
        <f>IF(D4047-D4046=0,G4047-G4046,"")</f>
        <v>-8.3008465945201948E-2</v>
      </c>
      <c r="I4047">
        <f>COUNTIF(D:D,Table1[[#This Row],[Track_ID]])</f>
        <v>295</v>
      </c>
    </row>
    <row r="4048" spans="1:9" x14ac:dyDescent="0.25">
      <c r="A4048" t="s">
        <v>7</v>
      </c>
      <c r="B4048">
        <v>2</v>
      </c>
      <c r="C4048">
        <v>3</v>
      </c>
      <c r="D4048">
        <v>4337</v>
      </c>
      <c r="E4048">
        <v>25</v>
      </c>
      <c r="F4048">
        <v>12.6103459948741</v>
      </c>
      <c r="G4048">
        <v>30.0556760504608</v>
      </c>
      <c r="H4048">
        <f>IF(D4048-D4047=0,G4048-G4047,"")</f>
        <v>-1.3262193511991427E-3</v>
      </c>
      <c r="I4048">
        <f>COUNTIF(D:D,Table1[[#This Row],[Track_ID]])</f>
        <v>295</v>
      </c>
    </row>
    <row r="4049" spans="1:9" x14ac:dyDescent="0.25">
      <c r="A4049" t="s">
        <v>7</v>
      </c>
      <c r="B4049">
        <v>2</v>
      </c>
      <c r="C4049">
        <v>3</v>
      </c>
      <c r="D4049">
        <v>4337</v>
      </c>
      <c r="E4049">
        <v>26</v>
      </c>
      <c r="F4049">
        <v>12.617885653318501</v>
      </c>
      <c r="G4049">
        <v>30.034751901032099</v>
      </c>
      <c r="H4049">
        <f>IF(D4049-D4048=0,G4049-G4048,"")</f>
        <v>-2.0924149428701355E-2</v>
      </c>
      <c r="I4049">
        <f>COUNTIF(D:D,Table1[[#This Row],[Track_ID]])</f>
        <v>295</v>
      </c>
    </row>
    <row r="4050" spans="1:9" x14ac:dyDescent="0.25">
      <c r="A4050" t="s">
        <v>7</v>
      </c>
      <c r="B4050">
        <v>2</v>
      </c>
      <c r="C4050">
        <v>3</v>
      </c>
      <c r="D4050">
        <v>4337</v>
      </c>
      <c r="E4050">
        <v>27</v>
      </c>
      <c r="F4050">
        <v>12.591857387372199</v>
      </c>
      <c r="G4050">
        <v>29.993612828857199</v>
      </c>
      <c r="H4050">
        <f>IF(D4050-D4049=0,G4050-G4049,"")</f>
        <v>-4.1139072174900093E-2</v>
      </c>
      <c r="I4050">
        <f>COUNTIF(D:D,Table1[[#This Row],[Track_ID]])</f>
        <v>295</v>
      </c>
    </row>
    <row r="4051" spans="1:9" x14ac:dyDescent="0.25">
      <c r="A4051" t="s">
        <v>7</v>
      </c>
      <c r="B4051">
        <v>2</v>
      </c>
      <c r="C4051">
        <v>3</v>
      </c>
      <c r="D4051">
        <v>4337</v>
      </c>
      <c r="E4051">
        <v>28</v>
      </c>
      <c r="F4051">
        <v>12.604862629191601</v>
      </c>
      <c r="G4051">
        <v>29.9398940893876</v>
      </c>
      <c r="H4051">
        <f>IF(D4051-D4050=0,G4051-G4050,"")</f>
        <v>-5.3718739469598376E-2</v>
      </c>
      <c r="I4051">
        <f>COUNTIF(D:D,Table1[[#This Row],[Track_ID]])</f>
        <v>295</v>
      </c>
    </row>
    <row r="4052" spans="1:9" x14ac:dyDescent="0.25">
      <c r="A4052" t="s">
        <v>7</v>
      </c>
      <c r="B4052">
        <v>2</v>
      </c>
      <c r="C4052">
        <v>3</v>
      </c>
      <c r="D4052">
        <v>4337</v>
      </c>
      <c r="E4052">
        <v>29</v>
      </c>
      <c r="F4052">
        <v>12.6322724706462</v>
      </c>
      <c r="G4052">
        <v>29.893928533125099</v>
      </c>
      <c r="H4052">
        <f>IF(D4052-D4051=0,G4052-G4051,"")</f>
        <v>-4.596555626250165E-2</v>
      </c>
      <c r="I4052">
        <f>COUNTIF(D:D,Table1[[#This Row],[Track_ID]])</f>
        <v>295</v>
      </c>
    </row>
    <row r="4053" spans="1:9" x14ac:dyDescent="0.25">
      <c r="A4053" t="s">
        <v>7</v>
      </c>
      <c r="B4053">
        <v>2</v>
      </c>
      <c r="C4053">
        <v>3</v>
      </c>
      <c r="D4053">
        <v>4337</v>
      </c>
      <c r="E4053">
        <v>30</v>
      </c>
      <c r="F4053">
        <v>12.6526869170991</v>
      </c>
      <c r="G4053">
        <v>29.872777677812898</v>
      </c>
      <c r="H4053">
        <f>IF(D4053-D4052=0,G4053-G4052,"")</f>
        <v>-2.1150855312200179E-2</v>
      </c>
      <c r="I4053">
        <f>COUNTIF(D:D,Table1[[#This Row],[Track_ID]])</f>
        <v>295</v>
      </c>
    </row>
    <row r="4054" spans="1:9" x14ac:dyDescent="0.25">
      <c r="A4054" t="s">
        <v>7</v>
      </c>
      <c r="B4054">
        <v>2</v>
      </c>
      <c r="C4054">
        <v>3</v>
      </c>
      <c r="D4054">
        <v>4337</v>
      </c>
      <c r="E4054">
        <v>31</v>
      </c>
      <c r="F4054">
        <v>12.6463104600194</v>
      </c>
      <c r="G4054">
        <v>29.850615663035899</v>
      </c>
      <c r="H4054">
        <f>IF(D4054-D4053=0,G4054-G4053,"")</f>
        <v>-2.2162014776998973E-2</v>
      </c>
      <c r="I4054">
        <f>COUNTIF(D:D,Table1[[#This Row],[Track_ID]])</f>
        <v>295</v>
      </c>
    </row>
    <row r="4055" spans="1:9" x14ac:dyDescent="0.25">
      <c r="A4055" t="s">
        <v>7</v>
      </c>
      <c r="B4055">
        <v>2</v>
      </c>
      <c r="C4055">
        <v>3</v>
      </c>
      <c r="D4055">
        <v>4337</v>
      </c>
      <c r="E4055">
        <v>32</v>
      </c>
      <c r="F4055">
        <v>12.6230354899921</v>
      </c>
      <c r="G4055">
        <v>29.801898895056901</v>
      </c>
      <c r="H4055">
        <f>IF(D4055-D4054=0,G4055-G4054,"")</f>
        <v>-4.8716767978998377E-2</v>
      </c>
      <c r="I4055">
        <f>COUNTIF(D:D,Table1[[#This Row],[Track_ID]])</f>
        <v>295</v>
      </c>
    </row>
    <row r="4056" spans="1:9" x14ac:dyDescent="0.25">
      <c r="A4056" t="s">
        <v>7</v>
      </c>
      <c r="B4056">
        <v>2</v>
      </c>
      <c r="C4056">
        <v>3</v>
      </c>
      <c r="D4056">
        <v>4337</v>
      </c>
      <c r="E4056">
        <v>33</v>
      </c>
      <c r="F4056">
        <v>12.621938336339401</v>
      </c>
      <c r="G4056">
        <v>29.733841392583098</v>
      </c>
      <c r="H4056">
        <f>IF(D4056-D4055=0,G4056-G4055,"")</f>
        <v>-6.80575024738026E-2</v>
      </c>
      <c r="I4056">
        <f>COUNTIF(D:D,Table1[[#This Row],[Track_ID]])</f>
        <v>295</v>
      </c>
    </row>
    <row r="4057" spans="1:9" x14ac:dyDescent="0.25">
      <c r="A4057" t="s">
        <v>7</v>
      </c>
      <c r="B4057">
        <v>2</v>
      </c>
      <c r="C4057">
        <v>3</v>
      </c>
      <c r="D4057">
        <v>4337</v>
      </c>
      <c r="E4057">
        <v>34</v>
      </c>
      <c r="F4057">
        <v>12.5943534197076</v>
      </c>
      <c r="G4057">
        <v>29.665403895180201</v>
      </c>
      <c r="H4057">
        <f>IF(D4057-D4056=0,G4057-G4056,"")</f>
        <v>-6.8437497402896952E-2</v>
      </c>
      <c r="I4057">
        <f>COUNTIF(D:D,Table1[[#This Row],[Track_ID]])</f>
        <v>295</v>
      </c>
    </row>
    <row r="4058" spans="1:9" x14ac:dyDescent="0.25">
      <c r="A4058" t="s">
        <v>7</v>
      </c>
      <c r="B4058">
        <v>2</v>
      </c>
      <c r="C4058">
        <v>3</v>
      </c>
      <c r="D4058">
        <v>4337</v>
      </c>
      <c r="E4058">
        <v>35</v>
      </c>
      <c r="F4058">
        <v>12.618268078714699</v>
      </c>
      <c r="G4058">
        <v>29.604202417538399</v>
      </c>
      <c r="H4058">
        <f>IF(D4058-D4057=0,G4058-G4057,"")</f>
        <v>-6.1201477641802171E-2</v>
      </c>
      <c r="I4058">
        <f>COUNTIF(D:D,Table1[[#This Row],[Track_ID]])</f>
        <v>295</v>
      </c>
    </row>
    <row r="4059" spans="1:9" x14ac:dyDescent="0.25">
      <c r="A4059" t="s">
        <v>7</v>
      </c>
      <c r="B4059">
        <v>2</v>
      </c>
      <c r="C4059">
        <v>3</v>
      </c>
      <c r="D4059">
        <v>4337</v>
      </c>
      <c r="E4059">
        <v>36</v>
      </c>
      <c r="F4059">
        <v>12.5958708661241</v>
      </c>
      <c r="G4059">
        <v>29.571720315151602</v>
      </c>
      <c r="H4059">
        <f>IF(D4059-D4058=0,G4059-G4058,"")</f>
        <v>-3.2482102386797607E-2</v>
      </c>
      <c r="I4059">
        <f>COUNTIF(D:D,Table1[[#This Row],[Track_ID]])</f>
        <v>295</v>
      </c>
    </row>
    <row r="4060" spans="1:9" x14ac:dyDescent="0.25">
      <c r="A4060" t="s">
        <v>7</v>
      </c>
      <c r="B4060">
        <v>2</v>
      </c>
      <c r="C4060">
        <v>3</v>
      </c>
      <c r="D4060">
        <v>4337</v>
      </c>
      <c r="E4060">
        <v>37</v>
      </c>
      <c r="F4060">
        <v>12.591303341182799</v>
      </c>
      <c r="G4060">
        <v>29.5028992149002</v>
      </c>
      <c r="H4060">
        <f>IF(D4060-D4059=0,G4060-G4059,"")</f>
        <v>-6.8821100251401646E-2</v>
      </c>
      <c r="I4060">
        <f>COUNTIF(D:D,Table1[[#This Row],[Track_ID]])</f>
        <v>295</v>
      </c>
    </row>
    <row r="4061" spans="1:9" x14ac:dyDescent="0.25">
      <c r="A4061" t="s">
        <v>7</v>
      </c>
      <c r="B4061">
        <v>2</v>
      </c>
      <c r="C4061">
        <v>3</v>
      </c>
      <c r="D4061">
        <v>4337</v>
      </c>
      <c r="E4061">
        <v>38</v>
      </c>
      <c r="F4061">
        <v>12.6051379303694</v>
      </c>
      <c r="G4061">
        <v>29.465132649037098</v>
      </c>
      <c r="H4061">
        <f>IF(D4061-D4060=0,G4061-G4060,"")</f>
        <v>-3.7766565863101675E-2</v>
      </c>
      <c r="I4061">
        <f>COUNTIF(D:D,Table1[[#This Row],[Track_ID]])</f>
        <v>295</v>
      </c>
    </row>
    <row r="4062" spans="1:9" x14ac:dyDescent="0.25">
      <c r="A4062" t="s">
        <v>7</v>
      </c>
      <c r="B4062">
        <v>2</v>
      </c>
      <c r="C4062">
        <v>3</v>
      </c>
      <c r="D4062">
        <v>4337</v>
      </c>
      <c r="E4062">
        <v>39</v>
      </c>
      <c r="F4062">
        <v>12.5867465196793</v>
      </c>
      <c r="G4062">
        <v>29.421810388523099</v>
      </c>
      <c r="H4062">
        <f>IF(D4062-D4061=0,G4062-G4061,"")</f>
        <v>-4.3322260513999566E-2</v>
      </c>
      <c r="I4062">
        <f>COUNTIF(D:D,Table1[[#This Row],[Track_ID]])</f>
        <v>295</v>
      </c>
    </row>
    <row r="4063" spans="1:9" x14ac:dyDescent="0.25">
      <c r="A4063" t="s">
        <v>7</v>
      </c>
      <c r="B4063">
        <v>2</v>
      </c>
      <c r="C4063">
        <v>3</v>
      </c>
      <c r="D4063">
        <v>4337</v>
      </c>
      <c r="E4063">
        <v>40</v>
      </c>
      <c r="F4063">
        <v>12.6036577929522</v>
      </c>
      <c r="G4063">
        <v>29.370885273510901</v>
      </c>
      <c r="H4063">
        <f>IF(D4063-D4062=0,G4063-G4062,"")</f>
        <v>-5.0925115012198319E-2</v>
      </c>
      <c r="I4063">
        <f>COUNTIF(D:D,Table1[[#This Row],[Track_ID]])</f>
        <v>295</v>
      </c>
    </row>
    <row r="4064" spans="1:9" x14ac:dyDescent="0.25">
      <c r="A4064" t="s">
        <v>7</v>
      </c>
      <c r="B4064">
        <v>2</v>
      </c>
      <c r="C4064">
        <v>3</v>
      </c>
      <c r="D4064">
        <v>4337</v>
      </c>
      <c r="E4064">
        <v>41</v>
      </c>
      <c r="F4064">
        <v>12.628251880647801</v>
      </c>
      <c r="G4064">
        <v>29.316603043335899</v>
      </c>
      <c r="H4064">
        <f>IF(D4064-D4063=0,G4064-G4063,"")</f>
        <v>-5.4282230175001445E-2</v>
      </c>
      <c r="I4064">
        <f>COUNTIF(D:D,Table1[[#This Row],[Track_ID]])</f>
        <v>295</v>
      </c>
    </row>
    <row r="4065" spans="1:9" x14ac:dyDescent="0.25">
      <c r="A4065" t="s">
        <v>7</v>
      </c>
      <c r="B4065">
        <v>2</v>
      </c>
      <c r="C4065">
        <v>3</v>
      </c>
      <c r="D4065">
        <v>4337</v>
      </c>
      <c r="E4065">
        <v>42</v>
      </c>
      <c r="F4065">
        <v>12.617980036921599</v>
      </c>
      <c r="G4065">
        <v>29.258589576332199</v>
      </c>
      <c r="H4065">
        <f>IF(D4065-D4064=0,G4065-G4064,"")</f>
        <v>-5.801346700370047E-2</v>
      </c>
      <c r="I4065">
        <f>COUNTIF(D:D,Table1[[#This Row],[Track_ID]])</f>
        <v>295</v>
      </c>
    </row>
    <row r="4066" spans="1:9" x14ac:dyDescent="0.25">
      <c r="A4066" t="s">
        <v>7</v>
      </c>
      <c r="B4066">
        <v>2</v>
      </c>
      <c r="C4066">
        <v>3</v>
      </c>
      <c r="D4066">
        <v>4337</v>
      </c>
      <c r="E4066">
        <v>43</v>
      </c>
      <c r="F4066">
        <v>12.6303692073752</v>
      </c>
      <c r="G4066">
        <v>29.2146842110111</v>
      </c>
      <c r="H4066">
        <f>IF(D4066-D4065=0,G4066-G4065,"")</f>
        <v>-4.3905365321098344E-2</v>
      </c>
      <c r="I4066">
        <f>COUNTIF(D:D,Table1[[#This Row],[Track_ID]])</f>
        <v>295</v>
      </c>
    </row>
    <row r="4067" spans="1:9" x14ac:dyDescent="0.25">
      <c r="A4067" t="s">
        <v>7</v>
      </c>
      <c r="B4067">
        <v>2</v>
      </c>
      <c r="C4067">
        <v>3</v>
      </c>
      <c r="D4067">
        <v>4337</v>
      </c>
      <c r="E4067">
        <v>44</v>
      </c>
      <c r="F4067">
        <v>12.6476298225089</v>
      </c>
      <c r="G4067">
        <v>29.162817962345201</v>
      </c>
      <c r="H4067">
        <f>IF(D4067-D4066=0,G4067-G4066,"")</f>
        <v>-5.1866248665898951E-2</v>
      </c>
      <c r="I4067">
        <f>COUNTIF(D:D,Table1[[#This Row],[Track_ID]])</f>
        <v>295</v>
      </c>
    </row>
    <row r="4068" spans="1:9" x14ac:dyDescent="0.25">
      <c r="A4068" t="s">
        <v>7</v>
      </c>
      <c r="B4068">
        <v>2</v>
      </c>
      <c r="C4068">
        <v>3</v>
      </c>
      <c r="D4068">
        <v>4337</v>
      </c>
      <c r="E4068">
        <v>45</v>
      </c>
      <c r="F4068">
        <v>12.636162528968899</v>
      </c>
      <c r="G4068">
        <v>29.094633450121002</v>
      </c>
      <c r="H4068">
        <f>IF(D4068-D4067=0,G4068-G4067,"")</f>
        <v>-6.8184512224199523E-2</v>
      </c>
      <c r="I4068">
        <f>COUNTIF(D:D,Table1[[#This Row],[Track_ID]])</f>
        <v>295</v>
      </c>
    </row>
    <row r="4069" spans="1:9" x14ac:dyDescent="0.25">
      <c r="A4069" t="s">
        <v>7</v>
      </c>
      <c r="B4069">
        <v>2</v>
      </c>
      <c r="C4069">
        <v>3</v>
      </c>
      <c r="D4069">
        <v>4337</v>
      </c>
      <c r="E4069">
        <v>46</v>
      </c>
      <c r="F4069">
        <v>12.636764758715</v>
      </c>
      <c r="G4069">
        <v>29.057762818401201</v>
      </c>
      <c r="H4069">
        <f>IF(D4069-D4068=0,G4069-G4068,"")</f>
        <v>-3.6870631719800429E-2</v>
      </c>
      <c r="I4069">
        <f>COUNTIF(D:D,Table1[[#This Row],[Track_ID]])</f>
        <v>295</v>
      </c>
    </row>
    <row r="4070" spans="1:9" x14ac:dyDescent="0.25">
      <c r="A4070" t="s">
        <v>7</v>
      </c>
      <c r="B4070">
        <v>2</v>
      </c>
      <c r="C4070">
        <v>3</v>
      </c>
      <c r="D4070">
        <v>4337</v>
      </c>
      <c r="E4070">
        <v>47</v>
      </c>
      <c r="F4070">
        <v>12.633470256306801</v>
      </c>
      <c r="G4070">
        <v>29.004300681181299</v>
      </c>
      <c r="H4070">
        <f>IF(D4070-D4069=0,G4070-G4069,"")</f>
        <v>-5.3462137219902672E-2</v>
      </c>
      <c r="I4070">
        <f>COUNTIF(D:D,Table1[[#This Row],[Track_ID]])</f>
        <v>295</v>
      </c>
    </row>
    <row r="4071" spans="1:9" x14ac:dyDescent="0.25">
      <c r="A4071" t="s">
        <v>7</v>
      </c>
      <c r="B4071">
        <v>2</v>
      </c>
      <c r="C4071">
        <v>3</v>
      </c>
      <c r="D4071">
        <v>4337</v>
      </c>
      <c r="E4071">
        <v>48</v>
      </c>
      <c r="F4071">
        <v>12.617406065722401</v>
      </c>
      <c r="G4071">
        <v>28.885280064842402</v>
      </c>
      <c r="H4071">
        <f>IF(D4071-D4070=0,G4071-G4070,"")</f>
        <v>-0.11902061633889716</v>
      </c>
      <c r="I4071">
        <f>COUNTIF(D:D,Table1[[#This Row],[Track_ID]])</f>
        <v>295</v>
      </c>
    </row>
    <row r="4072" spans="1:9" x14ac:dyDescent="0.25">
      <c r="A4072" t="s">
        <v>7</v>
      </c>
      <c r="B4072">
        <v>2</v>
      </c>
      <c r="C4072">
        <v>3</v>
      </c>
      <c r="D4072">
        <v>4337</v>
      </c>
      <c r="E4072">
        <v>49</v>
      </c>
      <c r="F4072">
        <v>12.618937636028001</v>
      </c>
      <c r="G4072">
        <v>28.750106933661201</v>
      </c>
      <c r="H4072">
        <f>IF(D4072-D4071=0,G4072-G4071,"")</f>
        <v>-0.135173131181201</v>
      </c>
      <c r="I4072">
        <f>COUNTIF(D:D,Table1[[#This Row],[Track_ID]])</f>
        <v>295</v>
      </c>
    </row>
    <row r="4073" spans="1:9" x14ac:dyDescent="0.25">
      <c r="A4073" t="s">
        <v>7</v>
      </c>
      <c r="B4073">
        <v>2</v>
      </c>
      <c r="C4073">
        <v>3</v>
      </c>
      <c r="D4073">
        <v>4337</v>
      </c>
      <c r="E4073">
        <v>50</v>
      </c>
      <c r="F4073">
        <v>12.5953937858964</v>
      </c>
      <c r="G4073">
        <v>28.624994131533601</v>
      </c>
      <c r="H4073">
        <f>IF(D4073-D4072=0,G4073-G4072,"")</f>
        <v>-0.12511280212759956</v>
      </c>
      <c r="I4073">
        <f>COUNTIF(D:D,Table1[[#This Row],[Track_ID]])</f>
        <v>295</v>
      </c>
    </row>
    <row r="4074" spans="1:9" x14ac:dyDescent="0.25">
      <c r="A4074" t="s">
        <v>7</v>
      </c>
      <c r="B4074">
        <v>2</v>
      </c>
      <c r="C4074">
        <v>3</v>
      </c>
      <c r="D4074">
        <v>4337</v>
      </c>
      <c r="E4074">
        <v>51</v>
      </c>
      <c r="F4074">
        <v>12.579857403236399</v>
      </c>
      <c r="G4074">
        <v>28.567454208250101</v>
      </c>
      <c r="H4074">
        <f>IF(D4074-D4073=0,G4074-G4073,"")</f>
        <v>-5.7539923283499661E-2</v>
      </c>
      <c r="I4074">
        <f>COUNTIF(D:D,Table1[[#This Row],[Track_ID]])</f>
        <v>295</v>
      </c>
    </row>
    <row r="4075" spans="1:9" x14ac:dyDescent="0.25">
      <c r="A4075" t="s">
        <v>7</v>
      </c>
      <c r="B4075">
        <v>2</v>
      </c>
      <c r="C4075">
        <v>3</v>
      </c>
      <c r="D4075">
        <v>4337</v>
      </c>
      <c r="E4075">
        <v>52</v>
      </c>
      <c r="F4075">
        <v>12.5813008491365</v>
      </c>
      <c r="G4075">
        <v>28.5052583050912</v>
      </c>
      <c r="H4075">
        <f>IF(D4075-D4074=0,G4075-G4074,"")</f>
        <v>-6.2195903158901444E-2</v>
      </c>
      <c r="I4075">
        <f>COUNTIF(D:D,Table1[[#This Row],[Track_ID]])</f>
        <v>295</v>
      </c>
    </row>
    <row r="4076" spans="1:9" x14ac:dyDescent="0.25">
      <c r="A4076" t="s">
        <v>7</v>
      </c>
      <c r="B4076">
        <v>2</v>
      </c>
      <c r="C4076">
        <v>3</v>
      </c>
      <c r="D4076">
        <v>4337</v>
      </c>
      <c r="E4076">
        <v>53</v>
      </c>
      <c r="F4076">
        <v>12.5624338241629</v>
      </c>
      <c r="G4076">
        <v>28.4037621216868</v>
      </c>
      <c r="H4076">
        <f>IF(D4076-D4075=0,G4076-G4075,"")</f>
        <v>-0.10149618340440014</v>
      </c>
      <c r="I4076">
        <f>COUNTIF(D:D,Table1[[#This Row],[Track_ID]])</f>
        <v>295</v>
      </c>
    </row>
    <row r="4077" spans="1:9" x14ac:dyDescent="0.25">
      <c r="A4077" t="s">
        <v>7</v>
      </c>
      <c r="B4077">
        <v>2</v>
      </c>
      <c r="C4077">
        <v>3</v>
      </c>
      <c r="D4077">
        <v>4337</v>
      </c>
      <c r="E4077">
        <v>54</v>
      </c>
      <c r="F4077">
        <v>12.559602208598299</v>
      </c>
      <c r="G4077">
        <v>28.277867961618</v>
      </c>
      <c r="H4077">
        <f>IF(D4077-D4076=0,G4077-G4076,"")</f>
        <v>-0.12589416006879972</v>
      </c>
      <c r="I4077">
        <f>COUNTIF(D:D,Table1[[#This Row],[Track_ID]])</f>
        <v>295</v>
      </c>
    </row>
    <row r="4078" spans="1:9" x14ac:dyDescent="0.25">
      <c r="A4078" t="s">
        <v>7</v>
      </c>
      <c r="B4078">
        <v>2</v>
      </c>
      <c r="C4078">
        <v>3</v>
      </c>
      <c r="D4078">
        <v>4337</v>
      </c>
      <c r="E4078">
        <v>55</v>
      </c>
      <c r="F4078">
        <v>12.577155011959899</v>
      </c>
      <c r="G4078">
        <v>28.134867053216301</v>
      </c>
      <c r="H4078">
        <f>IF(D4078-D4077=0,G4078-G4077,"")</f>
        <v>-0.14300090840169943</v>
      </c>
      <c r="I4078">
        <f>COUNTIF(D:D,Table1[[#This Row],[Track_ID]])</f>
        <v>295</v>
      </c>
    </row>
    <row r="4079" spans="1:9" x14ac:dyDescent="0.25">
      <c r="A4079" t="s">
        <v>7</v>
      </c>
      <c r="B4079">
        <v>2</v>
      </c>
      <c r="C4079">
        <v>3</v>
      </c>
      <c r="D4079">
        <v>4337</v>
      </c>
      <c r="E4079">
        <v>56</v>
      </c>
      <c r="F4079">
        <v>12.586074552853001</v>
      </c>
      <c r="G4079">
        <v>27.9852746623984</v>
      </c>
      <c r="H4079">
        <f>IF(D4079-D4078=0,G4079-G4078,"")</f>
        <v>-0.14959239081790088</v>
      </c>
      <c r="I4079">
        <f>COUNTIF(D:D,Table1[[#This Row],[Track_ID]])</f>
        <v>295</v>
      </c>
    </row>
    <row r="4080" spans="1:9" x14ac:dyDescent="0.25">
      <c r="A4080" t="s">
        <v>7</v>
      </c>
      <c r="B4080">
        <v>2</v>
      </c>
      <c r="C4080">
        <v>3</v>
      </c>
      <c r="D4080">
        <v>4337</v>
      </c>
      <c r="E4080">
        <v>57</v>
      </c>
      <c r="F4080">
        <v>12.5872186075611</v>
      </c>
      <c r="G4080">
        <v>27.8480921314959</v>
      </c>
      <c r="H4080">
        <f>IF(D4080-D4079=0,G4080-G4079,"")</f>
        <v>-0.13718253090249988</v>
      </c>
      <c r="I4080">
        <f>COUNTIF(D:D,Table1[[#This Row],[Track_ID]])</f>
        <v>295</v>
      </c>
    </row>
    <row r="4081" spans="1:9" x14ac:dyDescent="0.25">
      <c r="A4081" t="s">
        <v>7</v>
      </c>
      <c r="B4081">
        <v>2</v>
      </c>
      <c r="C4081">
        <v>3</v>
      </c>
      <c r="D4081">
        <v>4337</v>
      </c>
      <c r="E4081">
        <v>58</v>
      </c>
      <c r="F4081">
        <v>12.602339991619299</v>
      </c>
      <c r="G4081">
        <v>27.7378266211274</v>
      </c>
      <c r="H4081">
        <f>IF(D4081-D4080=0,G4081-G4080,"")</f>
        <v>-0.11026551036849952</v>
      </c>
      <c r="I4081">
        <f>COUNTIF(D:D,Table1[[#This Row],[Track_ID]])</f>
        <v>295</v>
      </c>
    </row>
    <row r="4082" spans="1:9" x14ac:dyDescent="0.25">
      <c r="A4082" t="s">
        <v>7</v>
      </c>
      <c r="B4082">
        <v>2</v>
      </c>
      <c r="C4082">
        <v>3</v>
      </c>
      <c r="D4082">
        <v>4337</v>
      </c>
      <c r="E4082">
        <v>59</v>
      </c>
      <c r="F4082">
        <v>12.608347065733</v>
      </c>
      <c r="G4082">
        <v>27.6750577550544</v>
      </c>
      <c r="H4082">
        <f>IF(D4082-D4081=0,G4082-G4081,"")</f>
        <v>-6.276886607300014E-2</v>
      </c>
      <c r="I4082">
        <f>COUNTIF(D:D,Table1[[#This Row],[Track_ID]])</f>
        <v>295</v>
      </c>
    </row>
    <row r="4083" spans="1:9" x14ac:dyDescent="0.25">
      <c r="A4083" t="s">
        <v>7</v>
      </c>
      <c r="B4083">
        <v>2</v>
      </c>
      <c r="C4083">
        <v>3</v>
      </c>
      <c r="D4083">
        <v>4337</v>
      </c>
      <c r="E4083">
        <v>60</v>
      </c>
      <c r="F4083">
        <v>12.6467296098583</v>
      </c>
      <c r="G4083">
        <v>27.612494871772199</v>
      </c>
      <c r="H4083">
        <f>IF(D4083-D4082=0,G4083-G4082,"")</f>
        <v>-6.2562883282200943E-2</v>
      </c>
      <c r="I4083">
        <f>COUNTIF(D:D,Table1[[#This Row],[Track_ID]])</f>
        <v>295</v>
      </c>
    </row>
    <row r="4084" spans="1:9" x14ac:dyDescent="0.25">
      <c r="A4084" t="s">
        <v>7</v>
      </c>
      <c r="B4084">
        <v>2</v>
      </c>
      <c r="C4084">
        <v>3</v>
      </c>
      <c r="D4084">
        <v>4337</v>
      </c>
      <c r="E4084">
        <v>61</v>
      </c>
      <c r="F4084">
        <v>12.687413472388799</v>
      </c>
      <c r="G4084">
        <v>27.577476386782099</v>
      </c>
      <c r="H4084">
        <f>IF(D4084-D4083=0,G4084-G4083,"")</f>
        <v>-3.5018484990100518E-2</v>
      </c>
      <c r="I4084">
        <f>COUNTIF(D:D,Table1[[#This Row],[Track_ID]])</f>
        <v>295</v>
      </c>
    </row>
    <row r="4085" spans="1:9" x14ac:dyDescent="0.25">
      <c r="A4085" t="s">
        <v>7</v>
      </c>
      <c r="B4085">
        <v>2</v>
      </c>
      <c r="C4085">
        <v>3</v>
      </c>
      <c r="D4085">
        <v>4337</v>
      </c>
      <c r="E4085">
        <v>62</v>
      </c>
      <c r="F4085">
        <v>12.721100997040701</v>
      </c>
      <c r="G4085">
        <v>27.492692369615</v>
      </c>
      <c r="H4085">
        <f>IF(D4085-D4084=0,G4085-G4084,"")</f>
        <v>-8.4784017167098824E-2</v>
      </c>
      <c r="I4085">
        <f>COUNTIF(D:D,Table1[[#This Row],[Track_ID]])</f>
        <v>295</v>
      </c>
    </row>
    <row r="4086" spans="1:9" x14ac:dyDescent="0.25">
      <c r="A4086" t="s">
        <v>7</v>
      </c>
      <c r="B4086">
        <v>2</v>
      </c>
      <c r="C4086">
        <v>3</v>
      </c>
      <c r="D4086">
        <v>4337</v>
      </c>
      <c r="E4086">
        <v>63</v>
      </c>
      <c r="F4086">
        <v>12.740546249955999</v>
      </c>
      <c r="G4086">
        <v>27.440496250530501</v>
      </c>
      <c r="H4086">
        <f>IF(D4086-D4085=0,G4086-G4085,"")</f>
        <v>-5.219611908449906E-2</v>
      </c>
      <c r="I4086">
        <f>COUNTIF(D:D,Table1[[#This Row],[Track_ID]])</f>
        <v>295</v>
      </c>
    </row>
    <row r="4087" spans="1:9" x14ac:dyDescent="0.25">
      <c r="A4087" t="s">
        <v>7</v>
      </c>
      <c r="B4087">
        <v>2</v>
      </c>
      <c r="C4087">
        <v>3</v>
      </c>
      <c r="D4087">
        <v>4337</v>
      </c>
      <c r="E4087">
        <v>64</v>
      </c>
      <c r="F4087">
        <v>12.7461509838636</v>
      </c>
      <c r="G4087">
        <v>27.3793932565662</v>
      </c>
      <c r="H4087">
        <f>IF(D4087-D4086=0,G4087-G4086,"")</f>
        <v>-6.1102993964301078E-2</v>
      </c>
      <c r="I4087">
        <f>COUNTIF(D:D,Table1[[#This Row],[Track_ID]])</f>
        <v>295</v>
      </c>
    </row>
    <row r="4088" spans="1:9" x14ac:dyDescent="0.25">
      <c r="A4088" t="s">
        <v>7</v>
      </c>
      <c r="B4088">
        <v>2</v>
      </c>
      <c r="C4088">
        <v>3</v>
      </c>
      <c r="D4088">
        <v>4337</v>
      </c>
      <c r="E4088">
        <v>65</v>
      </c>
      <c r="F4088">
        <v>12.771772127972</v>
      </c>
      <c r="G4088">
        <v>27.327890449716801</v>
      </c>
      <c r="H4088">
        <f>IF(D4088-D4087=0,G4088-G4087,"")</f>
        <v>-5.1502806849399008E-2</v>
      </c>
      <c r="I4088">
        <f>COUNTIF(D:D,Table1[[#This Row],[Track_ID]])</f>
        <v>295</v>
      </c>
    </row>
    <row r="4089" spans="1:9" x14ac:dyDescent="0.25">
      <c r="A4089" t="s">
        <v>7</v>
      </c>
      <c r="B4089">
        <v>2</v>
      </c>
      <c r="C4089">
        <v>3</v>
      </c>
      <c r="D4089">
        <v>4337</v>
      </c>
      <c r="E4089">
        <v>66</v>
      </c>
      <c r="F4089">
        <v>12.782948905724201</v>
      </c>
      <c r="G4089">
        <v>27.2944494848918</v>
      </c>
      <c r="H4089">
        <f>IF(D4089-D4088=0,G4089-G4088,"")</f>
        <v>-3.3440964825000918E-2</v>
      </c>
      <c r="I4089">
        <f>COUNTIF(D:D,Table1[[#This Row],[Track_ID]])</f>
        <v>295</v>
      </c>
    </row>
    <row r="4090" spans="1:9" x14ac:dyDescent="0.25">
      <c r="A4090" t="s">
        <v>7</v>
      </c>
      <c r="B4090">
        <v>2</v>
      </c>
      <c r="C4090">
        <v>3</v>
      </c>
      <c r="D4090">
        <v>4337</v>
      </c>
      <c r="E4090">
        <v>67</v>
      </c>
      <c r="F4090">
        <v>12.7927363508251</v>
      </c>
      <c r="G4090">
        <v>27.224216716123699</v>
      </c>
      <c r="H4090">
        <f>IF(D4090-D4089=0,G4090-G4089,"")</f>
        <v>-7.0232768768100584E-2</v>
      </c>
      <c r="I4090">
        <f>COUNTIF(D:D,Table1[[#This Row],[Track_ID]])</f>
        <v>295</v>
      </c>
    </row>
    <row r="4091" spans="1:9" x14ac:dyDescent="0.25">
      <c r="A4091" t="s">
        <v>7</v>
      </c>
      <c r="B4091">
        <v>2</v>
      </c>
      <c r="C4091">
        <v>3</v>
      </c>
      <c r="D4091">
        <v>4337</v>
      </c>
      <c r="E4091">
        <v>68</v>
      </c>
      <c r="F4091">
        <v>12.8011105280561</v>
      </c>
      <c r="G4091">
        <v>27.150044618993501</v>
      </c>
      <c r="H4091">
        <f>IF(D4091-D4090=0,G4091-G4090,"")</f>
        <v>-7.4172097130198011E-2</v>
      </c>
      <c r="I4091">
        <f>COUNTIF(D:D,Table1[[#This Row],[Track_ID]])</f>
        <v>295</v>
      </c>
    </row>
    <row r="4092" spans="1:9" x14ac:dyDescent="0.25">
      <c r="A4092" t="s">
        <v>7</v>
      </c>
      <c r="B4092">
        <v>2</v>
      </c>
      <c r="C4092">
        <v>3</v>
      </c>
      <c r="D4092">
        <v>4337</v>
      </c>
      <c r="E4092">
        <v>69</v>
      </c>
      <c r="F4092">
        <v>12.8089712265612</v>
      </c>
      <c r="G4092">
        <v>27.0525634644912</v>
      </c>
      <c r="H4092">
        <f>IF(D4092-D4091=0,G4092-G4091,"")</f>
        <v>-9.7481154502300882E-2</v>
      </c>
      <c r="I4092">
        <f>COUNTIF(D:D,Table1[[#This Row],[Track_ID]])</f>
        <v>295</v>
      </c>
    </row>
    <row r="4093" spans="1:9" x14ac:dyDescent="0.25">
      <c r="A4093" t="s">
        <v>7</v>
      </c>
      <c r="B4093">
        <v>2</v>
      </c>
      <c r="C4093">
        <v>3</v>
      </c>
      <c r="D4093">
        <v>4337</v>
      </c>
      <c r="E4093">
        <v>70</v>
      </c>
      <c r="F4093">
        <v>12.832367887794399</v>
      </c>
      <c r="G4093">
        <v>26.946122510622001</v>
      </c>
      <c r="H4093">
        <f>IF(D4093-D4092=0,G4093-G4092,"")</f>
        <v>-0.10644095386919972</v>
      </c>
      <c r="I4093">
        <f>COUNTIF(D:D,Table1[[#This Row],[Track_ID]])</f>
        <v>295</v>
      </c>
    </row>
    <row r="4094" spans="1:9" x14ac:dyDescent="0.25">
      <c r="A4094" t="s">
        <v>7</v>
      </c>
      <c r="B4094">
        <v>2</v>
      </c>
      <c r="C4094">
        <v>3</v>
      </c>
      <c r="D4094">
        <v>4337</v>
      </c>
      <c r="E4094">
        <v>71</v>
      </c>
      <c r="F4094">
        <v>12.8464559025297</v>
      </c>
      <c r="G4094">
        <v>26.839077092827601</v>
      </c>
      <c r="H4094">
        <f>IF(D4094-D4093=0,G4094-G4093,"")</f>
        <v>-0.10704541779439936</v>
      </c>
      <c r="I4094">
        <f>COUNTIF(D:D,Table1[[#This Row],[Track_ID]])</f>
        <v>295</v>
      </c>
    </row>
    <row r="4095" spans="1:9" x14ac:dyDescent="0.25">
      <c r="A4095" t="s">
        <v>7</v>
      </c>
      <c r="B4095">
        <v>2</v>
      </c>
      <c r="C4095">
        <v>3</v>
      </c>
      <c r="D4095">
        <v>4337</v>
      </c>
      <c r="E4095">
        <v>72</v>
      </c>
      <c r="F4095">
        <v>12.8457319328701</v>
      </c>
      <c r="G4095">
        <v>26.726268813051298</v>
      </c>
      <c r="H4095">
        <f>IF(D4095-D4094=0,G4095-G4094,"")</f>
        <v>-0.11280827977630281</v>
      </c>
      <c r="I4095">
        <f>COUNTIF(D:D,Table1[[#This Row],[Track_ID]])</f>
        <v>295</v>
      </c>
    </row>
    <row r="4096" spans="1:9" x14ac:dyDescent="0.25">
      <c r="A4096" t="s">
        <v>7</v>
      </c>
      <c r="B4096">
        <v>2</v>
      </c>
      <c r="C4096">
        <v>3</v>
      </c>
      <c r="D4096">
        <v>4337</v>
      </c>
      <c r="E4096">
        <v>73</v>
      </c>
      <c r="F4096">
        <v>12.8512372510753</v>
      </c>
      <c r="G4096">
        <v>26.640897466252699</v>
      </c>
      <c r="H4096">
        <f>IF(D4096-D4095=0,G4096-G4095,"")</f>
        <v>-8.5371346798599035E-2</v>
      </c>
      <c r="I4096">
        <f>COUNTIF(D:D,Table1[[#This Row],[Track_ID]])</f>
        <v>295</v>
      </c>
    </row>
    <row r="4097" spans="1:9" x14ac:dyDescent="0.25">
      <c r="A4097" t="s">
        <v>7</v>
      </c>
      <c r="B4097">
        <v>2</v>
      </c>
      <c r="C4097">
        <v>3</v>
      </c>
      <c r="D4097">
        <v>4337</v>
      </c>
      <c r="E4097">
        <v>74</v>
      </c>
      <c r="F4097">
        <v>12.8633401471899</v>
      </c>
      <c r="G4097">
        <v>26.539165484017701</v>
      </c>
      <c r="H4097">
        <f>IF(D4097-D4096=0,G4097-G4096,"")</f>
        <v>-0.10173198223499824</v>
      </c>
      <c r="I4097">
        <f>COUNTIF(D:D,Table1[[#This Row],[Track_ID]])</f>
        <v>295</v>
      </c>
    </row>
    <row r="4098" spans="1:9" x14ac:dyDescent="0.25">
      <c r="A4098" t="s">
        <v>7</v>
      </c>
      <c r="B4098">
        <v>2</v>
      </c>
      <c r="C4098">
        <v>3</v>
      </c>
      <c r="D4098">
        <v>4337</v>
      </c>
      <c r="E4098">
        <v>75</v>
      </c>
      <c r="F4098">
        <v>12.874484184983199</v>
      </c>
      <c r="G4098">
        <v>26.399454855747599</v>
      </c>
      <c r="H4098">
        <f>IF(D4098-D4097=0,G4098-G4097,"")</f>
        <v>-0.13971062827010172</v>
      </c>
      <c r="I4098">
        <f>COUNTIF(D:D,Table1[[#This Row],[Track_ID]])</f>
        <v>295</v>
      </c>
    </row>
    <row r="4099" spans="1:9" x14ac:dyDescent="0.25">
      <c r="A4099" t="s">
        <v>7</v>
      </c>
      <c r="B4099">
        <v>2</v>
      </c>
      <c r="C4099">
        <v>3</v>
      </c>
      <c r="D4099">
        <v>4337</v>
      </c>
      <c r="E4099">
        <v>76</v>
      </c>
      <c r="F4099">
        <v>12.884451845174899</v>
      </c>
      <c r="G4099">
        <v>26.299422603540201</v>
      </c>
      <c r="H4099">
        <f>IF(D4099-D4098=0,G4099-G4098,"")</f>
        <v>-0.10003225220739864</v>
      </c>
      <c r="I4099">
        <f>COUNTIF(D:D,Table1[[#This Row],[Track_ID]])</f>
        <v>295</v>
      </c>
    </row>
    <row r="4100" spans="1:9" x14ac:dyDescent="0.25">
      <c r="A4100" t="s">
        <v>7</v>
      </c>
      <c r="B4100">
        <v>2</v>
      </c>
      <c r="C4100">
        <v>3</v>
      </c>
      <c r="D4100">
        <v>4337</v>
      </c>
      <c r="E4100">
        <v>77</v>
      </c>
      <c r="F4100">
        <v>12.9020792964177</v>
      </c>
      <c r="G4100">
        <v>26.221619562863602</v>
      </c>
      <c r="H4100">
        <f>IF(D4100-D4099=0,G4100-G4099,"")</f>
        <v>-7.7803040676599267E-2</v>
      </c>
      <c r="I4100">
        <f>COUNTIF(D:D,Table1[[#This Row],[Track_ID]])</f>
        <v>295</v>
      </c>
    </row>
    <row r="4101" spans="1:9" x14ac:dyDescent="0.25">
      <c r="A4101" t="s">
        <v>7</v>
      </c>
      <c r="B4101">
        <v>2</v>
      </c>
      <c r="C4101">
        <v>3</v>
      </c>
      <c r="D4101">
        <v>4337</v>
      </c>
      <c r="E4101">
        <v>78</v>
      </c>
      <c r="F4101">
        <v>12.8959730754004</v>
      </c>
      <c r="G4101">
        <v>26.156021287466601</v>
      </c>
      <c r="H4101">
        <f>IF(D4101-D4100=0,G4101-G4100,"")</f>
        <v>-6.5598275397000805E-2</v>
      </c>
      <c r="I4101">
        <f>COUNTIF(D:D,Table1[[#This Row],[Track_ID]])</f>
        <v>295</v>
      </c>
    </row>
    <row r="4102" spans="1:9" x14ac:dyDescent="0.25">
      <c r="A4102" t="s">
        <v>7</v>
      </c>
      <c r="B4102">
        <v>2</v>
      </c>
      <c r="C4102">
        <v>3</v>
      </c>
      <c r="D4102">
        <v>4337</v>
      </c>
      <c r="E4102">
        <v>79</v>
      </c>
      <c r="F4102">
        <v>12.8949705560727</v>
      </c>
      <c r="G4102">
        <v>26.078401361819999</v>
      </c>
      <c r="H4102">
        <f>IF(D4102-D4101=0,G4102-G4101,"")</f>
        <v>-7.7619925646601473E-2</v>
      </c>
      <c r="I4102">
        <f>COUNTIF(D:D,Table1[[#This Row],[Track_ID]])</f>
        <v>295</v>
      </c>
    </row>
    <row r="4103" spans="1:9" x14ac:dyDescent="0.25">
      <c r="A4103" t="s">
        <v>7</v>
      </c>
      <c r="B4103">
        <v>2</v>
      </c>
      <c r="C4103">
        <v>3</v>
      </c>
      <c r="D4103">
        <v>4337</v>
      </c>
      <c r="E4103">
        <v>80</v>
      </c>
      <c r="F4103">
        <v>12.8971189249825</v>
      </c>
      <c r="G4103">
        <v>25.959601472342399</v>
      </c>
      <c r="H4103">
        <f>IF(D4103-D4102=0,G4103-G4102,"")</f>
        <v>-0.11879988947760012</v>
      </c>
      <c r="I4103">
        <f>COUNTIF(D:D,Table1[[#This Row],[Track_ID]])</f>
        <v>295</v>
      </c>
    </row>
    <row r="4104" spans="1:9" x14ac:dyDescent="0.25">
      <c r="A4104" t="s">
        <v>7</v>
      </c>
      <c r="B4104">
        <v>2</v>
      </c>
      <c r="C4104">
        <v>3</v>
      </c>
      <c r="D4104">
        <v>4337</v>
      </c>
      <c r="E4104">
        <v>81</v>
      </c>
      <c r="F4104">
        <v>12.898844109036</v>
      </c>
      <c r="G4104">
        <v>25.870513855084202</v>
      </c>
      <c r="H4104">
        <f>IF(D4104-D4103=0,G4104-G4103,"")</f>
        <v>-8.9087617258197582E-2</v>
      </c>
      <c r="I4104">
        <f>COUNTIF(D:D,Table1[[#This Row],[Track_ID]])</f>
        <v>295</v>
      </c>
    </row>
    <row r="4105" spans="1:9" x14ac:dyDescent="0.25">
      <c r="A4105" t="s">
        <v>7</v>
      </c>
      <c r="B4105">
        <v>2</v>
      </c>
      <c r="C4105">
        <v>3</v>
      </c>
      <c r="D4105">
        <v>4337</v>
      </c>
      <c r="E4105">
        <v>82</v>
      </c>
      <c r="F4105">
        <v>12.904932875435801</v>
      </c>
      <c r="G4105">
        <v>25.744289873740701</v>
      </c>
      <c r="H4105">
        <f>IF(D4105-D4104=0,G4105-G4104,"")</f>
        <v>-0.12622398134350021</v>
      </c>
      <c r="I4105">
        <f>COUNTIF(D:D,Table1[[#This Row],[Track_ID]])</f>
        <v>295</v>
      </c>
    </row>
    <row r="4106" spans="1:9" x14ac:dyDescent="0.25">
      <c r="A4106" t="s">
        <v>7</v>
      </c>
      <c r="B4106">
        <v>2</v>
      </c>
      <c r="C4106">
        <v>3</v>
      </c>
      <c r="D4106">
        <v>4337</v>
      </c>
      <c r="E4106">
        <v>83</v>
      </c>
      <c r="F4106">
        <v>12.914201447760499</v>
      </c>
      <c r="G4106">
        <v>25.620883381705401</v>
      </c>
      <c r="H4106">
        <f>IF(D4106-D4105=0,G4106-G4105,"")</f>
        <v>-0.12340649203530063</v>
      </c>
      <c r="I4106">
        <f>COUNTIF(D:D,Table1[[#This Row],[Track_ID]])</f>
        <v>295</v>
      </c>
    </row>
    <row r="4107" spans="1:9" x14ac:dyDescent="0.25">
      <c r="A4107" t="s">
        <v>7</v>
      </c>
      <c r="B4107">
        <v>2</v>
      </c>
      <c r="C4107">
        <v>3</v>
      </c>
      <c r="D4107">
        <v>4337</v>
      </c>
      <c r="E4107">
        <v>84</v>
      </c>
      <c r="F4107">
        <v>12.9203239874024</v>
      </c>
      <c r="G4107">
        <v>25.526709468825501</v>
      </c>
      <c r="H4107">
        <f>IF(D4107-D4106=0,G4107-G4106,"")</f>
        <v>-9.4173912879899291E-2</v>
      </c>
      <c r="I4107">
        <f>COUNTIF(D:D,Table1[[#This Row],[Track_ID]])</f>
        <v>295</v>
      </c>
    </row>
    <row r="4108" spans="1:9" x14ac:dyDescent="0.25">
      <c r="A4108" t="s">
        <v>7</v>
      </c>
      <c r="B4108">
        <v>2</v>
      </c>
      <c r="C4108">
        <v>3</v>
      </c>
      <c r="D4108">
        <v>4337</v>
      </c>
      <c r="E4108">
        <v>85</v>
      </c>
      <c r="F4108">
        <v>12.9126577330918</v>
      </c>
      <c r="G4108">
        <v>25.427799508292601</v>
      </c>
      <c r="H4108">
        <f>IF(D4108-D4107=0,G4108-G4107,"")</f>
        <v>-9.8909960532900243E-2</v>
      </c>
      <c r="I4108">
        <f>COUNTIF(D:D,Table1[[#This Row],[Track_ID]])</f>
        <v>295</v>
      </c>
    </row>
    <row r="4109" spans="1:9" x14ac:dyDescent="0.25">
      <c r="A4109" t="s">
        <v>7</v>
      </c>
      <c r="B4109">
        <v>2</v>
      </c>
      <c r="C4109">
        <v>3</v>
      </c>
      <c r="D4109">
        <v>4337</v>
      </c>
      <c r="E4109">
        <v>86</v>
      </c>
      <c r="F4109">
        <v>12.9104979439649</v>
      </c>
      <c r="G4109">
        <v>25.311760024146</v>
      </c>
      <c r="H4109">
        <f>IF(D4109-D4108=0,G4109-G4108,"")</f>
        <v>-0.11603948414660081</v>
      </c>
      <c r="I4109">
        <f>COUNTIF(D:D,Table1[[#This Row],[Track_ID]])</f>
        <v>295</v>
      </c>
    </row>
    <row r="4110" spans="1:9" x14ac:dyDescent="0.25">
      <c r="A4110" t="s">
        <v>7</v>
      </c>
      <c r="B4110">
        <v>2</v>
      </c>
      <c r="C4110">
        <v>3</v>
      </c>
      <c r="D4110">
        <v>4337</v>
      </c>
      <c r="E4110">
        <v>87</v>
      </c>
      <c r="F4110">
        <v>12.912289399231</v>
      </c>
      <c r="G4110">
        <v>25.189199914705899</v>
      </c>
      <c r="H4110">
        <f>IF(D4110-D4109=0,G4110-G4109,"")</f>
        <v>-0.12256010944010143</v>
      </c>
      <c r="I4110">
        <f>COUNTIF(D:D,Table1[[#This Row],[Track_ID]])</f>
        <v>295</v>
      </c>
    </row>
    <row r="4111" spans="1:9" x14ac:dyDescent="0.25">
      <c r="A4111" t="s">
        <v>7</v>
      </c>
      <c r="B4111">
        <v>2</v>
      </c>
      <c r="C4111">
        <v>3</v>
      </c>
      <c r="D4111">
        <v>4337</v>
      </c>
      <c r="E4111">
        <v>88</v>
      </c>
      <c r="F4111">
        <v>12.896665861376301</v>
      </c>
      <c r="G4111">
        <v>25.0728769409317</v>
      </c>
      <c r="H4111">
        <f>IF(D4111-D4110=0,G4111-G4110,"")</f>
        <v>-0.11632297377419931</v>
      </c>
      <c r="I4111">
        <f>COUNTIF(D:D,Table1[[#This Row],[Track_ID]])</f>
        <v>295</v>
      </c>
    </row>
    <row r="4112" spans="1:9" x14ac:dyDescent="0.25">
      <c r="A4112" t="s">
        <v>7</v>
      </c>
      <c r="B4112">
        <v>2</v>
      </c>
      <c r="C4112">
        <v>3</v>
      </c>
      <c r="D4112">
        <v>4337</v>
      </c>
      <c r="E4112">
        <v>89</v>
      </c>
      <c r="F4112">
        <v>12.873607943108</v>
      </c>
      <c r="G4112">
        <v>24.964882539322399</v>
      </c>
      <c r="H4112">
        <f>IF(D4112-D4111=0,G4112-G4111,"")</f>
        <v>-0.10799440160930018</v>
      </c>
      <c r="I4112">
        <f>COUNTIF(D:D,Table1[[#This Row],[Track_ID]])</f>
        <v>295</v>
      </c>
    </row>
    <row r="4113" spans="1:9" x14ac:dyDescent="0.25">
      <c r="A4113" t="s">
        <v>7</v>
      </c>
      <c r="B4113">
        <v>2</v>
      </c>
      <c r="C4113">
        <v>3</v>
      </c>
      <c r="D4113">
        <v>4337</v>
      </c>
      <c r="E4113">
        <v>90</v>
      </c>
      <c r="F4113">
        <v>12.8557810327813</v>
      </c>
      <c r="G4113">
        <v>24.839977351398499</v>
      </c>
      <c r="H4113">
        <f>IF(D4113-D4112=0,G4113-G4112,"")</f>
        <v>-0.12490518792390048</v>
      </c>
      <c r="I4113">
        <f>COUNTIF(D:D,Table1[[#This Row],[Track_ID]])</f>
        <v>295</v>
      </c>
    </row>
    <row r="4114" spans="1:9" x14ac:dyDescent="0.25">
      <c r="A4114" t="s">
        <v>7</v>
      </c>
      <c r="B4114">
        <v>2</v>
      </c>
      <c r="C4114">
        <v>3</v>
      </c>
      <c r="D4114">
        <v>4337</v>
      </c>
      <c r="E4114">
        <v>91</v>
      </c>
      <c r="F4114">
        <v>12.840800611811799</v>
      </c>
      <c r="G4114">
        <v>24.711757819030701</v>
      </c>
      <c r="H4114">
        <f>IF(D4114-D4113=0,G4114-G4113,"")</f>
        <v>-0.12821953236779748</v>
      </c>
      <c r="I4114">
        <f>COUNTIF(D:D,Table1[[#This Row],[Track_ID]])</f>
        <v>295</v>
      </c>
    </row>
    <row r="4115" spans="1:9" x14ac:dyDescent="0.25">
      <c r="A4115" t="s">
        <v>7</v>
      </c>
      <c r="B4115">
        <v>2</v>
      </c>
      <c r="C4115">
        <v>3</v>
      </c>
      <c r="D4115">
        <v>4337</v>
      </c>
      <c r="E4115">
        <v>92</v>
      </c>
      <c r="F4115">
        <v>12.821931635572399</v>
      </c>
      <c r="G4115">
        <v>24.583642324449801</v>
      </c>
      <c r="H4115">
        <f>IF(D4115-D4114=0,G4115-G4114,"")</f>
        <v>-0.12811549458089999</v>
      </c>
      <c r="I4115">
        <f>COUNTIF(D:D,Table1[[#This Row],[Track_ID]])</f>
        <v>295</v>
      </c>
    </row>
    <row r="4116" spans="1:9" x14ac:dyDescent="0.25">
      <c r="A4116" t="s">
        <v>7</v>
      </c>
      <c r="B4116">
        <v>2</v>
      </c>
      <c r="C4116">
        <v>3</v>
      </c>
      <c r="D4116">
        <v>4337</v>
      </c>
      <c r="E4116">
        <v>93</v>
      </c>
      <c r="F4116">
        <v>12.8048490476578</v>
      </c>
      <c r="G4116">
        <v>24.4495904512987</v>
      </c>
      <c r="H4116">
        <f>IF(D4116-D4115=0,G4116-G4115,"")</f>
        <v>-0.13405187315110112</v>
      </c>
      <c r="I4116">
        <f>COUNTIF(D:D,Table1[[#This Row],[Track_ID]])</f>
        <v>295</v>
      </c>
    </row>
    <row r="4117" spans="1:9" x14ac:dyDescent="0.25">
      <c r="A4117" t="s">
        <v>7</v>
      </c>
      <c r="B4117">
        <v>2</v>
      </c>
      <c r="C4117">
        <v>3</v>
      </c>
      <c r="D4117">
        <v>4337</v>
      </c>
      <c r="E4117">
        <v>94</v>
      </c>
      <c r="F4117">
        <v>12.7858513664714</v>
      </c>
      <c r="G4117">
        <v>24.322059471625199</v>
      </c>
      <c r="H4117">
        <f>IF(D4117-D4116=0,G4117-G4116,"")</f>
        <v>-0.12753097967350158</v>
      </c>
      <c r="I4117">
        <f>COUNTIF(D:D,Table1[[#This Row],[Track_ID]])</f>
        <v>295</v>
      </c>
    </row>
    <row r="4118" spans="1:9" x14ac:dyDescent="0.25">
      <c r="A4118" t="s">
        <v>7</v>
      </c>
      <c r="B4118">
        <v>2</v>
      </c>
      <c r="C4118">
        <v>3</v>
      </c>
      <c r="D4118">
        <v>4337</v>
      </c>
      <c r="E4118">
        <v>95</v>
      </c>
      <c r="F4118">
        <v>12.7648168802901</v>
      </c>
      <c r="G4118">
        <v>24.215037646543301</v>
      </c>
      <c r="H4118">
        <f>IF(D4118-D4117=0,G4118-G4117,"")</f>
        <v>-0.1070218250818975</v>
      </c>
      <c r="I4118">
        <f>COUNTIF(D:D,Table1[[#This Row],[Track_ID]])</f>
        <v>295</v>
      </c>
    </row>
    <row r="4119" spans="1:9" x14ac:dyDescent="0.25">
      <c r="A4119" t="s">
        <v>7</v>
      </c>
      <c r="B4119">
        <v>2</v>
      </c>
      <c r="C4119">
        <v>3</v>
      </c>
      <c r="D4119">
        <v>4337</v>
      </c>
      <c r="E4119">
        <v>96</v>
      </c>
      <c r="F4119">
        <v>12.761576987099</v>
      </c>
      <c r="G4119">
        <v>24.077901354485899</v>
      </c>
      <c r="H4119">
        <f>IF(D4119-D4118=0,G4119-G4118,"")</f>
        <v>-0.13713629205740219</v>
      </c>
      <c r="I4119">
        <f>COUNTIF(D:D,Table1[[#This Row],[Track_ID]])</f>
        <v>295</v>
      </c>
    </row>
    <row r="4120" spans="1:9" x14ac:dyDescent="0.25">
      <c r="A4120" t="s">
        <v>7</v>
      </c>
      <c r="B4120">
        <v>2</v>
      </c>
      <c r="C4120">
        <v>3</v>
      </c>
      <c r="D4120">
        <v>4337</v>
      </c>
      <c r="E4120">
        <v>97</v>
      </c>
      <c r="F4120">
        <v>12.7595962031982</v>
      </c>
      <c r="G4120">
        <v>23.947801452970602</v>
      </c>
      <c r="H4120">
        <f>IF(D4120-D4119=0,G4120-G4119,"")</f>
        <v>-0.13009990151529749</v>
      </c>
      <c r="I4120">
        <f>COUNTIF(D:D,Table1[[#This Row],[Track_ID]])</f>
        <v>295</v>
      </c>
    </row>
    <row r="4121" spans="1:9" x14ac:dyDescent="0.25">
      <c r="A4121" t="s">
        <v>7</v>
      </c>
      <c r="B4121">
        <v>2</v>
      </c>
      <c r="C4121">
        <v>3</v>
      </c>
      <c r="D4121">
        <v>4337</v>
      </c>
      <c r="E4121">
        <v>98</v>
      </c>
      <c r="F4121">
        <v>12.732897291193201</v>
      </c>
      <c r="G4121">
        <v>23.8611791696251</v>
      </c>
      <c r="H4121">
        <f>IF(D4121-D4120=0,G4121-G4120,"")</f>
        <v>-8.6622283345501927E-2</v>
      </c>
      <c r="I4121">
        <f>COUNTIF(D:D,Table1[[#This Row],[Track_ID]])</f>
        <v>295</v>
      </c>
    </row>
    <row r="4122" spans="1:9" x14ac:dyDescent="0.25">
      <c r="A4122" t="s">
        <v>7</v>
      </c>
      <c r="B4122">
        <v>2</v>
      </c>
      <c r="C4122">
        <v>3</v>
      </c>
      <c r="D4122">
        <v>4337</v>
      </c>
      <c r="E4122">
        <v>99</v>
      </c>
      <c r="F4122">
        <v>12.729174300549399</v>
      </c>
      <c r="G4122">
        <v>23.771544217908701</v>
      </c>
      <c r="H4122">
        <f>IF(D4122-D4121=0,G4122-G4121,"")</f>
        <v>-8.9634951716398348E-2</v>
      </c>
      <c r="I4122">
        <f>COUNTIF(D:D,Table1[[#This Row],[Track_ID]])</f>
        <v>295</v>
      </c>
    </row>
    <row r="4123" spans="1:9" x14ac:dyDescent="0.25">
      <c r="A4123" t="s">
        <v>7</v>
      </c>
      <c r="B4123">
        <v>2</v>
      </c>
      <c r="C4123">
        <v>3</v>
      </c>
      <c r="D4123">
        <v>4337</v>
      </c>
      <c r="E4123">
        <v>100</v>
      </c>
      <c r="F4123">
        <v>12.7376637185588</v>
      </c>
      <c r="G4123">
        <v>23.670893021739801</v>
      </c>
      <c r="H4123">
        <f>IF(D4123-D4122=0,G4123-G4122,"")</f>
        <v>-0.10065119616890073</v>
      </c>
      <c r="I4123">
        <f>COUNTIF(D:D,Table1[[#This Row],[Track_ID]])</f>
        <v>295</v>
      </c>
    </row>
    <row r="4124" spans="1:9" x14ac:dyDescent="0.25">
      <c r="A4124" t="s">
        <v>7</v>
      </c>
      <c r="B4124">
        <v>2</v>
      </c>
      <c r="C4124">
        <v>3</v>
      </c>
      <c r="D4124">
        <v>4337</v>
      </c>
      <c r="E4124">
        <v>101</v>
      </c>
      <c r="F4124">
        <v>12.7460259657683</v>
      </c>
      <c r="G4124">
        <v>23.586241500716898</v>
      </c>
      <c r="H4124">
        <f>IF(D4124-D4123=0,G4124-G4123,"")</f>
        <v>-8.4651521022902187E-2</v>
      </c>
      <c r="I4124">
        <f>COUNTIF(D:D,Table1[[#This Row],[Track_ID]])</f>
        <v>295</v>
      </c>
    </row>
    <row r="4125" spans="1:9" x14ac:dyDescent="0.25">
      <c r="A4125" t="s">
        <v>7</v>
      </c>
      <c r="B4125">
        <v>2</v>
      </c>
      <c r="C4125">
        <v>3</v>
      </c>
      <c r="D4125">
        <v>4337</v>
      </c>
      <c r="E4125">
        <v>102</v>
      </c>
      <c r="F4125">
        <v>12.7384674495288</v>
      </c>
      <c r="G4125">
        <v>23.5178298695294</v>
      </c>
      <c r="H4125">
        <f>IF(D4125-D4124=0,G4125-G4124,"")</f>
        <v>-6.8411631187498045E-2</v>
      </c>
      <c r="I4125">
        <f>COUNTIF(D:D,Table1[[#This Row],[Track_ID]])</f>
        <v>295</v>
      </c>
    </row>
    <row r="4126" spans="1:9" x14ac:dyDescent="0.25">
      <c r="A4126" t="s">
        <v>7</v>
      </c>
      <c r="B4126">
        <v>2</v>
      </c>
      <c r="C4126">
        <v>3</v>
      </c>
      <c r="D4126">
        <v>4337</v>
      </c>
      <c r="E4126">
        <v>103</v>
      </c>
      <c r="F4126">
        <v>12.7102777386167</v>
      </c>
      <c r="G4126">
        <v>23.449042150595499</v>
      </c>
      <c r="H4126">
        <f>IF(D4126-D4125=0,G4126-G4125,"")</f>
        <v>-6.8787718933901232E-2</v>
      </c>
      <c r="I4126">
        <f>COUNTIF(D:D,Table1[[#This Row],[Track_ID]])</f>
        <v>295</v>
      </c>
    </row>
    <row r="4127" spans="1:9" x14ac:dyDescent="0.25">
      <c r="A4127" t="s">
        <v>7</v>
      </c>
      <c r="B4127">
        <v>2</v>
      </c>
      <c r="C4127">
        <v>3</v>
      </c>
      <c r="D4127">
        <v>4337</v>
      </c>
      <c r="E4127">
        <v>104</v>
      </c>
      <c r="F4127">
        <v>12.701067234011701</v>
      </c>
      <c r="G4127">
        <v>23.346885465558199</v>
      </c>
      <c r="H4127">
        <f>IF(D4127-D4126=0,G4127-G4126,"")</f>
        <v>-0.10215668503730058</v>
      </c>
      <c r="I4127">
        <f>COUNTIF(D:D,Table1[[#This Row],[Track_ID]])</f>
        <v>295</v>
      </c>
    </row>
    <row r="4128" spans="1:9" x14ac:dyDescent="0.25">
      <c r="A4128" t="s">
        <v>7</v>
      </c>
      <c r="B4128">
        <v>2</v>
      </c>
      <c r="C4128">
        <v>3</v>
      </c>
      <c r="D4128">
        <v>4337</v>
      </c>
      <c r="E4128">
        <v>105</v>
      </c>
      <c r="F4128">
        <v>12.7019217058377</v>
      </c>
      <c r="G4128">
        <v>23.260479044968498</v>
      </c>
      <c r="H4128">
        <f>IF(D4128-D4127=0,G4128-G4127,"")</f>
        <v>-8.6406420589700161E-2</v>
      </c>
      <c r="I4128">
        <f>COUNTIF(D:D,Table1[[#This Row],[Track_ID]])</f>
        <v>295</v>
      </c>
    </row>
    <row r="4129" spans="1:9" x14ac:dyDescent="0.25">
      <c r="A4129" t="s">
        <v>7</v>
      </c>
      <c r="B4129">
        <v>2</v>
      </c>
      <c r="C4129">
        <v>3</v>
      </c>
      <c r="D4129">
        <v>4337</v>
      </c>
      <c r="E4129">
        <v>106</v>
      </c>
      <c r="F4129">
        <v>12.7048462555088</v>
      </c>
      <c r="G4129">
        <v>23.163976637611398</v>
      </c>
      <c r="H4129">
        <f>IF(D4129-D4128=0,G4129-G4128,"")</f>
        <v>-9.650240735710014E-2</v>
      </c>
      <c r="I4129">
        <f>COUNTIF(D:D,Table1[[#This Row],[Track_ID]])</f>
        <v>295</v>
      </c>
    </row>
    <row r="4130" spans="1:9" x14ac:dyDescent="0.25">
      <c r="A4130" t="s">
        <v>7</v>
      </c>
      <c r="B4130">
        <v>2</v>
      </c>
      <c r="C4130">
        <v>3</v>
      </c>
      <c r="D4130">
        <v>4337</v>
      </c>
      <c r="E4130">
        <v>107</v>
      </c>
      <c r="F4130">
        <v>12.7011485332871</v>
      </c>
      <c r="G4130">
        <v>23.045966475644299</v>
      </c>
      <c r="H4130">
        <f>IF(D4130-D4129=0,G4130-G4129,"")</f>
        <v>-0.11801016196709924</v>
      </c>
      <c r="I4130">
        <f>COUNTIF(D:D,Table1[[#This Row],[Track_ID]])</f>
        <v>295</v>
      </c>
    </row>
    <row r="4131" spans="1:9" x14ac:dyDescent="0.25">
      <c r="A4131" t="s">
        <v>7</v>
      </c>
      <c r="B4131">
        <v>2</v>
      </c>
      <c r="C4131">
        <v>3</v>
      </c>
      <c r="D4131">
        <v>4337</v>
      </c>
      <c r="E4131">
        <v>108</v>
      </c>
      <c r="F4131">
        <v>12.7054295681972</v>
      </c>
      <c r="G4131">
        <v>22.945865168752899</v>
      </c>
      <c r="H4131">
        <f>IF(D4131-D4130=0,G4131-G4130,"")</f>
        <v>-0.10010130689139984</v>
      </c>
      <c r="I4131">
        <f>COUNTIF(D:D,Table1[[#This Row],[Track_ID]])</f>
        <v>295</v>
      </c>
    </row>
    <row r="4132" spans="1:9" x14ac:dyDescent="0.25">
      <c r="A4132" t="s">
        <v>7</v>
      </c>
      <c r="B4132">
        <v>2</v>
      </c>
      <c r="C4132">
        <v>3</v>
      </c>
      <c r="D4132">
        <v>4337</v>
      </c>
      <c r="E4132">
        <v>109</v>
      </c>
      <c r="F4132">
        <v>12.700940555974499</v>
      </c>
      <c r="G4132">
        <v>22.8456078323348</v>
      </c>
      <c r="H4132">
        <f>IF(D4132-D4131=0,G4132-G4131,"")</f>
        <v>-0.10025733641809964</v>
      </c>
      <c r="I4132">
        <f>COUNTIF(D:D,Table1[[#This Row],[Track_ID]])</f>
        <v>295</v>
      </c>
    </row>
    <row r="4133" spans="1:9" x14ac:dyDescent="0.25">
      <c r="A4133" t="s">
        <v>7</v>
      </c>
      <c r="B4133">
        <v>2</v>
      </c>
      <c r="C4133">
        <v>3</v>
      </c>
      <c r="D4133">
        <v>4337</v>
      </c>
      <c r="E4133">
        <v>110</v>
      </c>
      <c r="F4133">
        <v>12.700824257306699</v>
      </c>
      <c r="G4133">
        <v>22.726032636151601</v>
      </c>
      <c r="H4133">
        <f>IF(D4133-D4132=0,G4133-G4132,"")</f>
        <v>-0.11957519618319878</v>
      </c>
      <c r="I4133">
        <f>COUNTIF(D:D,Table1[[#This Row],[Track_ID]])</f>
        <v>295</v>
      </c>
    </row>
    <row r="4134" spans="1:9" x14ac:dyDescent="0.25">
      <c r="A4134" t="s">
        <v>7</v>
      </c>
      <c r="B4134">
        <v>2</v>
      </c>
      <c r="C4134">
        <v>3</v>
      </c>
      <c r="D4134">
        <v>4337</v>
      </c>
      <c r="E4134">
        <v>111</v>
      </c>
      <c r="F4134">
        <v>12.6800726318538</v>
      </c>
      <c r="G4134">
        <v>22.651831850810101</v>
      </c>
      <c r="H4134">
        <f>IF(D4134-D4133=0,G4134-G4133,"")</f>
        <v>-7.4200785341499653E-2</v>
      </c>
      <c r="I4134">
        <f>COUNTIF(D:D,Table1[[#This Row],[Track_ID]])</f>
        <v>295</v>
      </c>
    </row>
    <row r="4135" spans="1:9" x14ac:dyDescent="0.25">
      <c r="A4135" t="s">
        <v>7</v>
      </c>
      <c r="B4135">
        <v>2</v>
      </c>
      <c r="C4135">
        <v>3</v>
      </c>
      <c r="D4135">
        <v>4337</v>
      </c>
      <c r="E4135">
        <v>112</v>
      </c>
      <c r="F4135">
        <v>12.682872024038399</v>
      </c>
      <c r="G4135">
        <v>22.575858673885399</v>
      </c>
      <c r="H4135">
        <f>IF(D4135-D4134=0,G4135-G4134,"")</f>
        <v>-7.5973176924701846E-2</v>
      </c>
      <c r="I4135">
        <f>COUNTIF(D:D,Table1[[#This Row],[Track_ID]])</f>
        <v>295</v>
      </c>
    </row>
    <row r="4136" spans="1:9" x14ac:dyDescent="0.25">
      <c r="A4136" t="s">
        <v>7</v>
      </c>
      <c r="B4136">
        <v>2</v>
      </c>
      <c r="C4136">
        <v>3</v>
      </c>
      <c r="D4136">
        <v>4337</v>
      </c>
      <c r="E4136">
        <v>113</v>
      </c>
      <c r="F4136">
        <v>12.6731030335397</v>
      </c>
      <c r="G4136">
        <v>22.487298021426199</v>
      </c>
      <c r="H4136">
        <f>IF(D4136-D4135=0,G4136-G4135,"")</f>
        <v>-8.8560652459200639E-2</v>
      </c>
      <c r="I4136">
        <f>COUNTIF(D:D,Table1[[#This Row],[Track_ID]])</f>
        <v>295</v>
      </c>
    </row>
    <row r="4137" spans="1:9" x14ac:dyDescent="0.25">
      <c r="A4137" t="s">
        <v>7</v>
      </c>
      <c r="B4137">
        <v>2</v>
      </c>
      <c r="C4137">
        <v>3</v>
      </c>
      <c r="D4137">
        <v>4337</v>
      </c>
      <c r="E4137">
        <v>114</v>
      </c>
      <c r="F4137">
        <v>12.693324760924501</v>
      </c>
      <c r="G4137">
        <v>22.425686827965301</v>
      </c>
      <c r="H4137">
        <f>IF(D4137-D4136=0,G4137-G4136,"")</f>
        <v>-6.161119346089805E-2</v>
      </c>
      <c r="I4137">
        <f>COUNTIF(D:D,Table1[[#This Row],[Track_ID]])</f>
        <v>295</v>
      </c>
    </row>
    <row r="4138" spans="1:9" x14ac:dyDescent="0.25">
      <c r="A4138" t="s">
        <v>7</v>
      </c>
      <c r="B4138">
        <v>2</v>
      </c>
      <c r="C4138">
        <v>3</v>
      </c>
      <c r="D4138">
        <v>4337</v>
      </c>
      <c r="E4138">
        <v>115</v>
      </c>
      <c r="F4138">
        <v>12.699992336470199</v>
      </c>
      <c r="G4138">
        <v>22.368376773167501</v>
      </c>
      <c r="H4138">
        <f>IF(D4138-D4137=0,G4138-G4137,"")</f>
        <v>-5.7310054797799381E-2</v>
      </c>
      <c r="I4138">
        <f>COUNTIF(D:D,Table1[[#This Row],[Track_ID]])</f>
        <v>295</v>
      </c>
    </row>
    <row r="4139" spans="1:9" x14ac:dyDescent="0.25">
      <c r="A4139" t="s">
        <v>7</v>
      </c>
      <c r="B4139">
        <v>2</v>
      </c>
      <c r="C4139">
        <v>3</v>
      </c>
      <c r="D4139">
        <v>4337</v>
      </c>
      <c r="E4139">
        <v>116</v>
      </c>
      <c r="F4139">
        <v>12.693252042355301</v>
      </c>
      <c r="G4139">
        <v>22.293703562258798</v>
      </c>
      <c r="H4139">
        <f>IF(D4139-D4138=0,G4139-G4138,"")</f>
        <v>-7.4673210908702714E-2</v>
      </c>
      <c r="I4139">
        <f>COUNTIF(D:D,Table1[[#This Row],[Track_ID]])</f>
        <v>295</v>
      </c>
    </row>
    <row r="4140" spans="1:9" x14ac:dyDescent="0.25">
      <c r="A4140" t="s">
        <v>7</v>
      </c>
      <c r="B4140">
        <v>2</v>
      </c>
      <c r="C4140">
        <v>3</v>
      </c>
      <c r="D4140">
        <v>4337</v>
      </c>
      <c r="E4140">
        <v>117</v>
      </c>
      <c r="F4140">
        <v>12.711998320310499</v>
      </c>
      <c r="G4140">
        <v>22.198375860646401</v>
      </c>
      <c r="H4140">
        <f>IF(D4140-D4139=0,G4140-G4139,"")</f>
        <v>-9.5327701612397675E-2</v>
      </c>
      <c r="I4140">
        <f>COUNTIF(D:D,Table1[[#This Row],[Track_ID]])</f>
        <v>295</v>
      </c>
    </row>
    <row r="4141" spans="1:9" x14ac:dyDescent="0.25">
      <c r="A4141" t="s">
        <v>7</v>
      </c>
      <c r="B4141">
        <v>2</v>
      </c>
      <c r="C4141">
        <v>3</v>
      </c>
      <c r="D4141">
        <v>4337</v>
      </c>
      <c r="E4141">
        <v>118</v>
      </c>
      <c r="F4141">
        <v>12.731874975255</v>
      </c>
      <c r="G4141">
        <v>22.0929589935667</v>
      </c>
      <c r="H4141">
        <f>IF(D4141-D4140=0,G4141-G4140,"")</f>
        <v>-0.10541686707970044</v>
      </c>
      <c r="I4141">
        <f>COUNTIF(D:D,Table1[[#This Row],[Track_ID]])</f>
        <v>295</v>
      </c>
    </row>
    <row r="4142" spans="1:9" x14ac:dyDescent="0.25">
      <c r="A4142" t="s">
        <v>7</v>
      </c>
      <c r="B4142">
        <v>2</v>
      </c>
      <c r="C4142">
        <v>3</v>
      </c>
      <c r="D4142">
        <v>4337</v>
      </c>
      <c r="E4142">
        <v>119</v>
      </c>
      <c r="F4142">
        <v>12.737713910748599</v>
      </c>
      <c r="G4142">
        <v>21.969793911648299</v>
      </c>
      <c r="H4142">
        <f>IF(D4142-D4141=0,G4142-G4141,"")</f>
        <v>-0.12316508191840114</v>
      </c>
      <c r="I4142">
        <f>COUNTIF(D:D,Table1[[#This Row],[Track_ID]])</f>
        <v>295</v>
      </c>
    </row>
    <row r="4143" spans="1:9" x14ac:dyDescent="0.25">
      <c r="A4143" t="s">
        <v>7</v>
      </c>
      <c r="B4143">
        <v>2</v>
      </c>
      <c r="C4143">
        <v>3</v>
      </c>
      <c r="D4143">
        <v>4337</v>
      </c>
      <c r="E4143">
        <v>120</v>
      </c>
      <c r="F4143">
        <v>12.7321147333955</v>
      </c>
      <c r="G4143">
        <v>21.885497079196298</v>
      </c>
      <c r="H4143">
        <f>IF(D4143-D4142=0,G4143-G4142,"")</f>
        <v>-8.4296832452000814E-2</v>
      </c>
      <c r="I4143">
        <f>COUNTIF(D:D,Table1[[#This Row],[Track_ID]])</f>
        <v>295</v>
      </c>
    </row>
    <row r="4144" spans="1:9" x14ac:dyDescent="0.25">
      <c r="A4144" t="s">
        <v>7</v>
      </c>
      <c r="B4144">
        <v>2</v>
      </c>
      <c r="C4144">
        <v>3</v>
      </c>
      <c r="D4144">
        <v>4337</v>
      </c>
      <c r="E4144">
        <v>121</v>
      </c>
      <c r="F4144">
        <v>12.7403588243891</v>
      </c>
      <c r="G4144">
        <v>21.791478900218699</v>
      </c>
      <c r="H4144">
        <f>IF(D4144-D4143=0,G4144-G4143,"")</f>
        <v>-9.4018178977599121E-2</v>
      </c>
      <c r="I4144">
        <f>COUNTIF(D:D,Table1[[#This Row],[Track_ID]])</f>
        <v>295</v>
      </c>
    </row>
    <row r="4145" spans="1:9" x14ac:dyDescent="0.25">
      <c r="A4145" t="s">
        <v>7</v>
      </c>
      <c r="B4145">
        <v>2</v>
      </c>
      <c r="C4145">
        <v>3</v>
      </c>
      <c r="D4145">
        <v>4337</v>
      </c>
      <c r="E4145">
        <v>122</v>
      </c>
      <c r="F4145">
        <v>12.7344538842831</v>
      </c>
      <c r="G4145">
        <v>21.712149343276199</v>
      </c>
      <c r="H4145">
        <f>IF(D4145-D4144=0,G4145-G4144,"")</f>
        <v>-7.9329556942500545E-2</v>
      </c>
      <c r="I4145">
        <f>COUNTIF(D:D,Table1[[#This Row],[Track_ID]])</f>
        <v>295</v>
      </c>
    </row>
    <row r="4146" spans="1:9" x14ac:dyDescent="0.25">
      <c r="A4146" t="s">
        <v>7</v>
      </c>
      <c r="B4146">
        <v>2</v>
      </c>
      <c r="C4146">
        <v>3</v>
      </c>
      <c r="D4146">
        <v>4337</v>
      </c>
      <c r="E4146">
        <v>123</v>
      </c>
      <c r="F4146">
        <v>12.7612816118959</v>
      </c>
      <c r="G4146">
        <v>21.615489175968499</v>
      </c>
      <c r="H4146">
        <f>IF(D4146-D4145=0,G4146-G4145,"")</f>
        <v>-9.6660167307700107E-2</v>
      </c>
      <c r="I4146">
        <f>COUNTIF(D:D,Table1[[#This Row],[Track_ID]])</f>
        <v>295</v>
      </c>
    </row>
    <row r="4147" spans="1:9" x14ac:dyDescent="0.25">
      <c r="A4147" t="s">
        <v>7</v>
      </c>
      <c r="B4147">
        <v>2</v>
      </c>
      <c r="C4147">
        <v>3</v>
      </c>
      <c r="D4147">
        <v>4337</v>
      </c>
      <c r="E4147">
        <v>124</v>
      </c>
      <c r="F4147">
        <v>12.775848475754101</v>
      </c>
      <c r="G4147">
        <v>21.5199438915858</v>
      </c>
      <c r="H4147">
        <f>IF(D4147-D4146=0,G4147-G4146,"")</f>
        <v>-9.554528438269827E-2</v>
      </c>
      <c r="I4147">
        <f>COUNTIF(D:D,Table1[[#This Row],[Track_ID]])</f>
        <v>295</v>
      </c>
    </row>
    <row r="4148" spans="1:9" x14ac:dyDescent="0.25">
      <c r="A4148" t="s">
        <v>7</v>
      </c>
      <c r="B4148">
        <v>2</v>
      </c>
      <c r="C4148">
        <v>3</v>
      </c>
      <c r="D4148">
        <v>4337</v>
      </c>
      <c r="E4148">
        <v>125</v>
      </c>
      <c r="F4148">
        <v>12.7993759228671</v>
      </c>
      <c r="G4148">
        <v>21.409200911186499</v>
      </c>
      <c r="H4148">
        <f>IF(D4148-D4147=0,G4148-G4147,"")</f>
        <v>-0.11074298039930142</v>
      </c>
      <c r="I4148">
        <f>COUNTIF(D:D,Table1[[#This Row],[Track_ID]])</f>
        <v>295</v>
      </c>
    </row>
    <row r="4149" spans="1:9" x14ac:dyDescent="0.25">
      <c r="A4149" t="s">
        <v>7</v>
      </c>
      <c r="B4149">
        <v>2</v>
      </c>
      <c r="C4149">
        <v>3</v>
      </c>
      <c r="D4149">
        <v>4337</v>
      </c>
      <c r="E4149">
        <v>126</v>
      </c>
      <c r="F4149">
        <v>12.8134736497014</v>
      </c>
      <c r="G4149">
        <v>21.325688312987399</v>
      </c>
      <c r="H4149">
        <f>IF(D4149-D4148=0,G4149-G4148,"")</f>
        <v>-8.3512598199099841E-2</v>
      </c>
      <c r="I4149">
        <f>COUNTIF(D:D,Table1[[#This Row],[Track_ID]])</f>
        <v>295</v>
      </c>
    </row>
    <row r="4150" spans="1:9" x14ac:dyDescent="0.25">
      <c r="A4150" t="s">
        <v>7</v>
      </c>
      <c r="B4150">
        <v>2</v>
      </c>
      <c r="C4150">
        <v>3</v>
      </c>
      <c r="D4150">
        <v>4337</v>
      </c>
      <c r="E4150">
        <v>127</v>
      </c>
      <c r="F4150">
        <v>12.8350417880464</v>
      </c>
      <c r="G4150">
        <v>21.225526568909402</v>
      </c>
      <c r="H4150">
        <f>IF(D4150-D4149=0,G4150-G4149,"")</f>
        <v>-0.10016174407799738</v>
      </c>
      <c r="I4150">
        <f>COUNTIF(D:D,Table1[[#This Row],[Track_ID]])</f>
        <v>295</v>
      </c>
    </row>
    <row r="4151" spans="1:9" x14ac:dyDescent="0.25">
      <c r="A4151" t="s">
        <v>7</v>
      </c>
      <c r="B4151">
        <v>2</v>
      </c>
      <c r="C4151">
        <v>3</v>
      </c>
      <c r="D4151">
        <v>4337</v>
      </c>
      <c r="E4151">
        <v>128</v>
      </c>
      <c r="F4151">
        <v>12.8423674418483</v>
      </c>
      <c r="G4151">
        <v>21.1465637379996</v>
      </c>
      <c r="H4151">
        <f>IF(D4151-D4150=0,G4151-G4150,"")</f>
        <v>-7.8962830909802051E-2</v>
      </c>
      <c r="I4151">
        <f>COUNTIF(D:D,Table1[[#This Row],[Track_ID]])</f>
        <v>295</v>
      </c>
    </row>
    <row r="4152" spans="1:9" x14ac:dyDescent="0.25">
      <c r="A4152" t="s">
        <v>7</v>
      </c>
      <c r="B4152">
        <v>2</v>
      </c>
      <c r="C4152">
        <v>3</v>
      </c>
      <c r="D4152">
        <v>4337</v>
      </c>
      <c r="E4152">
        <v>129</v>
      </c>
      <c r="F4152">
        <v>12.8486506464488</v>
      </c>
      <c r="G4152">
        <v>21.041920903499701</v>
      </c>
      <c r="H4152">
        <f>IF(D4152-D4151=0,G4152-G4151,"")</f>
        <v>-0.10464283449989864</v>
      </c>
      <c r="I4152">
        <f>COUNTIF(D:D,Table1[[#This Row],[Track_ID]])</f>
        <v>295</v>
      </c>
    </row>
    <row r="4153" spans="1:9" x14ac:dyDescent="0.25">
      <c r="A4153" t="s">
        <v>7</v>
      </c>
      <c r="B4153">
        <v>2</v>
      </c>
      <c r="C4153">
        <v>3</v>
      </c>
      <c r="D4153">
        <v>4337</v>
      </c>
      <c r="E4153">
        <v>130</v>
      </c>
      <c r="F4153">
        <v>12.791105526064699</v>
      </c>
      <c r="G4153">
        <v>21.029237001609999</v>
      </c>
      <c r="H4153">
        <f>IF(D4153-D4152=0,G4153-G4152,"")</f>
        <v>-1.2683901889701588E-2</v>
      </c>
      <c r="I4153">
        <f>COUNTIF(D:D,Table1[[#This Row],[Track_ID]])</f>
        <v>295</v>
      </c>
    </row>
    <row r="4154" spans="1:9" x14ac:dyDescent="0.25">
      <c r="A4154" t="s">
        <v>7</v>
      </c>
      <c r="B4154">
        <v>2</v>
      </c>
      <c r="C4154">
        <v>3</v>
      </c>
      <c r="D4154">
        <v>4337</v>
      </c>
      <c r="E4154">
        <v>131</v>
      </c>
      <c r="F4154">
        <v>12.8131669299236</v>
      </c>
      <c r="G4154">
        <v>21.023816950986902</v>
      </c>
      <c r="H4154">
        <f>IF(D4154-D4153=0,G4154-G4153,"")</f>
        <v>-5.4200506230976941E-3</v>
      </c>
      <c r="I4154">
        <f>COUNTIF(D:D,Table1[[#This Row],[Track_ID]])</f>
        <v>295</v>
      </c>
    </row>
    <row r="4155" spans="1:9" x14ac:dyDescent="0.25">
      <c r="A4155" t="s">
        <v>7</v>
      </c>
      <c r="B4155">
        <v>2</v>
      </c>
      <c r="C4155">
        <v>3</v>
      </c>
      <c r="D4155">
        <v>4337</v>
      </c>
      <c r="E4155">
        <v>132</v>
      </c>
      <c r="F4155">
        <v>12.8244132065558</v>
      </c>
      <c r="G4155">
        <v>20.9788547723909</v>
      </c>
      <c r="H4155">
        <f>IF(D4155-D4154=0,G4155-G4154,"")</f>
        <v>-4.4962178596001934E-2</v>
      </c>
      <c r="I4155">
        <f>COUNTIF(D:D,Table1[[#This Row],[Track_ID]])</f>
        <v>295</v>
      </c>
    </row>
    <row r="4156" spans="1:9" x14ac:dyDescent="0.25">
      <c r="A4156" t="s">
        <v>7</v>
      </c>
      <c r="B4156">
        <v>2</v>
      </c>
      <c r="C4156">
        <v>3</v>
      </c>
      <c r="D4156">
        <v>4337</v>
      </c>
      <c r="E4156">
        <v>133</v>
      </c>
      <c r="F4156">
        <v>12.8393786673031</v>
      </c>
      <c r="G4156">
        <v>20.899025717914501</v>
      </c>
      <c r="H4156">
        <f>IF(D4156-D4155=0,G4156-G4155,"")</f>
        <v>-7.9829054476398653E-2</v>
      </c>
      <c r="I4156">
        <f>COUNTIF(D:D,Table1[[#This Row],[Track_ID]])</f>
        <v>295</v>
      </c>
    </row>
    <row r="4157" spans="1:9" x14ac:dyDescent="0.25">
      <c r="A4157" t="s">
        <v>7</v>
      </c>
      <c r="B4157">
        <v>2</v>
      </c>
      <c r="C4157">
        <v>3</v>
      </c>
      <c r="D4157">
        <v>4337</v>
      </c>
      <c r="E4157">
        <v>134</v>
      </c>
      <c r="F4157">
        <v>12.840399756615801</v>
      </c>
      <c r="G4157">
        <v>20.789179529476801</v>
      </c>
      <c r="H4157">
        <f>IF(D4157-D4156=0,G4157-G4156,"")</f>
        <v>-0.10984618843770022</v>
      </c>
      <c r="I4157">
        <f>COUNTIF(D:D,Table1[[#This Row],[Track_ID]])</f>
        <v>295</v>
      </c>
    </row>
    <row r="4158" spans="1:9" x14ac:dyDescent="0.25">
      <c r="A4158" t="s">
        <v>7</v>
      </c>
      <c r="B4158">
        <v>2</v>
      </c>
      <c r="C4158">
        <v>3</v>
      </c>
      <c r="D4158">
        <v>4337</v>
      </c>
      <c r="E4158">
        <v>135</v>
      </c>
      <c r="F4158">
        <v>12.841102019729499</v>
      </c>
      <c r="G4158">
        <v>20.7115144147565</v>
      </c>
      <c r="H4158">
        <f>IF(D4158-D4157=0,G4158-G4157,"")</f>
        <v>-7.7665114720300465E-2</v>
      </c>
      <c r="I4158">
        <f>COUNTIF(D:D,Table1[[#This Row],[Track_ID]])</f>
        <v>295</v>
      </c>
    </row>
    <row r="4159" spans="1:9" x14ac:dyDescent="0.25">
      <c r="A4159" t="s">
        <v>7</v>
      </c>
      <c r="B4159">
        <v>2</v>
      </c>
      <c r="C4159">
        <v>3</v>
      </c>
      <c r="D4159">
        <v>4337</v>
      </c>
      <c r="E4159">
        <v>136</v>
      </c>
      <c r="F4159">
        <v>12.843168113049799</v>
      </c>
      <c r="G4159">
        <v>20.613010702702098</v>
      </c>
      <c r="H4159">
        <f>IF(D4159-D4158=0,G4159-G4158,"")</f>
        <v>-9.8503712054402115E-2</v>
      </c>
      <c r="I4159">
        <f>COUNTIF(D:D,Table1[[#This Row],[Track_ID]])</f>
        <v>295</v>
      </c>
    </row>
    <row r="4160" spans="1:9" x14ac:dyDescent="0.25">
      <c r="A4160" t="s">
        <v>7</v>
      </c>
      <c r="B4160">
        <v>2</v>
      </c>
      <c r="C4160">
        <v>3</v>
      </c>
      <c r="D4160">
        <v>4337</v>
      </c>
      <c r="E4160">
        <v>137</v>
      </c>
      <c r="F4160">
        <v>12.835344158667001</v>
      </c>
      <c r="G4160">
        <v>20.532886706573699</v>
      </c>
      <c r="H4160">
        <f>IF(D4160-D4159=0,G4160-G4159,"")</f>
        <v>-8.012399612839971E-2</v>
      </c>
      <c r="I4160">
        <f>COUNTIF(D:D,Table1[[#This Row],[Track_ID]])</f>
        <v>295</v>
      </c>
    </row>
    <row r="4161" spans="1:9" x14ac:dyDescent="0.25">
      <c r="A4161" t="s">
        <v>7</v>
      </c>
      <c r="B4161">
        <v>2</v>
      </c>
      <c r="C4161">
        <v>3</v>
      </c>
      <c r="D4161">
        <v>4337</v>
      </c>
      <c r="E4161">
        <v>138</v>
      </c>
      <c r="F4161">
        <v>12.836540308841601</v>
      </c>
      <c r="G4161">
        <v>20.4240555635864</v>
      </c>
      <c r="H4161">
        <f>IF(D4161-D4160=0,G4161-G4160,"")</f>
        <v>-0.10883114298729879</v>
      </c>
      <c r="I4161">
        <f>COUNTIF(D:D,Table1[[#This Row],[Track_ID]])</f>
        <v>295</v>
      </c>
    </row>
    <row r="4162" spans="1:9" x14ac:dyDescent="0.25">
      <c r="A4162" t="s">
        <v>7</v>
      </c>
      <c r="B4162">
        <v>2</v>
      </c>
      <c r="C4162">
        <v>3</v>
      </c>
      <c r="D4162">
        <v>4337</v>
      </c>
      <c r="E4162">
        <v>139</v>
      </c>
      <c r="F4162">
        <v>12.822097525772699</v>
      </c>
      <c r="G4162">
        <v>20.312639838754901</v>
      </c>
      <c r="H4162">
        <f>IF(D4162-D4161=0,G4162-G4161,"")</f>
        <v>-0.11141572483149886</v>
      </c>
      <c r="I4162">
        <f>COUNTIF(D:D,Table1[[#This Row],[Track_ID]])</f>
        <v>295</v>
      </c>
    </row>
    <row r="4163" spans="1:9" x14ac:dyDescent="0.25">
      <c r="A4163" t="s">
        <v>7</v>
      </c>
      <c r="B4163">
        <v>2</v>
      </c>
      <c r="C4163">
        <v>3</v>
      </c>
      <c r="D4163">
        <v>4337</v>
      </c>
      <c r="E4163">
        <v>140</v>
      </c>
      <c r="F4163">
        <v>12.813571547702299</v>
      </c>
      <c r="G4163">
        <v>20.197067302852901</v>
      </c>
      <c r="H4163">
        <f>IF(D4163-D4162=0,G4163-G4162,"")</f>
        <v>-0.11557253590200034</v>
      </c>
      <c r="I4163">
        <f>COUNTIF(D:D,Table1[[#This Row],[Track_ID]])</f>
        <v>295</v>
      </c>
    </row>
    <row r="4164" spans="1:9" x14ac:dyDescent="0.25">
      <c r="A4164" t="s">
        <v>7</v>
      </c>
      <c r="B4164">
        <v>2</v>
      </c>
      <c r="C4164">
        <v>3</v>
      </c>
      <c r="D4164">
        <v>4337</v>
      </c>
      <c r="E4164">
        <v>141</v>
      </c>
      <c r="F4164">
        <v>12.6511961564084</v>
      </c>
      <c r="G4164">
        <v>20.266415772549401</v>
      </c>
      <c r="H4164">
        <f>IF(D4164-D4163=0,G4164-G4163,"")</f>
        <v>6.9348469696500104E-2</v>
      </c>
      <c r="I4164">
        <f>COUNTIF(D:D,Table1[[#This Row],[Track_ID]])</f>
        <v>295</v>
      </c>
    </row>
    <row r="4165" spans="1:9" x14ac:dyDescent="0.25">
      <c r="A4165" t="s">
        <v>7</v>
      </c>
      <c r="B4165">
        <v>2</v>
      </c>
      <c r="C4165">
        <v>3</v>
      </c>
      <c r="D4165">
        <v>4337</v>
      </c>
      <c r="E4165">
        <v>142</v>
      </c>
      <c r="F4165">
        <v>12.739182076438301</v>
      </c>
      <c r="G4165">
        <v>20.212704309395999</v>
      </c>
      <c r="H4165">
        <f>IF(D4165-D4164=0,G4165-G4164,"")</f>
        <v>-5.3711463153401695E-2</v>
      </c>
      <c r="I4165">
        <f>COUNTIF(D:D,Table1[[#This Row],[Track_ID]])</f>
        <v>295</v>
      </c>
    </row>
    <row r="4166" spans="1:9" x14ac:dyDescent="0.25">
      <c r="A4166" t="s">
        <v>7</v>
      </c>
      <c r="B4166">
        <v>2</v>
      </c>
      <c r="C4166">
        <v>3</v>
      </c>
      <c r="D4166">
        <v>4337</v>
      </c>
      <c r="E4166">
        <v>143</v>
      </c>
      <c r="F4166">
        <v>12.7438746375429</v>
      </c>
      <c r="G4166">
        <v>20.1928088799345</v>
      </c>
      <c r="H4166">
        <f>IF(D4166-D4165=0,G4166-G4165,"")</f>
        <v>-1.9895429461499248E-2</v>
      </c>
      <c r="I4166">
        <f>COUNTIF(D:D,Table1[[#This Row],[Track_ID]])</f>
        <v>295</v>
      </c>
    </row>
    <row r="4167" spans="1:9" x14ac:dyDescent="0.25">
      <c r="A4167" t="s">
        <v>7</v>
      </c>
      <c r="B4167">
        <v>2</v>
      </c>
      <c r="C4167">
        <v>3</v>
      </c>
      <c r="D4167">
        <v>4337</v>
      </c>
      <c r="E4167">
        <v>144</v>
      </c>
      <c r="F4167">
        <v>12.7481190759254</v>
      </c>
      <c r="G4167">
        <v>20.1565383514682</v>
      </c>
      <c r="H4167">
        <f>IF(D4167-D4166=0,G4167-G4166,"")</f>
        <v>-3.6270528466300078E-2</v>
      </c>
      <c r="I4167">
        <f>COUNTIF(D:D,Table1[[#This Row],[Track_ID]])</f>
        <v>295</v>
      </c>
    </row>
    <row r="4168" spans="1:9" x14ac:dyDescent="0.25">
      <c r="A4168" t="s">
        <v>7</v>
      </c>
      <c r="B4168">
        <v>2</v>
      </c>
      <c r="C4168">
        <v>3</v>
      </c>
      <c r="D4168">
        <v>4337</v>
      </c>
      <c r="E4168">
        <v>145</v>
      </c>
      <c r="F4168">
        <v>12.746704621850901</v>
      </c>
      <c r="G4168">
        <v>20.126053615630799</v>
      </c>
      <c r="H4168">
        <f>IF(D4168-D4167=0,G4168-G4167,"")</f>
        <v>-3.0484735837401189E-2</v>
      </c>
      <c r="I4168">
        <f>COUNTIF(D:D,Table1[[#This Row],[Track_ID]])</f>
        <v>295</v>
      </c>
    </row>
    <row r="4169" spans="1:9" x14ac:dyDescent="0.25">
      <c r="A4169" t="s">
        <v>7</v>
      </c>
      <c r="B4169">
        <v>2</v>
      </c>
      <c r="C4169">
        <v>3</v>
      </c>
      <c r="D4169">
        <v>4337</v>
      </c>
      <c r="E4169">
        <v>146</v>
      </c>
      <c r="F4169">
        <v>12.734182661332101</v>
      </c>
      <c r="G4169">
        <v>20.093730557818301</v>
      </c>
      <c r="H4169">
        <f>IF(D4169-D4168=0,G4169-G4168,"")</f>
        <v>-3.232305781249778E-2</v>
      </c>
      <c r="I4169">
        <f>COUNTIF(D:D,Table1[[#This Row],[Track_ID]])</f>
        <v>295</v>
      </c>
    </row>
    <row r="4170" spans="1:9" x14ac:dyDescent="0.25">
      <c r="A4170" t="s">
        <v>7</v>
      </c>
      <c r="B4170">
        <v>2</v>
      </c>
      <c r="C4170">
        <v>3</v>
      </c>
      <c r="D4170">
        <v>4337</v>
      </c>
      <c r="E4170">
        <v>147</v>
      </c>
      <c r="F4170">
        <v>12.736070592572901</v>
      </c>
      <c r="G4170">
        <v>20.087319621374</v>
      </c>
      <c r="H4170">
        <f>IF(D4170-D4169=0,G4170-G4169,"")</f>
        <v>-6.4109364443005745E-3</v>
      </c>
      <c r="I4170">
        <f>COUNTIF(D:D,Table1[[#This Row],[Track_ID]])</f>
        <v>295</v>
      </c>
    </row>
    <row r="4171" spans="1:9" x14ac:dyDescent="0.25">
      <c r="A4171" t="s">
        <v>7</v>
      </c>
      <c r="B4171">
        <v>2</v>
      </c>
      <c r="C4171">
        <v>3</v>
      </c>
      <c r="D4171">
        <v>4337</v>
      </c>
      <c r="E4171">
        <v>148</v>
      </c>
      <c r="F4171">
        <v>12.735227114736301</v>
      </c>
      <c r="G4171">
        <v>20.084792865227399</v>
      </c>
      <c r="H4171">
        <f>IF(D4171-D4170=0,G4171-G4170,"")</f>
        <v>-2.526756146600917E-3</v>
      </c>
      <c r="I4171">
        <f>COUNTIF(D:D,Table1[[#This Row],[Track_ID]])</f>
        <v>295</v>
      </c>
    </row>
    <row r="4172" spans="1:9" x14ac:dyDescent="0.25">
      <c r="A4172" t="s">
        <v>7</v>
      </c>
      <c r="B4172">
        <v>2</v>
      </c>
      <c r="C4172">
        <v>3</v>
      </c>
      <c r="D4172">
        <v>4337</v>
      </c>
      <c r="E4172">
        <v>149</v>
      </c>
      <c r="F4172">
        <v>12.7377606603127</v>
      </c>
      <c r="G4172">
        <v>20.075462273899301</v>
      </c>
      <c r="H4172">
        <f>IF(D4172-D4171=0,G4172-G4171,"")</f>
        <v>-9.3305913280978814E-3</v>
      </c>
      <c r="I4172">
        <f>COUNTIF(D:D,Table1[[#This Row],[Track_ID]])</f>
        <v>295</v>
      </c>
    </row>
    <row r="4173" spans="1:9" x14ac:dyDescent="0.25">
      <c r="A4173" t="s">
        <v>7</v>
      </c>
      <c r="B4173">
        <v>2</v>
      </c>
      <c r="C4173">
        <v>3</v>
      </c>
      <c r="D4173">
        <v>4337</v>
      </c>
      <c r="E4173">
        <v>150</v>
      </c>
      <c r="F4173">
        <v>12.749169591713899</v>
      </c>
      <c r="G4173">
        <v>20.049465437163601</v>
      </c>
      <c r="H4173">
        <f>IF(D4173-D4172=0,G4173-G4172,"")</f>
        <v>-2.5996836735700413E-2</v>
      </c>
      <c r="I4173">
        <f>COUNTIF(D:D,Table1[[#This Row],[Track_ID]])</f>
        <v>295</v>
      </c>
    </row>
    <row r="4174" spans="1:9" x14ac:dyDescent="0.25">
      <c r="A4174" t="s">
        <v>7</v>
      </c>
      <c r="B4174">
        <v>2</v>
      </c>
      <c r="C4174">
        <v>3</v>
      </c>
      <c r="D4174">
        <v>4337</v>
      </c>
      <c r="E4174">
        <v>151</v>
      </c>
      <c r="F4174">
        <v>12.7618667053544</v>
      </c>
      <c r="G4174">
        <v>20.029121731118799</v>
      </c>
      <c r="H4174">
        <f>IF(D4174-D4173=0,G4174-G4173,"")</f>
        <v>-2.0343706044801735E-2</v>
      </c>
      <c r="I4174">
        <f>COUNTIF(D:D,Table1[[#This Row],[Track_ID]])</f>
        <v>295</v>
      </c>
    </row>
    <row r="4175" spans="1:9" x14ac:dyDescent="0.25">
      <c r="A4175" t="s">
        <v>7</v>
      </c>
      <c r="B4175">
        <v>2</v>
      </c>
      <c r="C4175">
        <v>3</v>
      </c>
      <c r="D4175">
        <v>4337</v>
      </c>
      <c r="E4175">
        <v>152</v>
      </c>
      <c r="F4175">
        <v>12.773781366317101</v>
      </c>
      <c r="G4175">
        <v>20.014071221268999</v>
      </c>
      <c r="H4175">
        <f>IF(D4175-D4174=0,G4175-G4174,"")</f>
        <v>-1.5050509849800164E-2</v>
      </c>
      <c r="I4175">
        <f>COUNTIF(D:D,Table1[[#This Row],[Track_ID]])</f>
        <v>295</v>
      </c>
    </row>
    <row r="4176" spans="1:9" x14ac:dyDescent="0.25">
      <c r="A4176" t="s">
        <v>7</v>
      </c>
      <c r="B4176">
        <v>2</v>
      </c>
      <c r="C4176">
        <v>3</v>
      </c>
      <c r="D4176">
        <v>4337</v>
      </c>
      <c r="E4176">
        <v>153</v>
      </c>
      <c r="F4176">
        <v>12.7734741655169</v>
      </c>
      <c r="G4176">
        <v>19.985583720066799</v>
      </c>
      <c r="H4176">
        <f>IF(D4176-D4175=0,G4176-G4175,"")</f>
        <v>-2.8487501202199894E-2</v>
      </c>
      <c r="I4176">
        <f>COUNTIF(D:D,Table1[[#This Row],[Track_ID]])</f>
        <v>295</v>
      </c>
    </row>
    <row r="4177" spans="1:9" x14ac:dyDescent="0.25">
      <c r="A4177" t="s">
        <v>7</v>
      </c>
      <c r="B4177">
        <v>2</v>
      </c>
      <c r="C4177">
        <v>3</v>
      </c>
      <c r="D4177">
        <v>4337</v>
      </c>
      <c r="E4177">
        <v>154</v>
      </c>
      <c r="F4177">
        <v>12.779210109939701</v>
      </c>
      <c r="G4177">
        <v>19.9623650137254</v>
      </c>
      <c r="H4177">
        <f>IF(D4177-D4176=0,G4177-G4176,"")</f>
        <v>-2.3218706341399553E-2</v>
      </c>
      <c r="I4177">
        <f>COUNTIF(D:D,Table1[[#This Row],[Track_ID]])</f>
        <v>295</v>
      </c>
    </row>
    <row r="4178" spans="1:9" x14ac:dyDescent="0.25">
      <c r="A4178" t="s">
        <v>7</v>
      </c>
      <c r="B4178">
        <v>2</v>
      </c>
      <c r="C4178">
        <v>3</v>
      </c>
      <c r="D4178">
        <v>4337</v>
      </c>
      <c r="E4178">
        <v>155</v>
      </c>
      <c r="F4178">
        <v>12.7941932241907</v>
      </c>
      <c r="G4178">
        <v>19.933684019343598</v>
      </c>
      <c r="H4178">
        <f>IF(D4178-D4177=0,G4178-G4177,"")</f>
        <v>-2.8680994381801383E-2</v>
      </c>
      <c r="I4178">
        <f>COUNTIF(D:D,Table1[[#This Row],[Track_ID]])</f>
        <v>295</v>
      </c>
    </row>
    <row r="4179" spans="1:9" x14ac:dyDescent="0.25">
      <c r="A4179" t="s">
        <v>7</v>
      </c>
      <c r="B4179">
        <v>2</v>
      </c>
      <c r="C4179">
        <v>3</v>
      </c>
      <c r="D4179">
        <v>4337</v>
      </c>
      <c r="E4179">
        <v>156</v>
      </c>
      <c r="F4179">
        <v>12.793503303341801</v>
      </c>
      <c r="G4179">
        <v>19.895067977708301</v>
      </c>
      <c r="H4179">
        <f>IF(D4179-D4178=0,G4179-G4178,"")</f>
        <v>-3.8616041635297194E-2</v>
      </c>
      <c r="I4179">
        <f>COUNTIF(D:D,Table1[[#This Row],[Track_ID]])</f>
        <v>295</v>
      </c>
    </row>
    <row r="4180" spans="1:9" x14ac:dyDescent="0.25">
      <c r="A4180" t="s">
        <v>7</v>
      </c>
      <c r="B4180">
        <v>2</v>
      </c>
      <c r="C4180">
        <v>3</v>
      </c>
      <c r="D4180">
        <v>4337</v>
      </c>
      <c r="E4180">
        <v>157</v>
      </c>
      <c r="F4180">
        <v>12.8114266705508</v>
      </c>
      <c r="G4180">
        <v>19.828116382250698</v>
      </c>
      <c r="H4180">
        <f>IF(D4180-D4179=0,G4180-G4179,"")</f>
        <v>-6.6951595457602764E-2</v>
      </c>
      <c r="I4180">
        <f>COUNTIF(D:D,Table1[[#This Row],[Track_ID]])</f>
        <v>295</v>
      </c>
    </row>
    <row r="4181" spans="1:9" x14ac:dyDescent="0.25">
      <c r="A4181" t="s">
        <v>7</v>
      </c>
      <c r="B4181">
        <v>2</v>
      </c>
      <c r="C4181">
        <v>3</v>
      </c>
      <c r="D4181">
        <v>4337</v>
      </c>
      <c r="E4181">
        <v>158</v>
      </c>
      <c r="F4181">
        <v>12.8411234500756</v>
      </c>
      <c r="G4181">
        <v>19.7413522089048</v>
      </c>
      <c r="H4181">
        <f>IF(D4181-D4180=0,G4181-G4180,"")</f>
        <v>-8.6764173345898143E-2</v>
      </c>
      <c r="I4181">
        <f>COUNTIF(D:D,Table1[[#This Row],[Track_ID]])</f>
        <v>295</v>
      </c>
    </row>
    <row r="4182" spans="1:9" x14ac:dyDescent="0.25">
      <c r="A4182" t="s">
        <v>7</v>
      </c>
      <c r="B4182">
        <v>2</v>
      </c>
      <c r="C4182">
        <v>3</v>
      </c>
      <c r="D4182">
        <v>4337</v>
      </c>
      <c r="E4182">
        <v>159</v>
      </c>
      <c r="F4182">
        <v>12.8535159191982</v>
      </c>
      <c r="G4182">
        <v>19.6556709687646</v>
      </c>
      <c r="H4182">
        <f>IF(D4182-D4181=0,G4182-G4181,"")</f>
        <v>-8.5681240140200288E-2</v>
      </c>
      <c r="I4182">
        <f>COUNTIF(D:D,Table1[[#This Row],[Track_ID]])</f>
        <v>295</v>
      </c>
    </row>
    <row r="4183" spans="1:9" x14ac:dyDescent="0.25">
      <c r="A4183" t="s">
        <v>7</v>
      </c>
      <c r="B4183">
        <v>2</v>
      </c>
      <c r="C4183">
        <v>3</v>
      </c>
      <c r="D4183">
        <v>4337</v>
      </c>
      <c r="E4183">
        <v>160</v>
      </c>
      <c r="F4183">
        <v>12.8877085216127</v>
      </c>
      <c r="G4183">
        <v>19.5683004145281</v>
      </c>
      <c r="H4183">
        <f>IF(D4183-D4182=0,G4183-G4182,"")</f>
        <v>-8.7370554236500197E-2</v>
      </c>
      <c r="I4183">
        <f>COUNTIF(D:D,Table1[[#This Row],[Track_ID]])</f>
        <v>295</v>
      </c>
    </row>
    <row r="4184" spans="1:9" x14ac:dyDescent="0.25">
      <c r="A4184" t="s">
        <v>7</v>
      </c>
      <c r="B4184">
        <v>2</v>
      </c>
      <c r="C4184">
        <v>3</v>
      </c>
      <c r="D4184">
        <v>4337</v>
      </c>
      <c r="E4184">
        <v>161</v>
      </c>
      <c r="F4184">
        <v>12.8966519591816</v>
      </c>
      <c r="G4184">
        <v>19.486157927630298</v>
      </c>
      <c r="H4184">
        <f>IF(D4184-D4183=0,G4184-G4183,"")</f>
        <v>-8.2142486897801348E-2</v>
      </c>
      <c r="I4184">
        <f>COUNTIF(D:D,Table1[[#This Row],[Track_ID]])</f>
        <v>295</v>
      </c>
    </row>
    <row r="4185" spans="1:9" x14ac:dyDescent="0.25">
      <c r="A4185" t="s">
        <v>7</v>
      </c>
      <c r="B4185">
        <v>2</v>
      </c>
      <c r="C4185">
        <v>3</v>
      </c>
      <c r="D4185">
        <v>4337</v>
      </c>
      <c r="E4185">
        <v>162</v>
      </c>
      <c r="F4185">
        <v>12.9198887301699</v>
      </c>
      <c r="G4185">
        <v>19.3719506356856</v>
      </c>
      <c r="H4185">
        <f>IF(D4185-D4184=0,G4185-G4184,"")</f>
        <v>-0.11420729194469814</v>
      </c>
      <c r="I4185">
        <f>COUNTIF(D:D,Table1[[#This Row],[Track_ID]])</f>
        <v>295</v>
      </c>
    </row>
    <row r="4186" spans="1:9" x14ac:dyDescent="0.25">
      <c r="A4186" t="s">
        <v>7</v>
      </c>
      <c r="B4186">
        <v>2</v>
      </c>
      <c r="C4186">
        <v>3</v>
      </c>
      <c r="D4186">
        <v>4337</v>
      </c>
      <c r="E4186">
        <v>163</v>
      </c>
      <c r="F4186">
        <v>12.9104103396394</v>
      </c>
      <c r="G4186">
        <v>19.286304700626602</v>
      </c>
      <c r="H4186">
        <f>IF(D4186-D4185=0,G4186-G4185,"")</f>
        <v>-8.5645935058998646E-2</v>
      </c>
      <c r="I4186">
        <f>COUNTIF(D:D,Table1[[#This Row],[Track_ID]])</f>
        <v>295</v>
      </c>
    </row>
    <row r="4187" spans="1:9" x14ac:dyDescent="0.25">
      <c r="A4187" t="s">
        <v>7</v>
      </c>
      <c r="B4187">
        <v>2</v>
      </c>
      <c r="C4187">
        <v>3</v>
      </c>
      <c r="D4187">
        <v>4337</v>
      </c>
      <c r="E4187">
        <v>164</v>
      </c>
      <c r="F4187">
        <v>12.9378066762208</v>
      </c>
      <c r="G4187">
        <v>19.201472815692</v>
      </c>
      <c r="H4187">
        <f>IF(D4187-D4186=0,G4187-G4186,"")</f>
        <v>-8.4831884934601476E-2</v>
      </c>
      <c r="I4187">
        <f>COUNTIF(D:D,Table1[[#This Row],[Track_ID]])</f>
        <v>295</v>
      </c>
    </row>
    <row r="4188" spans="1:9" x14ac:dyDescent="0.25">
      <c r="A4188" t="s">
        <v>7</v>
      </c>
      <c r="B4188">
        <v>2</v>
      </c>
      <c r="C4188">
        <v>3</v>
      </c>
      <c r="D4188">
        <v>4337</v>
      </c>
      <c r="E4188">
        <v>165</v>
      </c>
      <c r="F4188">
        <v>12.954341841084499</v>
      </c>
      <c r="G4188">
        <v>19.129832259273499</v>
      </c>
      <c r="H4188">
        <f>IF(D4188-D4187=0,G4188-G4187,"")</f>
        <v>-7.1640556418500978E-2</v>
      </c>
      <c r="I4188">
        <f>COUNTIF(D:D,Table1[[#This Row],[Track_ID]])</f>
        <v>295</v>
      </c>
    </row>
    <row r="4189" spans="1:9" x14ac:dyDescent="0.25">
      <c r="A4189" t="s">
        <v>7</v>
      </c>
      <c r="B4189">
        <v>2</v>
      </c>
      <c r="C4189">
        <v>3</v>
      </c>
      <c r="D4189">
        <v>4337</v>
      </c>
      <c r="E4189">
        <v>166</v>
      </c>
      <c r="F4189">
        <v>12.9577487638478</v>
      </c>
      <c r="G4189">
        <v>19.0282716884293</v>
      </c>
      <c r="H4189">
        <f>IF(D4189-D4188=0,G4189-G4188,"")</f>
        <v>-0.10156057084419956</v>
      </c>
      <c r="I4189">
        <f>COUNTIF(D:D,Table1[[#This Row],[Track_ID]])</f>
        <v>295</v>
      </c>
    </row>
    <row r="4190" spans="1:9" x14ac:dyDescent="0.25">
      <c r="A4190" t="s">
        <v>7</v>
      </c>
      <c r="B4190">
        <v>2</v>
      </c>
      <c r="C4190">
        <v>3</v>
      </c>
      <c r="D4190">
        <v>4337</v>
      </c>
      <c r="E4190">
        <v>167</v>
      </c>
      <c r="F4190">
        <v>12.966608422274399</v>
      </c>
      <c r="G4190">
        <v>18.935645401360901</v>
      </c>
      <c r="H4190">
        <f>IF(D4190-D4189=0,G4190-G4189,"")</f>
        <v>-9.2626287068398483E-2</v>
      </c>
      <c r="I4190">
        <f>COUNTIF(D:D,Table1[[#This Row],[Track_ID]])</f>
        <v>295</v>
      </c>
    </row>
    <row r="4191" spans="1:9" x14ac:dyDescent="0.25">
      <c r="A4191" t="s">
        <v>7</v>
      </c>
      <c r="B4191">
        <v>2</v>
      </c>
      <c r="C4191">
        <v>3</v>
      </c>
      <c r="D4191">
        <v>4337</v>
      </c>
      <c r="E4191">
        <v>168</v>
      </c>
      <c r="F4191">
        <v>12.948019499333901</v>
      </c>
      <c r="G4191">
        <v>18.8791104074303</v>
      </c>
      <c r="H4191">
        <f>IF(D4191-D4190=0,G4191-G4190,"")</f>
        <v>-5.6534993930601019E-2</v>
      </c>
      <c r="I4191">
        <f>COUNTIF(D:D,Table1[[#This Row],[Track_ID]])</f>
        <v>295</v>
      </c>
    </row>
    <row r="4192" spans="1:9" x14ac:dyDescent="0.25">
      <c r="A4192" t="s">
        <v>7</v>
      </c>
      <c r="B4192">
        <v>2</v>
      </c>
      <c r="C4192">
        <v>3</v>
      </c>
      <c r="D4192">
        <v>4337</v>
      </c>
      <c r="E4192">
        <v>169</v>
      </c>
      <c r="F4192">
        <v>12.964864301106701</v>
      </c>
      <c r="G4192">
        <v>18.813001671408699</v>
      </c>
      <c r="H4192">
        <f>IF(D4192-D4191=0,G4192-G4191,"")</f>
        <v>-6.6108736021600834E-2</v>
      </c>
      <c r="I4192">
        <f>COUNTIF(D:D,Table1[[#This Row],[Track_ID]])</f>
        <v>295</v>
      </c>
    </row>
    <row r="4193" spans="1:9" x14ac:dyDescent="0.25">
      <c r="A4193" t="s">
        <v>7</v>
      </c>
      <c r="B4193">
        <v>2</v>
      </c>
      <c r="C4193">
        <v>3</v>
      </c>
      <c r="D4193">
        <v>4337</v>
      </c>
      <c r="E4193">
        <v>170</v>
      </c>
      <c r="F4193">
        <v>12.967769077746601</v>
      </c>
      <c r="G4193">
        <v>18.748756842794599</v>
      </c>
      <c r="H4193">
        <f>IF(D4193-D4192=0,G4193-G4192,"")</f>
        <v>-6.4244828614100413E-2</v>
      </c>
      <c r="I4193">
        <f>COUNTIF(D:D,Table1[[#This Row],[Track_ID]])</f>
        <v>295</v>
      </c>
    </row>
    <row r="4194" spans="1:9" x14ac:dyDescent="0.25">
      <c r="A4194" t="s">
        <v>7</v>
      </c>
      <c r="B4194">
        <v>2</v>
      </c>
      <c r="C4194">
        <v>3</v>
      </c>
      <c r="D4194">
        <v>4337</v>
      </c>
      <c r="E4194">
        <v>171</v>
      </c>
      <c r="F4194">
        <v>12.978956361854101</v>
      </c>
      <c r="G4194">
        <v>18.675134533217602</v>
      </c>
      <c r="H4194">
        <f>IF(D4194-D4193=0,G4194-G4193,"")</f>
        <v>-7.3622309576997225E-2</v>
      </c>
      <c r="I4194">
        <f>COUNTIF(D:D,Table1[[#This Row],[Track_ID]])</f>
        <v>295</v>
      </c>
    </row>
    <row r="4195" spans="1:9" x14ac:dyDescent="0.25">
      <c r="A4195" t="s">
        <v>7</v>
      </c>
      <c r="B4195">
        <v>2</v>
      </c>
      <c r="C4195">
        <v>3</v>
      </c>
      <c r="D4195">
        <v>4337</v>
      </c>
      <c r="E4195">
        <v>172</v>
      </c>
      <c r="F4195">
        <v>12.9908897501243</v>
      </c>
      <c r="G4195">
        <v>18.5880096527905</v>
      </c>
      <c r="H4195">
        <f>IF(D4195-D4194=0,G4195-G4194,"")</f>
        <v>-8.7124880427101203E-2</v>
      </c>
      <c r="I4195">
        <f>COUNTIF(D:D,Table1[[#This Row],[Track_ID]])</f>
        <v>295</v>
      </c>
    </row>
    <row r="4196" spans="1:9" x14ac:dyDescent="0.25">
      <c r="A4196" t="s">
        <v>7</v>
      </c>
      <c r="B4196">
        <v>2</v>
      </c>
      <c r="C4196">
        <v>3</v>
      </c>
      <c r="D4196">
        <v>4337</v>
      </c>
      <c r="E4196">
        <v>173</v>
      </c>
      <c r="F4196">
        <v>12.988977263676199</v>
      </c>
      <c r="G4196">
        <v>18.488850743106099</v>
      </c>
      <c r="H4196">
        <f>IF(D4196-D4195=0,G4196-G4195,"")</f>
        <v>-9.9158909684401664E-2</v>
      </c>
      <c r="I4196">
        <f>COUNTIF(D:D,Table1[[#This Row],[Track_ID]])</f>
        <v>295</v>
      </c>
    </row>
    <row r="4197" spans="1:9" x14ac:dyDescent="0.25">
      <c r="A4197" t="s">
        <v>7</v>
      </c>
      <c r="B4197">
        <v>2</v>
      </c>
      <c r="C4197">
        <v>3</v>
      </c>
      <c r="D4197">
        <v>4337</v>
      </c>
      <c r="E4197">
        <v>174</v>
      </c>
      <c r="F4197">
        <v>12.988687120327301</v>
      </c>
      <c r="G4197">
        <v>18.4153771157367</v>
      </c>
      <c r="H4197">
        <f>IF(D4197-D4196=0,G4197-G4196,"")</f>
        <v>-7.3473627369398997E-2</v>
      </c>
      <c r="I4197">
        <f>COUNTIF(D:D,Table1[[#This Row],[Track_ID]])</f>
        <v>295</v>
      </c>
    </row>
    <row r="4198" spans="1:9" x14ac:dyDescent="0.25">
      <c r="A4198" t="s">
        <v>7</v>
      </c>
      <c r="B4198">
        <v>2</v>
      </c>
      <c r="C4198">
        <v>3</v>
      </c>
      <c r="D4198">
        <v>4337</v>
      </c>
      <c r="E4198">
        <v>175</v>
      </c>
      <c r="F4198">
        <v>12.9617827070063</v>
      </c>
      <c r="G4198">
        <v>18.325828365602799</v>
      </c>
      <c r="H4198">
        <f>IF(D4198-D4197=0,G4198-G4197,"")</f>
        <v>-8.9548750133900512E-2</v>
      </c>
      <c r="I4198">
        <f>COUNTIF(D:D,Table1[[#This Row],[Track_ID]])</f>
        <v>295</v>
      </c>
    </row>
    <row r="4199" spans="1:9" x14ac:dyDescent="0.25">
      <c r="A4199" t="s">
        <v>7</v>
      </c>
      <c r="B4199">
        <v>2</v>
      </c>
      <c r="C4199">
        <v>3</v>
      </c>
      <c r="D4199">
        <v>4337</v>
      </c>
      <c r="E4199">
        <v>176</v>
      </c>
      <c r="F4199">
        <v>12.9672568666173</v>
      </c>
      <c r="G4199">
        <v>18.256881483565198</v>
      </c>
      <c r="H4199">
        <f>IF(D4199-D4198=0,G4199-G4198,"")</f>
        <v>-6.8946882037600687E-2</v>
      </c>
      <c r="I4199">
        <f>COUNTIF(D:D,Table1[[#This Row],[Track_ID]])</f>
        <v>295</v>
      </c>
    </row>
    <row r="4200" spans="1:9" x14ac:dyDescent="0.25">
      <c r="A4200" t="s">
        <v>7</v>
      </c>
      <c r="B4200">
        <v>2</v>
      </c>
      <c r="C4200">
        <v>3</v>
      </c>
      <c r="D4200">
        <v>4337</v>
      </c>
      <c r="E4200">
        <v>177</v>
      </c>
      <c r="F4200">
        <v>12.9622237314555</v>
      </c>
      <c r="G4200">
        <v>18.183382341807999</v>
      </c>
      <c r="H4200">
        <f>IF(D4200-D4199=0,G4200-G4199,"")</f>
        <v>-7.3499141757199737E-2</v>
      </c>
      <c r="I4200">
        <f>COUNTIF(D:D,Table1[[#This Row],[Track_ID]])</f>
        <v>295</v>
      </c>
    </row>
    <row r="4201" spans="1:9" x14ac:dyDescent="0.25">
      <c r="A4201" t="s">
        <v>7</v>
      </c>
      <c r="B4201">
        <v>2</v>
      </c>
      <c r="C4201">
        <v>3</v>
      </c>
      <c r="D4201">
        <v>4337</v>
      </c>
      <c r="E4201">
        <v>178</v>
      </c>
      <c r="F4201">
        <v>12.9751401378505</v>
      </c>
      <c r="G4201">
        <v>18.100964065480699</v>
      </c>
      <c r="H4201">
        <f>IF(D4201-D4200=0,G4201-G4200,"")</f>
        <v>-8.2418276327299367E-2</v>
      </c>
      <c r="I4201">
        <f>COUNTIF(D:D,Table1[[#This Row],[Track_ID]])</f>
        <v>295</v>
      </c>
    </row>
    <row r="4202" spans="1:9" x14ac:dyDescent="0.25">
      <c r="A4202" t="s">
        <v>7</v>
      </c>
      <c r="B4202">
        <v>2</v>
      </c>
      <c r="C4202">
        <v>3</v>
      </c>
      <c r="D4202">
        <v>4337</v>
      </c>
      <c r="E4202">
        <v>179</v>
      </c>
      <c r="F4202">
        <v>12.9818769124899</v>
      </c>
      <c r="G4202">
        <v>18.0118338182481</v>
      </c>
      <c r="H4202">
        <f>IF(D4202-D4201=0,G4202-G4201,"")</f>
        <v>-8.9130247232599658E-2</v>
      </c>
      <c r="I4202">
        <f>COUNTIF(D:D,Table1[[#This Row],[Track_ID]])</f>
        <v>295</v>
      </c>
    </row>
    <row r="4203" spans="1:9" x14ac:dyDescent="0.25">
      <c r="A4203" t="s">
        <v>7</v>
      </c>
      <c r="B4203">
        <v>2</v>
      </c>
      <c r="C4203">
        <v>3</v>
      </c>
      <c r="D4203">
        <v>4337</v>
      </c>
      <c r="E4203">
        <v>180</v>
      </c>
      <c r="F4203">
        <v>12.9787481954942</v>
      </c>
      <c r="G4203">
        <v>17.901525351991701</v>
      </c>
      <c r="H4203">
        <f>IF(D4203-D4202=0,G4203-G4202,"")</f>
        <v>-0.11030846625639867</v>
      </c>
      <c r="I4203">
        <f>COUNTIF(D:D,Table1[[#This Row],[Track_ID]])</f>
        <v>295</v>
      </c>
    </row>
    <row r="4204" spans="1:9" x14ac:dyDescent="0.25">
      <c r="A4204" t="s">
        <v>7</v>
      </c>
      <c r="B4204">
        <v>2</v>
      </c>
      <c r="C4204">
        <v>3</v>
      </c>
      <c r="D4204">
        <v>4337</v>
      </c>
      <c r="E4204">
        <v>181</v>
      </c>
      <c r="F4204">
        <v>12.9683298634165</v>
      </c>
      <c r="G4204">
        <v>17.775044545281499</v>
      </c>
      <c r="H4204">
        <f>IF(D4204-D4203=0,G4204-G4203,"")</f>
        <v>-0.12648080671020168</v>
      </c>
      <c r="I4204">
        <f>COUNTIF(D:D,Table1[[#This Row],[Track_ID]])</f>
        <v>295</v>
      </c>
    </row>
    <row r="4205" spans="1:9" x14ac:dyDescent="0.25">
      <c r="A4205" t="s">
        <v>7</v>
      </c>
      <c r="B4205">
        <v>2</v>
      </c>
      <c r="C4205">
        <v>3</v>
      </c>
      <c r="D4205">
        <v>4337</v>
      </c>
      <c r="E4205">
        <v>182</v>
      </c>
      <c r="F4205">
        <v>12.968697824973299</v>
      </c>
      <c r="G4205">
        <v>17.6779585453918</v>
      </c>
      <c r="H4205">
        <f>IF(D4205-D4204=0,G4205-G4204,"")</f>
        <v>-9.7085999889699792E-2</v>
      </c>
      <c r="I4205">
        <f>COUNTIF(D:D,Table1[[#This Row],[Track_ID]])</f>
        <v>295</v>
      </c>
    </row>
    <row r="4206" spans="1:9" x14ac:dyDescent="0.25">
      <c r="A4206" t="s">
        <v>7</v>
      </c>
      <c r="B4206">
        <v>2</v>
      </c>
      <c r="C4206">
        <v>3</v>
      </c>
      <c r="D4206">
        <v>4337</v>
      </c>
      <c r="E4206">
        <v>183</v>
      </c>
      <c r="F4206">
        <v>12.9559326500318</v>
      </c>
      <c r="G4206">
        <v>17.6080255121507</v>
      </c>
      <c r="H4206">
        <f>IF(D4206-D4205=0,G4206-G4205,"")</f>
        <v>-6.9933033241099452E-2</v>
      </c>
      <c r="I4206">
        <f>COUNTIF(D:D,Table1[[#This Row],[Track_ID]])</f>
        <v>295</v>
      </c>
    </row>
    <row r="4207" spans="1:9" x14ac:dyDescent="0.25">
      <c r="A4207" t="s">
        <v>7</v>
      </c>
      <c r="B4207">
        <v>2</v>
      </c>
      <c r="C4207">
        <v>3</v>
      </c>
      <c r="D4207">
        <v>4337</v>
      </c>
      <c r="E4207">
        <v>184</v>
      </c>
      <c r="F4207">
        <v>12.948997085965299</v>
      </c>
      <c r="G4207">
        <v>17.5575530001008</v>
      </c>
      <c r="H4207">
        <f>IF(D4207-D4206=0,G4207-G4206,"")</f>
        <v>-5.0472512049900331E-2</v>
      </c>
      <c r="I4207">
        <f>COUNTIF(D:D,Table1[[#This Row],[Track_ID]])</f>
        <v>295</v>
      </c>
    </row>
    <row r="4208" spans="1:9" x14ac:dyDescent="0.25">
      <c r="A4208" t="s">
        <v>7</v>
      </c>
      <c r="B4208">
        <v>2</v>
      </c>
      <c r="C4208">
        <v>3</v>
      </c>
      <c r="D4208">
        <v>4337</v>
      </c>
      <c r="E4208">
        <v>185</v>
      </c>
      <c r="F4208">
        <v>12.948278047910399</v>
      </c>
      <c r="G4208">
        <v>17.5097669114068</v>
      </c>
      <c r="H4208">
        <f>IF(D4208-D4207=0,G4208-G4207,"")</f>
        <v>-4.7786088694000028E-2</v>
      </c>
      <c r="I4208">
        <f>COUNTIF(D:D,Table1[[#This Row],[Track_ID]])</f>
        <v>295</v>
      </c>
    </row>
    <row r="4209" spans="1:9" x14ac:dyDescent="0.25">
      <c r="A4209" t="s">
        <v>7</v>
      </c>
      <c r="B4209">
        <v>2</v>
      </c>
      <c r="C4209">
        <v>3</v>
      </c>
      <c r="D4209">
        <v>4337</v>
      </c>
      <c r="E4209">
        <v>186</v>
      </c>
      <c r="F4209">
        <v>12.941010467932101</v>
      </c>
      <c r="G4209">
        <v>17.430818688258501</v>
      </c>
      <c r="H4209">
        <f>IF(D4209-D4208=0,G4209-G4208,"")</f>
        <v>-7.8948223148298524E-2</v>
      </c>
      <c r="I4209">
        <f>COUNTIF(D:D,Table1[[#This Row],[Track_ID]])</f>
        <v>295</v>
      </c>
    </row>
    <row r="4210" spans="1:9" x14ac:dyDescent="0.25">
      <c r="A4210" t="s">
        <v>7</v>
      </c>
      <c r="B4210">
        <v>2</v>
      </c>
      <c r="C4210">
        <v>3</v>
      </c>
      <c r="D4210">
        <v>4337</v>
      </c>
      <c r="E4210">
        <v>187</v>
      </c>
      <c r="F4210">
        <v>12.939464575891501</v>
      </c>
      <c r="G4210">
        <v>17.334585634108201</v>
      </c>
      <c r="H4210">
        <f>IF(D4210-D4209=0,G4210-G4209,"")</f>
        <v>-9.6233054150300035E-2</v>
      </c>
      <c r="I4210">
        <f>COUNTIF(D:D,Table1[[#This Row],[Track_ID]])</f>
        <v>295</v>
      </c>
    </row>
    <row r="4211" spans="1:9" x14ac:dyDescent="0.25">
      <c r="A4211" t="s">
        <v>7</v>
      </c>
      <c r="B4211">
        <v>2</v>
      </c>
      <c r="C4211">
        <v>3</v>
      </c>
      <c r="D4211">
        <v>4337</v>
      </c>
      <c r="E4211">
        <v>188</v>
      </c>
      <c r="F4211">
        <v>12.9311937073937</v>
      </c>
      <c r="G4211">
        <v>17.2626570191327</v>
      </c>
      <c r="H4211">
        <f>IF(D4211-D4210=0,G4211-G4210,"")</f>
        <v>-7.1928614975501404E-2</v>
      </c>
      <c r="I4211">
        <f>COUNTIF(D:D,Table1[[#This Row],[Track_ID]])</f>
        <v>295</v>
      </c>
    </row>
    <row r="4212" spans="1:9" x14ac:dyDescent="0.25">
      <c r="A4212" t="s">
        <v>7</v>
      </c>
      <c r="B4212">
        <v>2</v>
      </c>
      <c r="C4212">
        <v>3</v>
      </c>
      <c r="D4212">
        <v>4337</v>
      </c>
      <c r="E4212">
        <v>189</v>
      </c>
      <c r="F4212">
        <v>12.9267165694051</v>
      </c>
      <c r="G4212">
        <v>17.185180714332301</v>
      </c>
      <c r="H4212">
        <f>IF(D4212-D4211=0,G4212-G4211,"")</f>
        <v>-7.7476304800399021E-2</v>
      </c>
      <c r="I4212">
        <f>COUNTIF(D:D,Table1[[#This Row],[Track_ID]])</f>
        <v>295</v>
      </c>
    </row>
    <row r="4213" spans="1:9" x14ac:dyDescent="0.25">
      <c r="A4213" t="s">
        <v>7</v>
      </c>
      <c r="B4213">
        <v>2</v>
      </c>
      <c r="C4213">
        <v>3</v>
      </c>
      <c r="D4213">
        <v>4337</v>
      </c>
      <c r="E4213">
        <v>190</v>
      </c>
      <c r="F4213">
        <v>12.916430416164401</v>
      </c>
      <c r="G4213">
        <v>17.114536254360701</v>
      </c>
      <c r="H4213">
        <f>IF(D4213-D4212=0,G4213-G4212,"")</f>
        <v>-7.0644459971600071E-2</v>
      </c>
      <c r="I4213">
        <f>COUNTIF(D:D,Table1[[#This Row],[Track_ID]])</f>
        <v>295</v>
      </c>
    </row>
    <row r="4214" spans="1:9" x14ac:dyDescent="0.25">
      <c r="A4214" t="s">
        <v>7</v>
      </c>
      <c r="B4214">
        <v>2</v>
      </c>
      <c r="C4214">
        <v>3</v>
      </c>
      <c r="D4214">
        <v>4337</v>
      </c>
      <c r="E4214">
        <v>191</v>
      </c>
      <c r="F4214">
        <v>12.9074863886991</v>
      </c>
      <c r="G4214">
        <v>17.013687349083199</v>
      </c>
      <c r="H4214">
        <f>IF(D4214-D4213=0,G4214-G4213,"")</f>
        <v>-0.1008489052775019</v>
      </c>
      <c r="I4214">
        <f>COUNTIF(D:D,Table1[[#This Row],[Track_ID]])</f>
        <v>295</v>
      </c>
    </row>
    <row r="4215" spans="1:9" x14ac:dyDescent="0.25">
      <c r="A4215" t="s">
        <v>7</v>
      </c>
      <c r="B4215">
        <v>2</v>
      </c>
      <c r="C4215">
        <v>3</v>
      </c>
      <c r="D4215">
        <v>4337</v>
      </c>
      <c r="E4215">
        <v>192</v>
      </c>
      <c r="F4215">
        <v>12.9024215384212</v>
      </c>
      <c r="G4215">
        <v>16.920359156564501</v>
      </c>
      <c r="H4215">
        <f>IF(D4215-D4214=0,G4215-G4214,"")</f>
        <v>-9.3328192518697506E-2</v>
      </c>
      <c r="I4215">
        <f>COUNTIF(D:D,Table1[[#This Row],[Track_ID]])</f>
        <v>295</v>
      </c>
    </row>
    <row r="4216" spans="1:9" x14ac:dyDescent="0.25">
      <c r="A4216" t="s">
        <v>7</v>
      </c>
      <c r="B4216">
        <v>2</v>
      </c>
      <c r="C4216">
        <v>3</v>
      </c>
      <c r="D4216">
        <v>4337</v>
      </c>
      <c r="E4216">
        <v>193</v>
      </c>
      <c r="F4216">
        <v>12.899394534088399</v>
      </c>
      <c r="G4216">
        <v>16.848105259157599</v>
      </c>
      <c r="H4216">
        <f>IF(D4216-D4215=0,G4216-G4215,"")</f>
        <v>-7.2253897406902468E-2</v>
      </c>
      <c r="I4216">
        <f>COUNTIF(D:D,Table1[[#This Row],[Track_ID]])</f>
        <v>295</v>
      </c>
    </row>
    <row r="4217" spans="1:9" x14ac:dyDescent="0.25">
      <c r="A4217" t="s">
        <v>7</v>
      </c>
      <c r="B4217">
        <v>2</v>
      </c>
      <c r="C4217">
        <v>3</v>
      </c>
      <c r="D4217">
        <v>4337</v>
      </c>
      <c r="E4217">
        <v>194</v>
      </c>
      <c r="F4217">
        <v>12.895490409911099</v>
      </c>
      <c r="G4217">
        <v>16.7733964457212</v>
      </c>
      <c r="H4217">
        <f>IF(D4217-D4216=0,G4217-G4216,"")</f>
        <v>-7.4708813436398458E-2</v>
      </c>
      <c r="I4217">
        <f>COUNTIF(D:D,Table1[[#This Row],[Track_ID]])</f>
        <v>295</v>
      </c>
    </row>
    <row r="4218" spans="1:9" x14ac:dyDescent="0.25">
      <c r="A4218" t="s">
        <v>7</v>
      </c>
      <c r="B4218">
        <v>2</v>
      </c>
      <c r="C4218">
        <v>3</v>
      </c>
      <c r="D4218">
        <v>4337</v>
      </c>
      <c r="E4218">
        <v>195</v>
      </c>
      <c r="F4218">
        <v>12.8813192545534</v>
      </c>
      <c r="G4218">
        <v>16.691471121120099</v>
      </c>
      <c r="H4218">
        <f>IF(D4218-D4217=0,G4218-G4217,"")</f>
        <v>-8.1925324601101579E-2</v>
      </c>
      <c r="I4218">
        <f>COUNTIF(D:D,Table1[[#This Row],[Track_ID]])</f>
        <v>295</v>
      </c>
    </row>
    <row r="4219" spans="1:9" x14ac:dyDescent="0.25">
      <c r="A4219" t="s">
        <v>7</v>
      </c>
      <c r="B4219">
        <v>2</v>
      </c>
      <c r="C4219">
        <v>3</v>
      </c>
      <c r="D4219">
        <v>4337</v>
      </c>
      <c r="E4219">
        <v>196</v>
      </c>
      <c r="F4219">
        <v>12.879725774433799</v>
      </c>
      <c r="G4219">
        <v>16.6050119696156</v>
      </c>
      <c r="H4219">
        <f>IF(D4219-D4218=0,G4219-G4218,"")</f>
        <v>-8.6459151504499232E-2</v>
      </c>
      <c r="I4219">
        <f>COUNTIF(D:D,Table1[[#This Row],[Track_ID]])</f>
        <v>295</v>
      </c>
    </row>
    <row r="4220" spans="1:9" x14ac:dyDescent="0.25">
      <c r="A4220" t="s">
        <v>7</v>
      </c>
      <c r="B4220">
        <v>2</v>
      </c>
      <c r="C4220">
        <v>3</v>
      </c>
      <c r="D4220">
        <v>4337</v>
      </c>
      <c r="E4220">
        <v>197</v>
      </c>
      <c r="F4220">
        <v>12.8582373512497</v>
      </c>
      <c r="G4220">
        <v>16.492830332474401</v>
      </c>
      <c r="H4220">
        <f>IF(D4220-D4219=0,G4220-G4219,"")</f>
        <v>-0.11218163714119811</v>
      </c>
      <c r="I4220">
        <f>COUNTIF(D:D,Table1[[#This Row],[Track_ID]])</f>
        <v>295</v>
      </c>
    </row>
    <row r="4221" spans="1:9" x14ac:dyDescent="0.25">
      <c r="A4221" t="s">
        <v>7</v>
      </c>
      <c r="B4221">
        <v>2</v>
      </c>
      <c r="C4221">
        <v>3</v>
      </c>
      <c r="D4221">
        <v>4337</v>
      </c>
      <c r="E4221">
        <v>198</v>
      </c>
      <c r="F4221">
        <v>12.8635304133772</v>
      </c>
      <c r="G4221">
        <v>16.370172520733099</v>
      </c>
      <c r="H4221">
        <f>IF(D4221-D4220=0,G4221-G4220,"")</f>
        <v>-0.12265781174130197</v>
      </c>
      <c r="I4221">
        <f>COUNTIF(D:D,Table1[[#This Row],[Track_ID]])</f>
        <v>295</v>
      </c>
    </row>
    <row r="4222" spans="1:9" x14ac:dyDescent="0.25">
      <c r="A4222" t="s">
        <v>7</v>
      </c>
      <c r="B4222">
        <v>2</v>
      </c>
      <c r="C4222">
        <v>3</v>
      </c>
      <c r="D4222">
        <v>4337</v>
      </c>
      <c r="E4222">
        <v>199</v>
      </c>
      <c r="F4222">
        <v>12.841374101722201</v>
      </c>
      <c r="G4222">
        <v>16.2598407702637</v>
      </c>
      <c r="H4222">
        <f>IF(D4222-D4221=0,G4222-G4221,"")</f>
        <v>-0.11033175046939903</v>
      </c>
      <c r="I4222">
        <f>COUNTIF(D:D,Table1[[#This Row],[Track_ID]])</f>
        <v>295</v>
      </c>
    </row>
    <row r="4223" spans="1:9" x14ac:dyDescent="0.25">
      <c r="A4223" t="s">
        <v>7</v>
      </c>
      <c r="B4223">
        <v>2</v>
      </c>
      <c r="C4223">
        <v>3</v>
      </c>
      <c r="D4223">
        <v>4337</v>
      </c>
      <c r="E4223">
        <v>200</v>
      </c>
      <c r="F4223">
        <v>12.842460186927401</v>
      </c>
      <c r="G4223">
        <v>16.142923289647101</v>
      </c>
      <c r="H4223">
        <f>IF(D4223-D4222=0,G4223-G4222,"")</f>
        <v>-0.11691748061659979</v>
      </c>
      <c r="I4223">
        <f>COUNTIF(D:D,Table1[[#This Row],[Track_ID]])</f>
        <v>295</v>
      </c>
    </row>
    <row r="4224" spans="1:9" x14ac:dyDescent="0.25">
      <c r="A4224" t="s">
        <v>7</v>
      </c>
      <c r="B4224">
        <v>2</v>
      </c>
      <c r="C4224">
        <v>3</v>
      </c>
      <c r="D4224">
        <v>4337</v>
      </c>
      <c r="E4224">
        <v>201</v>
      </c>
      <c r="F4224">
        <v>12.837163777033799</v>
      </c>
      <c r="G4224">
        <v>16.046613281891901</v>
      </c>
      <c r="H4224">
        <f>IF(D4224-D4223=0,G4224-G4223,"")</f>
        <v>-9.6310007755199933E-2</v>
      </c>
      <c r="I4224">
        <f>COUNTIF(D:D,Table1[[#This Row],[Track_ID]])</f>
        <v>295</v>
      </c>
    </row>
    <row r="4225" spans="1:9" x14ac:dyDescent="0.25">
      <c r="A4225" t="s">
        <v>7</v>
      </c>
      <c r="B4225">
        <v>2</v>
      </c>
      <c r="C4225">
        <v>3</v>
      </c>
      <c r="D4225">
        <v>4337</v>
      </c>
      <c r="E4225">
        <v>202</v>
      </c>
      <c r="F4225">
        <v>12.832207065740199</v>
      </c>
      <c r="G4225">
        <v>15.9663447929629</v>
      </c>
      <c r="H4225">
        <f>IF(D4225-D4224=0,G4225-G4224,"")</f>
        <v>-8.0268488929000625E-2</v>
      </c>
      <c r="I4225">
        <f>COUNTIF(D:D,Table1[[#This Row],[Track_ID]])</f>
        <v>295</v>
      </c>
    </row>
    <row r="4226" spans="1:9" x14ac:dyDescent="0.25">
      <c r="A4226" t="s">
        <v>7</v>
      </c>
      <c r="B4226">
        <v>2</v>
      </c>
      <c r="C4226">
        <v>3</v>
      </c>
      <c r="D4226">
        <v>4337</v>
      </c>
      <c r="E4226">
        <v>203</v>
      </c>
      <c r="F4226">
        <v>12.8278049846654</v>
      </c>
      <c r="G4226">
        <v>15.885262113683099</v>
      </c>
      <c r="H4226">
        <f>IF(D4226-D4225=0,G4226-G4225,"")</f>
        <v>-8.1082679279800729E-2</v>
      </c>
      <c r="I4226">
        <f>COUNTIF(D:D,Table1[[#This Row],[Track_ID]])</f>
        <v>295</v>
      </c>
    </row>
    <row r="4227" spans="1:9" x14ac:dyDescent="0.25">
      <c r="A4227" t="s">
        <v>7</v>
      </c>
      <c r="B4227">
        <v>2</v>
      </c>
      <c r="C4227">
        <v>3</v>
      </c>
      <c r="D4227">
        <v>4337</v>
      </c>
      <c r="E4227">
        <v>204</v>
      </c>
      <c r="F4227">
        <v>12.834708064549</v>
      </c>
      <c r="G4227">
        <v>15.8180758261762</v>
      </c>
      <c r="H4227">
        <f>IF(D4227-D4226=0,G4227-G4226,"")</f>
        <v>-6.7186287506899589E-2</v>
      </c>
      <c r="I4227">
        <f>COUNTIF(D:D,Table1[[#This Row],[Track_ID]])</f>
        <v>295</v>
      </c>
    </row>
    <row r="4228" spans="1:9" x14ac:dyDescent="0.25">
      <c r="A4228" t="s">
        <v>7</v>
      </c>
      <c r="B4228">
        <v>2</v>
      </c>
      <c r="C4228">
        <v>3</v>
      </c>
      <c r="D4228">
        <v>4337</v>
      </c>
      <c r="E4228">
        <v>205</v>
      </c>
      <c r="F4228">
        <v>12.825516102705601</v>
      </c>
      <c r="G4228">
        <v>15.754902337513499</v>
      </c>
      <c r="H4228">
        <f>IF(D4228-D4227=0,G4228-G4227,"")</f>
        <v>-6.317348866270045E-2</v>
      </c>
      <c r="I4228">
        <f>COUNTIF(D:D,Table1[[#This Row],[Track_ID]])</f>
        <v>295</v>
      </c>
    </row>
    <row r="4229" spans="1:9" x14ac:dyDescent="0.25">
      <c r="A4229" t="s">
        <v>7</v>
      </c>
      <c r="B4229">
        <v>2</v>
      </c>
      <c r="C4229">
        <v>3</v>
      </c>
      <c r="D4229">
        <v>4337</v>
      </c>
      <c r="E4229">
        <v>206</v>
      </c>
      <c r="F4229">
        <v>12.818235504634201</v>
      </c>
      <c r="G4229">
        <v>15.665614079115899</v>
      </c>
      <c r="H4229">
        <f>IF(D4229-D4228=0,G4229-G4228,"")</f>
        <v>-8.9288258397600018E-2</v>
      </c>
      <c r="I4229">
        <f>COUNTIF(D:D,Table1[[#This Row],[Track_ID]])</f>
        <v>295</v>
      </c>
    </row>
    <row r="4230" spans="1:9" x14ac:dyDescent="0.25">
      <c r="A4230" t="s">
        <v>7</v>
      </c>
      <c r="B4230">
        <v>2</v>
      </c>
      <c r="C4230">
        <v>3</v>
      </c>
      <c r="D4230">
        <v>4337</v>
      </c>
      <c r="E4230">
        <v>207</v>
      </c>
      <c r="F4230">
        <v>12.798042786974399</v>
      </c>
      <c r="G4230">
        <v>15.580584644860499</v>
      </c>
      <c r="H4230">
        <f>IF(D4230-D4229=0,G4230-G4229,"")</f>
        <v>-8.5029434255400105E-2</v>
      </c>
      <c r="I4230">
        <f>COUNTIF(D:D,Table1[[#This Row],[Track_ID]])</f>
        <v>295</v>
      </c>
    </row>
    <row r="4231" spans="1:9" x14ac:dyDescent="0.25">
      <c r="A4231" t="s">
        <v>7</v>
      </c>
      <c r="B4231">
        <v>2</v>
      </c>
      <c r="C4231">
        <v>3</v>
      </c>
      <c r="D4231">
        <v>4337</v>
      </c>
      <c r="E4231">
        <v>208</v>
      </c>
      <c r="F4231">
        <v>12.802906555496399</v>
      </c>
      <c r="G4231">
        <v>15.4654694905875</v>
      </c>
      <c r="H4231">
        <f>IF(D4231-D4230=0,G4231-G4230,"")</f>
        <v>-0.11511515427299912</v>
      </c>
      <c r="I4231">
        <f>COUNTIF(D:D,Table1[[#This Row],[Track_ID]])</f>
        <v>295</v>
      </c>
    </row>
    <row r="4232" spans="1:9" x14ac:dyDescent="0.25">
      <c r="A4232" t="s">
        <v>7</v>
      </c>
      <c r="B4232">
        <v>2</v>
      </c>
      <c r="C4232">
        <v>3</v>
      </c>
      <c r="D4232">
        <v>4337</v>
      </c>
      <c r="E4232">
        <v>209</v>
      </c>
      <c r="F4232">
        <v>12.799653288174101</v>
      </c>
      <c r="G4232">
        <v>15.3917348259188</v>
      </c>
      <c r="H4232">
        <f>IF(D4232-D4231=0,G4232-G4231,"")</f>
        <v>-7.3734664668700489E-2</v>
      </c>
      <c r="I4232">
        <f>COUNTIF(D:D,Table1[[#This Row],[Track_ID]])</f>
        <v>295</v>
      </c>
    </row>
    <row r="4233" spans="1:9" x14ac:dyDescent="0.25">
      <c r="A4233" t="s">
        <v>7</v>
      </c>
      <c r="B4233">
        <v>2</v>
      </c>
      <c r="C4233">
        <v>3</v>
      </c>
      <c r="D4233">
        <v>4337</v>
      </c>
      <c r="E4233">
        <v>210</v>
      </c>
      <c r="F4233">
        <v>12.791988263777601</v>
      </c>
      <c r="G4233">
        <v>15.3225462277695</v>
      </c>
      <c r="H4233">
        <f>IF(D4233-D4232=0,G4233-G4232,"")</f>
        <v>-6.9188598149299452E-2</v>
      </c>
      <c r="I4233">
        <f>COUNTIF(D:D,Table1[[#This Row],[Track_ID]])</f>
        <v>295</v>
      </c>
    </row>
    <row r="4234" spans="1:9" x14ac:dyDescent="0.25">
      <c r="A4234" t="s">
        <v>7</v>
      </c>
      <c r="B4234">
        <v>2</v>
      </c>
      <c r="C4234">
        <v>3</v>
      </c>
      <c r="D4234">
        <v>4337</v>
      </c>
      <c r="E4234">
        <v>211</v>
      </c>
      <c r="F4234">
        <v>12.7937585478351</v>
      </c>
      <c r="G4234">
        <v>15.288757205433299</v>
      </c>
      <c r="H4234">
        <f>IF(D4234-D4233=0,G4234-G4233,"")</f>
        <v>-3.3789022336200958E-2</v>
      </c>
      <c r="I4234">
        <f>COUNTIF(D:D,Table1[[#This Row],[Track_ID]])</f>
        <v>295</v>
      </c>
    </row>
    <row r="4235" spans="1:9" x14ac:dyDescent="0.25">
      <c r="A4235" t="s">
        <v>7</v>
      </c>
      <c r="B4235">
        <v>2</v>
      </c>
      <c r="C4235">
        <v>3</v>
      </c>
      <c r="D4235">
        <v>4337</v>
      </c>
      <c r="E4235">
        <v>212</v>
      </c>
      <c r="F4235">
        <v>12.783038593261001</v>
      </c>
      <c r="G4235">
        <v>15.2615730696707</v>
      </c>
      <c r="H4235">
        <f>IF(D4235-D4234=0,G4235-G4234,"")</f>
        <v>-2.7184135762599482E-2</v>
      </c>
      <c r="I4235">
        <f>COUNTIF(D:D,Table1[[#This Row],[Track_ID]])</f>
        <v>295</v>
      </c>
    </row>
    <row r="4236" spans="1:9" x14ac:dyDescent="0.25">
      <c r="A4236" t="s">
        <v>7</v>
      </c>
      <c r="B4236">
        <v>2</v>
      </c>
      <c r="C4236">
        <v>3</v>
      </c>
      <c r="D4236">
        <v>4337</v>
      </c>
      <c r="E4236">
        <v>213</v>
      </c>
      <c r="F4236">
        <v>12.7809846642386</v>
      </c>
      <c r="G4236">
        <v>15.200354356354399</v>
      </c>
      <c r="H4236">
        <f>IF(D4236-D4235=0,G4236-G4235,"")</f>
        <v>-6.1218713316300466E-2</v>
      </c>
      <c r="I4236">
        <f>COUNTIF(D:D,Table1[[#This Row],[Track_ID]])</f>
        <v>295</v>
      </c>
    </row>
    <row r="4237" spans="1:9" x14ac:dyDescent="0.25">
      <c r="A4237" t="s">
        <v>7</v>
      </c>
      <c r="B4237">
        <v>2</v>
      </c>
      <c r="C4237">
        <v>3</v>
      </c>
      <c r="D4237">
        <v>4337</v>
      </c>
      <c r="E4237">
        <v>214</v>
      </c>
      <c r="F4237">
        <v>12.781377286585901</v>
      </c>
      <c r="G4237">
        <v>15.140725904164</v>
      </c>
      <c r="H4237">
        <f>IF(D4237-D4236=0,G4237-G4236,"")</f>
        <v>-5.9628452190398917E-2</v>
      </c>
      <c r="I4237">
        <f>COUNTIF(D:D,Table1[[#This Row],[Track_ID]])</f>
        <v>295</v>
      </c>
    </row>
    <row r="4238" spans="1:9" x14ac:dyDescent="0.25">
      <c r="A4238" t="s">
        <v>7</v>
      </c>
      <c r="B4238">
        <v>2</v>
      </c>
      <c r="C4238">
        <v>3</v>
      </c>
      <c r="D4238">
        <v>4337</v>
      </c>
      <c r="E4238">
        <v>215</v>
      </c>
      <c r="F4238">
        <v>12.7661809499818</v>
      </c>
      <c r="G4238">
        <v>15.062568863803399</v>
      </c>
      <c r="H4238">
        <f>IF(D4238-D4237=0,G4238-G4237,"")</f>
        <v>-7.8157040360601115E-2</v>
      </c>
      <c r="I4238">
        <f>COUNTIF(D:D,Table1[[#This Row],[Track_ID]])</f>
        <v>295</v>
      </c>
    </row>
    <row r="4239" spans="1:9" x14ac:dyDescent="0.25">
      <c r="A4239" t="s">
        <v>7</v>
      </c>
      <c r="B4239">
        <v>2</v>
      </c>
      <c r="C4239">
        <v>3</v>
      </c>
      <c r="D4239">
        <v>4337</v>
      </c>
      <c r="E4239">
        <v>216</v>
      </c>
      <c r="F4239">
        <v>12.771187166452799</v>
      </c>
      <c r="G4239">
        <v>14.959604119515699</v>
      </c>
      <c r="H4239">
        <f>IF(D4239-D4238=0,G4239-G4238,"")</f>
        <v>-0.10296474428769997</v>
      </c>
      <c r="I4239">
        <f>COUNTIF(D:D,Table1[[#This Row],[Track_ID]])</f>
        <v>295</v>
      </c>
    </row>
    <row r="4240" spans="1:9" x14ac:dyDescent="0.25">
      <c r="A4240" t="s">
        <v>7</v>
      </c>
      <c r="B4240">
        <v>2</v>
      </c>
      <c r="C4240">
        <v>3</v>
      </c>
      <c r="D4240">
        <v>4337</v>
      </c>
      <c r="E4240">
        <v>217</v>
      </c>
      <c r="F4240">
        <v>12.767731689117801</v>
      </c>
      <c r="G4240">
        <v>14.845791493399799</v>
      </c>
      <c r="H4240">
        <f>IF(D4240-D4239=0,G4240-G4239,"")</f>
        <v>-0.11381262611589982</v>
      </c>
      <c r="I4240">
        <f>COUNTIF(D:D,Table1[[#This Row],[Track_ID]])</f>
        <v>295</v>
      </c>
    </row>
    <row r="4241" spans="1:9" x14ac:dyDescent="0.25">
      <c r="A4241" t="s">
        <v>7</v>
      </c>
      <c r="B4241">
        <v>2</v>
      </c>
      <c r="C4241">
        <v>3</v>
      </c>
      <c r="D4241">
        <v>4337</v>
      </c>
      <c r="E4241">
        <v>218</v>
      </c>
      <c r="F4241">
        <v>12.7731239456424</v>
      </c>
      <c r="G4241">
        <v>14.757466880540299</v>
      </c>
      <c r="H4241">
        <f>IF(D4241-D4240=0,G4241-G4240,"")</f>
        <v>-8.8324612859500107E-2</v>
      </c>
      <c r="I4241">
        <f>COUNTIF(D:D,Table1[[#This Row],[Track_ID]])</f>
        <v>295</v>
      </c>
    </row>
    <row r="4242" spans="1:9" x14ac:dyDescent="0.25">
      <c r="A4242" t="s">
        <v>7</v>
      </c>
      <c r="B4242">
        <v>2</v>
      </c>
      <c r="C4242">
        <v>3</v>
      </c>
      <c r="D4242">
        <v>4337</v>
      </c>
      <c r="E4242">
        <v>219</v>
      </c>
      <c r="F4242">
        <v>12.765787958005699</v>
      </c>
      <c r="G4242">
        <v>14.6808462769089</v>
      </c>
      <c r="H4242">
        <f>IF(D4242-D4241=0,G4242-G4241,"")</f>
        <v>-7.662060363139922E-2</v>
      </c>
      <c r="I4242">
        <f>COUNTIF(D:D,Table1[[#This Row],[Track_ID]])</f>
        <v>295</v>
      </c>
    </row>
    <row r="4243" spans="1:9" x14ac:dyDescent="0.25">
      <c r="A4243" t="s">
        <v>7</v>
      </c>
      <c r="B4243">
        <v>2</v>
      </c>
      <c r="C4243">
        <v>3</v>
      </c>
      <c r="D4243">
        <v>4337</v>
      </c>
      <c r="E4243">
        <v>220</v>
      </c>
      <c r="F4243">
        <v>12.7677672868257</v>
      </c>
      <c r="G4243">
        <v>14.593633345387801</v>
      </c>
      <c r="H4243">
        <f>IF(D4243-D4242=0,G4243-G4242,"")</f>
        <v>-8.7212931521099435E-2</v>
      </c>
      <c r="I4243">
        <f>COUNTIF(D:D,Table1[[#This Row],[Track_ID]])</f>
        <v>295</v>
      </c>
    </row>
    <row r="4244" spans="1:9" x14ac:dyDescent="0.25">
      <c r="A4244" t="s">
        <v>7</v>
      </c>
      <c r="B4244">
        <v>2</v>
      </c>
      <c r="C4244">
        <v>3</v>
      </c>
      <c r="D4244">
        <v>4337</v>
      </c>
      <c r="E4244">
        <v>221</v>
      </c>
      <c r="F4244">
        <v>12.7499869333991</v>
      </c>
      <c r="G4244">
        <v>14.514071969147899</v>
      </c>
      <c r="H4244">
        <f>IF(D4244-D4243=0,G4244-G4243,"")</f>
        <v>-7.9561376239901449E-2</v>
      </c>
      <c r="I4244">
        <f>COUNTIF(D:D,Table1[[#This Row],[Track_ID]])</f>
        <v>295</v>
      </c>
    </row>
    <row r="4245" spans="1:9" x14ac:dyDescent="0.25">
      <c r="A4245" t="s">
        <v>7</v>
      </c>
      <c r="B4245">
        <v>2</v>
      </c>
      <c r="C4245">
        <v>3</v>
      </c>
      <c r="D4245">
        <v>4337</v>
      </c>
      <c r="E4245">
        <v>222</v>
      </c>
      <c r="F4245">
        <v>12.7506498085187</v>
      </c>
      <c r="G4245">
        <v>14.398558036586</v>
      </c>
      <c r="H4245">
        <f>IF(D4245-D4244=0,G4245-G4244,"")</f>
        <v>-0.11551393256189968</v>
      </c>
      <c r="I4245">
        <f>COUNTIF(D:D,Table1[[#This Row],[Track_ID]])</f>
        <v>295</v>
      </c>
    </row>
    <row r="4246" spans="1:9" x14ac:dyDescent="0.25">
      <c r="A4246" t="s">
        <v>7</v>
      </c>
      <c r="B4246">
        <v>2</v>
      </c>
      <c r="C4246">
        <v>3</v>
      </c>
      <c r="D4246">
        <v>4337</v>
      </c>
      <c r="E4246">
        <v>223</v>
      </c>
      <c r="F4246">
        <v>12.7368481662396</v>
      </c>
      <c r="G4246">
        <v>14.288793434001899</v>
      </c>
      <c r="H4246">
        <f>IF(D4246-D4245=0,G4246-G4245,"")</f>
        <v>-0.10976460258410015</v>
      </c>
      <c r="I4246">
        <f>COUNTIF(D:D,Table1[[#This Row],[Track_ID]])</f>
        <v>295</v>
      </c>
    </row>
    <row r="4247" spans="1:9" x14ac:dyDescent="0.25">
      <c r="A4247" t="s">
        <v>7</v>
      </c>
      <c r="B4247">
        <v>2</v>
      </c>
      <c r="C4247">
        <v>3</v>
      </c>
      <c r="D4247">
        <v>4337</v>
      </c>
      <c r="E4247">
        <v>224</v>
      </c>
      <c r="F4247">
        <v>12.7309948445389</v>
      </c>
      <c r="G4247">
        <v>14.176279744555201</v>
      </c>
      <c r="H4247">
        <f>IF(D4247-D4246=0,G4247-G4246,"")</f>
        <v>-0.11251368944669871</v>
      </c>
      <c r="I4247">
        <f>COUNTIF(D:D,Table1[[#This Row],[Track_ID]])</f>
        <v>295</v>
      </c>
    </row>
    <row r="4248" spans="1:9" x14ac:dyDescent="0.25">
      <c r="A4248" t="s">
        <v>7</v>
      </c>
      <c r="B4248">
        <v>2</v>
      </c>
      <c r="C4248">
        <v>3</v>
      </c>
      <c r="D4248">
        <v>4337</v>
      </c>
      <c r="E4248">
        <v>225</v>
      </c>
      <c r="F4248">
        <v>12.7265852530444</v>
      </c>
      <c r="G4248">
        <v>14.1111185686725</v>
      </c>
      <c r="H4248">
        <f>IF(D4248-D4247=0,G4248-G4247,"")</f>
        <v>-6.5161175882700206E-2</v>
      </c>
      <c r="I4248">
        <f>COUNTIF(D:D,Table1[[#This Row],[Track_ID]])</f>
        <v>295</v>
      </c>
    </row>
    <row r="4249" spans="1:9" x14ac:dyDescent="0.25">
      <c r="A4249" t="s">
        <v>7</v>
      </c>
      <c r="B4249">
        <v>2</v>
      </c>
      <c r="C4249">
        <v>3</v>
      </c>
      <c r="D4249">
        <v>4337</v>
      </c>
      <c r="E4249">
        <v>226</v>
      </c>
      <c r="F4249">
        <v>12.7163883965829</v>
      </c>
      <c r="G4249">
        <v>14.0221762194231</v>
      </c>
      <c r="H4249">
        <f>IF(D4249-D4248=0,G4249-G4248,"")</f>
        <v>-8.8942349249400365E-2</v>
      </c>
      <c r="I4249">
        <f>COUNTIF(D:D,Table1[[#This Row],[Track_ID]])</f>
        <v>295</v>
      </c>
    </row>
    <row r="4250" spans="1:9" x14ac:dyDescent="0.25">
      <c r="A4250" t="s">
        <v>7</v>
      </c>
      <c r="B4250">
        <v>2</v>
      </c>
      <c r="C4250">
        <v>3</v>
      </c>
      <c r="D4250">
        <v>4337</v>
      </c>
      <c r="E4250">
        <v>227</v>
      </c>
      <c r="F4250">
        <v>12.696048686148499</v>
      </c>
      <c r="G4250">
        <v>13.951214003512</v>
      </c>
      <c r="H4250">
        <f>IF(D4250-D4249=0,G4250-G4249,"")</f>
        <v>-7.0962215911100301E-2</v>
      </c>
      <c r="I4250">
        <f>COUNTIF(D:D,Table1[[#This Row],[Track_ID]])</f>
        <v>295</v>
      </c>
    </row>
    <row r="4251" spans="1:9" x14ac:dyDescent="0.25">
      <c r="A4251" t="s">
        <v>7</v>
      </c>
      <c r="B4251">
        <v>2</v>
      </c>
      <c r="C4251">
        <v>3</v>
      </c>
      <c r="D4251">
        <v>4337</v>
      </c>
      <c r="E4251">
        <v>228</v>
      </c>
      <c r="F4251">
        <v>12.698304599928999</v>
      </c>
      <c r="G4251">
        <v>13.8902156285458</v>
      </c>
      <c r="H4251">
        <f>IF(D4251-D4250=0,G4251-G4250,"")</f>
        <v>-6.0998374966199975E-2</v>
      </c>
      <c r="I4251">
        <f>COUNTIF(D:D,Table1[[#This Row],[Track_ID]])</f>
        <v>295</v>
      </c>
    </row>
    <row r="4252" spans="1:9" x14ac:dyDescent="0.25">
      <c r="A4252" t="s">
        <v>7</v>
      </c>
      <c r="B4252">
        <v>2</v>
      </c>
      <c r="C4252">
        <v>3</v>
      </c>
      <c r="D4252">
        <v>4337</v>
      </c>
      <c r="E4252">
        <v>229</v>
      </c>
      <c r="F4252">
        <v>12.697548666275299</v>
      </c>
      <c r="G4252">
        <v>13.8799232685872</v>
      </c>
      <c r="H4252">
        <f>IF(D4252-D4251=0,G4252-G4251,"")</f>
        <v>-1.0292359958599562E-2</v>
      </c>
      <c r="I4252">
        <f>COUNTIF(D:D,Table1[[#This Row],[Track_ID]])</f>
        <v>295</v>
      </c>
    </row>
    <row r="4253" spans="1:9" x14ac:dyDescent="0.25">
      <c r="A4253" t="s">
        <v>7</v>
      </c>
      <c r="B4253">
        <v>2</v>
      </c>
      <c r="C4253">
        <v>3</v>
      </c>
      <c r="D4253">
        <v>4337</v>
      </c>
      <c r="E4253">
        <v>230</v>
      </c>
      <c r="F4253">
        <v>12.690890538867</v>
      </c>
      <c r="G4253">
        <v>13.8723978036271</v>
      </c>
      <c r="H4253">
        <f>IF(D4253-D4252=0,G4253-G4252,"")</f>
        <v>-7.5254649600999812E-3</v>
      </c>
      <c r="I4253">
        <f>COUNTIF(D:D,Table1[[#This Row],[Track_ID]])</f>
        <v>295</v>
      </c>
    </row>
    <row r="4254" spans="1:9" x14ac:dyDescent="0.25">
      <c r="A4254" t="s">
        <v>7</v>
      </c>
      <c r="B4254">
        <v>2</v>
      </c>
      <c r="C4254">
        <v>3</v>
      </c>
      <c r="D4254">
        <v>4337</v>
      </c>
      <c r="E4254">
        <v>231</v>
      </c>
      <c r="F4254">
        <v>12.690268917008</v>
      </c>
      <c r="G4254">
        <v>13.872037264411</v>
      </c>
      <c r="H4254">
        <f>IF(D4254-D4253=0,G4254-G4253,"")</f>
        <v>-3.605392160999088E-4</v>
      </c>
      <c r="I4254">
        <f>COUNTIF(D:D,Table1[[#This Row],[Track_ID]])</f>
        <v>295</v>
      </c>
    </row>
    <row r="4255" spans="1:9" x14ac:dyDescent="0.25">
      <c r="A4255" t="s">
        <v>7</v>
      </c>
      <c r="B4255">
        <v>2</v>
      </c>
      <c r="C4255">
        <v>3</v>
      </c>
      <c r="D4255">
        <v>4337</v>
      </c>
      <c r="E4255">
        <v>232</v>
      </c>
      <c r="F4255">
        <v>12.692868837787501</v>
      </c>
      <c r="G4255">
        <v>13.8435479907738</v>
      </c>
      <c r="H4255">
        <f>IF(D4255-D4254=0,G4255-G4254,"")</f>
        <v>-2.8489273637200441E-2</v>
      </c>
      <c r="I4255">
        <f>COUNTIF(D:D,Table1[[#This Row],[Track_ID]])</f>
        <v>295</v>
      </c>
    </row>
    <row r="4256" spans="1:9" x14ac:dyDescent="0.25">
      <c r="A4256" t="s">
        <v>7</v>
      </c>
      <c r="B4256">
        <v>2</v>
      </c>
      <c r="C4256">
        <v>3</v>
      </c>
      <c r="D4256">
        <v>4337</v>
      </c>
      <c r="E4256">
        <v>233</v>
      </c>
      <c r="F4256">
        <v>12.684664357445101</v>
      </c>
      <c r="G4256">
        <v>13.777238041247699</v>
      </c>
      <c r="H4256">
        <f>IF(D4256-D4255=0,G4256-G4255,"")</f>
        <v>-6.6309949526100809E-2</v>
      </c>
      <c r="I4256">
        <f>COUNTIF(D:D,Table1[[#This Row],[Track_ID]])</f>
        <v>295</v>
      </c>
    </row>
    <row r="4257" spans="1:9" x14ac:dyDescent="0.25">
      <c r="A4257" t="s">
        <v>7</v>
      </c>
      <c r="B4257">
        <v>2</v>
      </c>
      <c r="C4257">
        <v>3</v>
      </c>
      <c r="D4257">
        <v>4337</v>
      </c>
      <c r="E4257">
        <v>234</v>
      </c>
      <c r="F4257">
        <v>12.6918936592993</v>
      </c>
      <c r="G4257">
        <v>13.706891067211901</v>
      </c>
      <c r="H4257">
        <f>IF(D4257-D4256=0,G4257-G4256,"")</f>
        <v>-7.0346974035798482E-2</v>
      </c>
      <c r="I4257">
        <f>COUNTIF(D:D,Table1[[#This Row],[Track_ID]])</f>
        <v>295</v>
      </c>
    </row>
    <row r="4258" spans="1:9" x14ac:dyDescent="0.25">
      <c r="A4258" t="s">
        <v>7</v>
      </c>
      <c r="B4258">
        <v>2</v>
      </c>
      <c r="C4258">
        <v>3</v>
      </c>
      <c r="D4258">
        <v>4337</v>
      </c>
      <c r="E4258">
        <v>235</v>
      </c>
      <c r="F4258">
        <v>12.6622519245226</v>
      </c>
      <c r="G4258">
        <v>13.6241083963944</v>
      </c>
      <c r="H4258">
        <f>IF(D4258-D4257=0,G4258-G4257,"")</f>
        <v>-8.2782670817501014E-2</v>
      </c>
      <c r="I4258">
        <f>COUNTIF(D:D,Table1[[#This Row],[Track_ID]])</f>
        <v>295</v>
      </c>
    </row>
    <row r="4259" spans="1:9" x14ac:dyDescent="0.25">
      <c r="A4259" t="s">
        <v>7</v>
      </c>
      <c r="B4259">
        <v>2</v>
      </c>
      <c r="C4259">
        <v>3</v>
      </c>
      <c r="D4259">
        <v>4337</v>
      </c>
      <c r="E4259">
        <v>236</v>
      </c>
      <c r="F4259">
        <v>12.6704248241972</v>
      </c>
      <c r="G4259">
        <v>13.536924512714</v>
      </c>
      <c r="H4259">
        <f>IF(D4259-D4258=0,G4259-G4258,"")</f>
        <v>-8.7183883680399532E-2</v>
      </c>
      <c r="I4259">
        <f>COUNTIF(D:D,Table1[[#This Row],[Track_ID]])</f>
        <v>295</v>
      </c>
    </row>
    <row r="4260" spans="1:9" x14ac:dyDescent="0.25">
      <c r="A4260" t="s">
        <v>7</v>
      </c>
      <c r="B4260">
        <v>2</v>
      </c>
      <c r="C4260">
        <v>3</v>
      </c>
      <c r="D4260">
        <v>4337</v>
      </c>
      <c r="E4260">
        <v>237</v>
      </c>
      <c r="F4260">
        <v>12.659824286052499</v>
      </c>
      <c r="G4260">
        <v>13.458981129786601</v>
      </c>
      <c r="H4260">
        <f>IF(D4260-D4259=0,G4260-G4259,"")</f>
        <v>-7.7943382927399441E-2</v>
      </c>
      <c r="I4260">
        <f>COUNTIF(D:D,Table1[[#This Row],[Track_ID]])</f>
        <v>295</v>
      </c>
    </row>
    <row r="4261" spans="1:9" x14ac:dyDescent="0.25">
      <c r="A4261" t="s">
        <v>7</v>
      </c>
      <c r="B4261">
        <v>2</v>
      </c>
      <c r="C4261">
        <v>3</v>
      </c>
      <c r="D4261">
        <v>4337</v>
      </c>
      <c r="E4261">
        <v>238</v>
      </c>
      <c r="F4261">
        <v>12.661362141260801</v>
      </c>
      <c r="G4261">
        <v>13.3642893995008</v>
      </c>
      <c r="H4261">
        <f>IF(D4261-D4260=0,G4261-G4260,"")</f>
        <v>-9.4691730285800801E-2</v>
      </c>
      <c r="I4261">
        <f>COUNTIF(D:D,Table1[[#This Row],[Track_ID]])</f>
        <v>295</v>
      </c>
    </row>
    <row r="4262" spans="1:9" x14ac:dyDescent="0.25">
      <c r="A4262" t="s">
        <v>7</v>
      </c>
      <c r="B4262">
        <v>2</v>
      </c>
      <c r="C4262">
        <v>3</v>
      </c>
      <c r="D4262">
        <v>4337</v>
      </c>
      <c r="E4262">
        <v>239</v>
      </c>
      <c r="F4262">
        <v>12.6588771004312</v>
      </c>
      <c r="G4262">
        <v>13.260511641865101</v>
      </c>
      <c r="H4262">
        <f>IF(D4262-D4261=0,G4262-G4261,"")</f>
        <v>-0.10377775763569907</v>
      </c>
      <c r="I4262">
        <f>COUNTIF(D:D,Table1[[#This Row],[Track_ID]])</f>
        <v>295</v>
      </c>
    </row>
    <row r="4263" spans="1:9" x14ac:dyDescent="0.25">
      <c r="A4263" t="s">
        <v>7</v>
      </c>
      <c r="B4263">
        <v>2</v>
      </c>
      <c r="C4263">
        <v>3</v>
      </c>
      <c r="D4263">
        <v>4337</v>
      </c>
      <c r="E4263">
        <v>240</v>
      </c>
      <c r="F4263">
        <v>12.6569601634297</v>
      </c>
      <c r="G4263">
        <v>13.141215488288299</v>
      </c>
      <c r="H4263">
        <f>IF(D4263-D4262=0,G4263-G4262,"")</f>
        <v>-0.11929615357680134</v>
      </c>
      <c r="I4263">
        <f>COUNTIF(D:D,Table1[[#This Row],[Track_ID]])</f>
        <v>295</v>
      </c>
    </row>
    <row r="4264" spans="1:9" x14ac:dyDescent="0.25">
      <c r="A4264" t="s">
        <v>7</v>
      </c>
      <c r="B4264">
        <v>2</v>
      </c>
      <c r="C4264">
        <v>3</v>
      </c>
      <c r="D4264">
        <v>4337</v>
      </c>
      <c r="E4264">
        <v>241</v>
      </c>
      <c r="F4264">
        <v>12.641830028427499</v>
      </c>
      <c r="G4264">
        <v>13.048664361036799</v>
      </c>
      <c r="H4264">
        <f>IF(D4264-D4263=0,G4264-G4263,"")</f>
        <v>-9.2551127251500276E-2</v>
      </c>
      <c r="I4264">
        <f>COUNTIF(D:D,Table1[[#This Row],[Track_ID]])</f>
        <v>295</v>
      </c>
    </row>
    <row r="4265" spans="1:9" x14ac:dyDescent="0.25">
      <c r="A4265" t="s">
        <v>7</v>
      </c>
      <c r="B4265">
        <v>2</v>
      </c>
      <c r="C4265">
        <v>3</v>
      </c>
      <c r="D4265">
        <v>4337</v>
      </c>
      <c r="E4265">
        <v>242</v>
      </c>
      <c r="F4265">
        <v>12.6437189713654</v>
      </c>
      <c r="G4265">
        <v>12.9731635421186</v>
      </c>
      <c r="H4265">
        <f>IF(D4265-D4264=0,G4265-G4264,"")</f>
        <v>-7.5500818918198931E-2</v>
      </c>
      <c r="I4265">
        <f>COUNTIF(D:D,Table1[[#This Row],[Track_ID]])</f>
        <v>295</v>
      </c>
    </row>
    <row r="4266" spans="1:9" x14ac:dyDescent="0.25">
      <c r="A4266" t="s">
        <v>7</v>
      </c>
      <c r="B4266">
        <v>2</v>
      </c>
      <c r="C4266">
        <v>3</v>
      </c>
      <c r="D4266">
        <v>4337</v>
      </c>
      <c r="E4266">
        <v>243</v>
      </c>
      <c r="F4266">
        <v>12.6333383056663</v>
      </c>
      <c r="G4266">
        <v>12.8937887223055</v>
      </c>
      <c r="H4266">
        <f>IF(D4266-D4265=0,G4266-G4265,"")</f>
        <v>-7.9374819813100572E-2</v>
      </c>
      <c r="I4266">
        <f>COUNTIF(D:D,Table1[[#This Row],[Track_ID]])</f>
        <v>295</v>
      </c>
    </row>
    <row r="4267" spans="1:9" x14ac:dyDescent="0.25">
      <c r="A4267" t="s">
        <v>7</v>
      </c>
      <c r="B4267">
        <v>2</v>
      </c>
      <c r="C4267">
        <v>3</v>
      </c>
      <c r="D4267">
        <v>4337</v>
      </c>
      <c r="E4267">
        <v>244</v>
      </c>
      <c r="F4267">
        <v>12.635127687955301</v>
      </c>
      <c r="G4267">
        <v>12.796759999792</v>
      </c>
      <c r="H4267">
        <f>IF(D4267-D4266=0,G4267-G4266,"")</f>
        <v>-9.7028722513499588E-2</v>
      </c>
      <c r="I4267">
        <f>COUNTIF(D:D,Table1[[#This Row],[Track_ID]])</f>
        <v>295</v>
      </c>
    </row>
    <row r="4268" spans="1:9" x14ac:dyDescent="0.25">
      <c r="A4268" t="s">
        <v>7</v>
      </c>
      <c r="B4268">
        <v>2</v>
      </c>
      <c r="C4268">
        <v>3</v>
      </c>
      <c r="D4268">
        <v>4337</v>
      </c>
      <c r="E4268">
        <v>245</v>
      </c>
      <c r="F4268">
        <v>12.6268594669307</v>
      </c>
      <c r="G4268">
        <v>12.709499958259199</v>
      </c>
      <c r="H4268">
        <f>IF(D4268-D4267=0,G4268-G4267,"")</f>
        <v>-8.7260041532800869E-2</v>
      </c>
      <c r="I4268">
        <f>COUNTIF(D:D,Table1[[#This Row],[Track_ID]])</f>
        <v>295</v>
      </c>
    </row>
    <row r="4269" spans="1:9" x14ac:dyDescent="0.25">
      <c r="A4269" t="s">
        <v>7</v>
      </c>
      <c r="B4269">
        <v>2</v>
      </c>
      <c r="C4269">
        <v>3</v>
      </c>
      <c r="D4269">
        <v>4337</v>
      </c>
      <c r="E4269">
        <v>246</v>
      </c>
      <c r="F4269">
        <v>12.6329402441415</v>
      </c>
      <c r="G4269">
        <v>12.629128858140801</v>
      </c>
      <c r="H4269">
        <f>IF(D4269-D4268=0,G4269-G4268,"")</f>
        <v>-8.0371100118398431E-2</v>
      </c>
      <c r="I4269">
        <f>COUNTIF(D:D,Table1[[#This Row],[Track_ID]])</f>
        <v>295</v>
      </c>
    </row>
    <row r="4270" spans="1:9" x14ac:dyDescent="0.25">
      <c r="A4270" t="s">
        <v>7</v>
      </c>
      <c r="B4270">
        <v>2</v>
      </c>
      <c r="C4270">
        <v>3</v>
      </c>
      <c r="D4270">
        <v>4337</v>
      </c>
      <c r="E4270">
        <v>247</v>
      </c>
      <c r="F4270">
        <v>12.6241250472461</v>
      </c>
      <c r="G4270">
        <v>12.559809945695701</v>
      </c>
      <c r="H4270">
        <f>IF(D4270-D4269=0,G4270-G4269,"")</f>
        <v>-6.9318912445099912E-2</v>
      </c>
      <c r="I4270">
        <f>COUNTIF(D:D,Table1[[#This Row],[Track_ID]])</f>
        <v>295</v>
      </c>
    </row>
    <row r="4271" spans="1:9" x14ac:dyDescent="0.25">
      <c r="A4271" t="s">
        <v>7</v>
      </c>
      <c r="B4271">
        <v>2</v>
      </c>
      <c r="C4271">
        <v>3</v>
      </c>
      <c r="D4271">
        <v>4337</v>
      </c>
      <c r="E4271">
        <v>248</v>
      </c>
      <c r="F4271">
        <v>12.6295128057324</v>
      </c>
      <c r="G4271">
        <v>12.4921068412723</v>
      </c>
      <c r="H4271">
        <f>IF(D4271-D4270=0,G4271-G4270,"")</f>
        <v>-6.7703104423401328E-2</v>
      </c>
      <c r="I4271">
        <f>COUNTIF(D:D,Table1[[#This Row],[Track_ID]])</f>
        <v>295</v>
      </c>
    </row>
    <row r="4272" spans="1:9" x14ac:dyDescent="0.25">
      <c r="A4272" t="s">
        <v>7</v>
      </c>
      <c r="B4272">
        <v>2</v>
      </c>
      <c r="C4272">
        <v>3</v>
      </c>
      <c r="D4272">
        <v>4337</v>
      </c>
      <c r="E4272">
        <v>249</v>
      </c>
      <c r="F4272">
        <v>12.6315085818279</v>
      </c>
      <c r="G4272">
        <v>12.420556448518701</v>
      </c>
      <c r="H4272">
        <f>IF(D4272-D4271=0,G4272-G4271,"")</f>
        <v>-7.1550392753598757E-2</v>
      </c>
      <c r="I4272">
        <f>COUNTIF(D:D,Table1[[#This Row],[Track_ID]])</f>
        <v>295</v>
      </c>
    </row>
    <row r="4273" spans="1:9" x14ac:dyDescent="0.25">
      <c r="A4273" t="s">
        <v>7</v>
      </c>
      <c r="B4273">
        <v>2</v>
      </c>
      <c r="C4273">
        <v>3</v>
      </c>
      <c r="D4273">
        <v>4337</v>
      </c>
      <c r="E4273">
        <v>250</v>
      </c>
      <c r="F4273">
        <v>12.636782352206099</v>
      </c>
      <c r="G4273">
        <v>12.341401193630601</v>
      </c>
      <c r="H4273">
        <f>IF(D4273-D4272=0,G4273-G4272,"")</f>
        <v>-7.9155254888100046E-2</v>
      </c>
      <c r="I4273">
        <f>COUNTIF(D:D,Table1[[#This Row],[Track_ID]])</f>
        <v>295</v>
      </c>
    </row>
    <row r="4274" spans="1:9" x14ac:dyDescent="0.25">
      <c r="A4274" t="s">
        <v>7</v>
      </c>
      <c r="B4274">
        <v>2</v>
      </c>
      <c r="C4274">
        <v>3</v>
      </c>
      <c r="D4274">
        <v>4337</v>
      </c>
      <c r="E4274">
        <v>251</v>
      </c>
      <c r="F4274">
        <v>12.637536601698301</v>
      </c>
      <c r="G4274">
        <v>12.2380144682233</v>
      </c>
      <c r="H4274">
        <f>IF(D4274-D4273=0,G4274-G4273,"")</f>
        <v>-0.10338672540730087</v>
      </c>
      <c r="I4274">
        <f>COUNTIF(D:D,Table1[[#This Row],[Track_ID]])</f>
        <v>295</v>
      </c>
    </row>
    <row r="4275" spans="1:9" x14ac:dyDescent="0.25">
      <c r="A4275" t="s">
        <v>7</v>
      </c>
      <c r="B4275">
        <v>2</v>
      </c>
      <c r="C4275">
        <v>3</v>
      </c>
      <c r="D4275">
        <v>4337</v>
      </c>
      <c r="E4275">
        <v>252</v>
      </c>
      <c r="F4275">
        <v>12.6469838281403</v>
      </c>
      <c r="G4275">
        <v>12.150025481637</v>
      </c>
      <c r="H4275">
        <f>IF(D4275-D4274=0,G4275-G4274,"")</f>
        <v>-8.7988986586299944E-2</v>
      </c>
      <c r="I4275">
        <f>COUNTIF(D:D,Table1[[#This Row],[Track_ID]])</f>
        <v>295</v>
      </c>
    </row>
    <row r="4276" spans="1:9" x14ac:dyDescent="0.25">
      <c r="A4276" t="s">
        <v>7</v>
      </c>
      <c r="B4276">
        <v>2</v>
      </c>
      <c r="C4276">
        <v>3</v>
      </c>
      <c r="D4276">
        <v>4337</v>
      </c>
      <c r="E4276">
        <v>253</v>
      </c>
      <c r="F4276">
        <v>12.6416088032117</v>
      </c>
      <c r="G4276">
        <v>12.0698961552197</v>
      </c>
      <c r="H4276">
        <f>IF(D4276-D4275=0,G4276-G4275,"")</f>
        <v>-8.0129326417299751E-2</v>
      </c>
      <c r="I4276">
        <f>COUNTIF(D:D,Table1[[#This Row],[Track_ID]])</f>
        <v>295</v>
      </c>
    </row>
    <row r="4277" spans="1:9" x14ac:dyDescent="0.25">
      <c r="A4277" t="s">
        <v>7</v>
      </c>
      <c r="B4277">
        <v>2</v>
      </c>
      <c r="C4277">
        <v>3</v>
      </c>
      <c r="D4277">
        <v>4337</v>
      </c>
      <c r="E4277">
        <v>254</v>
      </c>
      <c r="F4277">
        <v>12.640638697147001</v>
      </c>
      <c r="G4277">
        <v>12.0022446575997</v>
      </c>
      <c r="H4277">
        <f>IF(D4277-D4276=0,G4277-G4276,"")</f>
        <v>-6.7651497620000001E-2</v>
      </c>
      <c r="I4277">
        <f>COUNTIF(D:D,Table1[[#This Row],[Track_ID]])</f>
        <v>295</v>
      </c>
    </row>
    <row r="4278" spans="1:9" x14ac:dyDescent="0.25">
      <c r="A4278" t="s">
        <v>7</v>
      </c>
      <c r="B4278">
        <v>2</v>
      </c>
      <c r="C4278">
        <v>3</v>
      </c>
      <c r="D4278">
        <v>4337</v>
      </c>
      <c r="E4278">
        <v>255</v>
      </c>
      <c r="F4278">
        <v>12.651937054408</v>
      </c>
      <c r="G4278">
        <v>11.914440352583901</v>
      </c>
      <c r="H4278">
        <f>IF(D4278-D4277=0,G4278-G4277,"")</f>
        <v>-8.78043050157995E-2</v>
      </c>
      <c r="I4278">
        <f>COUNTIF(D:D,Table1[[#This Row],[Track_ID]])</f>
        <v>295</v>
      </c>
    </row>
    <row r="4279" spans="1:9" x14ac:dyDescent="0.25">
      <c r="A4279" t="s">
        <v>7</v>
      </c>
      <c r="B4279">
        <v>2</v>
      </c>
      <c r="C4279">
        <v>3</v>
      </c>
      <c r="D4279">
        <v>4337</v>
      </c>
      <c r="E4279">
        <v>256</v>
      </c>
      <c r="F4279">
        <v>12.6563202383541</v>
      </c>
      <c r="G4279">
        <v>11.8376888465975</v>
      </c>
      <c r="H4279">
        <f>IF(D4279-D4278=0,G4279-G4278,"")</f>
        <v>-7.6751505986401014E-2</v>
      </c>
      <c r="I4279">
        <f>COUNTIF(D:D,Table1[[#This Row],[Track_ID]])</f>
        <v>295</v>
      </c>
    </row>
    <row r="4280" spans="1:9" x14ac:dyDescent="0.25">
      <c r="A4280" t="s">
        <v>7</v>
      </c>
      <c r="B4280">
        <v>2</v>
      </c>
      <c r="C4280">
        <v>3</v>
      </c>
      <c r="D4280">
        <v>4337</v>
      </c>
      <c r="E4280">
        <v>257</v>
      </c>
      <c r="F4280">
        <v>12.664124369862799</v>
      </c>
      <c r="G4280">
        <v>11.7554918216789</v>
      </c>
      <c r="H4280">
        <f>IF(D4280-D4279=0,G4280-G4279,"")</f>
        <v>-8.2197024918599482E-2</v>
      </c>
      <c r="I4280">
        <f>COUNTIF(D:D,Table1[[#This Row],[Track_ID]])</f>
        <v>295</v>
      </c>
    </row>
    <row r="4281" spans="1:9" x14ac:dyDescent="0.25">
      <c r="A4281" t="s">
        <v>7</v>
      </c>
      <c r="B4281">
        <v>2</v>
      </c>
      <c r="C4281">
        <v>3</v>
      </c>
      <c r="D4281">
        <v>4337</v>
      </c>
      <c r="E4281">
        <v>258</v>
      </c>
      <c r="F4281">
        <v>12.6670364732212</v>
      </c>
      <c r="G4281">
        <v>11.697781140683</v>
      </c>
      <c r="H4281">
        <f>IF(D4281-D4280=0,G4281-G4280,"")</f>
        <v>-5.7710680995899821E-2</v>
      </c>
      <c r="I4281">
        <f>COUNTIF(D:D,Table1[[#This Row],[Track_ID]])</f>
        <v>295</v>
      </c>
    </row>
    <row r="4282" spans="1:9" x14ac:dyDescent="0.25">
      <c r="A4282" t="s">
        <v>7</v>
      </c>
      <c r="B4282">
        <v>2</v>
      </c>
      <c r="C4282">
        <v>3</v>
      </c>
      <c r="D4282">
        <v>4337</v>
      </c>
      <c r="E4282">
        <v>259</v>
      </c>
      <c r="F4282">
        <v>12.682422797789799</v>
      </c>
      <c r="G4282">
        <v>11.6078836588656</v>
      </c>
      <c r="H4282">
        <f>IF(D4282-D4281=0,G4282-G4281,"")</f>
        <v>-8.9897481817400759E-2</v>
      </c>
      <c r="I4282">
        <f>COUNTIF(D:D,Table1[[#This Row],[Track_ID]])</f>
        <v>295</v>
      </c>
    </row>
    <row r="4283" spans="1:9" x14ac:dyDescent="0.25">
      <c r="A4283" t="s">
        <v>7</v>
      </c>
      <c r="B4283">
        <v>2</v>
      </c>
      <c r="C4283">
        <v>3</v>
      </c>
      <c r="D4283">
        <v>4337</v>
      </c>
      <c r="E4283">
        <v>260</v>
      </c>
      <c r="F4283">
        <v>12.688650444819499</v>
      </c>
      <c r="G4283">
        <v>11.552712633567101</v>
      </c>
      <c r="H4283">
        <f>IF(D4283-D4282=0,G4283-G4282,"")</f>
        <v>-5.5171025298498932E-2</v>
      </c>
      <c r="I4283">
        <f>COUNTIF(D:D,Table1[[#This Row],[Track_ID]])</f>
        <v>295</v>
      </c>
    </row>
    <row r="4284" spans="1:9" x14ac:dyDescent="0.25">
      <c r="A4284" t="s">
        <v>7</v>
      </c>
      <c r="B4284">
        <v>2</v>
      </c>
      <c r="C4284">
        <v>3</v>
      </c>
      <c r="D4284">
        <v>4337</v>
      </c>
      <c r="E4284">
        <v>261</v>
      </c>
      <c r="F4284">
        <v>12.701749836229499</v>
      </c>
      <c r="G4284">
        <v>11.495835665313701</v>
      </c>
      <c r="H4284">
        <f>IF(D4284-D4283=0,G4284-G4283,"")</f>
        <v>-5.6876968253400051E-2</v>
      </c>
      <c r="I4284">
        <f>COUNTIF(D:D,Table1[[#This Row],[Track_ID]])</f>
        <v>295</v>
      </c>
    </row>
    <row r="4285" spans="1:9" x14ac:dyDescent="0.25">
      <c r="A4285" t="s">
        <v>7</v>
      </c>
      <c r="B4285">
        <v>2</v>
      </c>
      <c r="C4285">
        <v>3</v>
      </c>
      <c r="D4285">
        <v>4337</v>
      </c>
      <c r="E4285">
        <v>262</v>
      </c>
      <c r="F4285">
        <v>12.7090250098064</v>
      </c>
      <c r="G4285">
        <v>11.4197490878915</v>
      </c>
      <c r="H4285">
        <f>IF(D4285-D4284=0,G4285-G4284,"")</f>
        <v>-7.6086577422200818E-2</v>
      </c>
      <c r="I4285">
        <f>COUNTIF(D:D,Table1[[#This Row],[Track_ID]])</f>
        <v>295</v>
      </c>
    </row>
    <row r="4286" spans="1:9" x14ac:dyDescent="0.25">
      <c r="A4286" t="s">
        <v>7</v>
      </c>
      <c r="B4286">
        <v>2</v>
      </c>
      <c r="C4286">
        <v>3</v>
      </c>
      <c r="D4286">
        <v>4337</v>
      </c>
      <c r="E4286">
        <v>263</v>
      </c>
      <c r="F4286">
        <v>12.736108140509</v>
      </c>
      <c r="G4286">
        <v>11.3532875397513</v>
      </c>
      <c r="H4286">
        <f>IF(D4286-D4285=0,G4286-G4285,"")</f>
        <v>-6.6461548140200222E-2</v>
      </c>
      <c r="I4286">
        <f>COUNTIF(D:D,Table1[[#This Row],[Track_ID]])</f>
        <v>295</v>
      </c>
    </row>
    <row r="4287" spans="1:9" x14ac:dyDescent="0.25">
      <c r="A4287" t="s">
        <v>7</v>
      </c>
      <c r="B4287">
        <v>2</v>
      </c>
      <c r="C4287">
        <v>3</v>
      </c>
      <c r="D4287">
        <v>4337</v>
      </c>
      <c r="E4287">
        <v>264</v>
      </c>
      <c r="F4287">
        <v>12.752577452930099</v>
      </c>
      <c r="G4287">
        <v>11.2786943862431</v>
      </c>
      <c r="H4287">
        <f>IF(D4287-D4286=0,G4287-G4286,"")</f>
        <v>-7.4593153508200061E-2</v>
      </c>
      <c r="I4287">
        <f>COUNTIF(D:D,Table1[[#This Row],[Track_ID]])</f>
        <v>295</v>
      </c>
    </row>
    <row r="4288" spans="1:9" x14ac:dyDescent="0.25">
      <c r="A4288" t="s">
        <v>7</v>
      </c>
      <c r="B4288">
        <v>2</v>
      </c>
      <c r="C4288">
        <v>3</v>
      </c>
      <c r="D4288">
        <v>4337</v>
      </c>
      <c r="E4288">
        <v>265</v>
      </c>
      <c r="F4288">
        <v>12.7814258061802</v>
      </c>
      <c r="G4288">
        <v>11.215380206469</v>
      </c>
      <c r="H4288">
        <f>IF(D4288-D4287=0,G4288-G4287,"")</f>
        <v>-6.3314179774099699E-2</v>
      </c>
      <c r="I4288">
        <f>COUNTIF(D:D,Table1[[#This Row],[Track_ID]])</f>
        <v>295</v>
      </c>
    </row>
    <row r="4289" spans="1:9" x14ac:dyDescent="0.25">
      <c r="A4289" t="s">
        <v>7</v>
      </c>
      <c r="B4289">
        <v>2</v>
      </c>
      <c r="C4289">
        <v>3</v>
      </c>
      <c r="D4289">
        <v>4337</v>
      </c>
      <c r="E4289">
        <v>266</v>
      </c>
      <c r="F4289">
        <v>12.800131714105699</v>
      </c>
      <c r="G4289">
        <v>11.147485815269601</v>
      </c>
      <c r="H4289">
        <f>IF(D4289-D4288=0,G4289-G4288,"")</f>
        <v>-6.7894391199398996E-2</v>
      </c>
      <c r="I4289">
        <f>COUNTIF(D:D,Table1[[#This Row],[Track_ID]])</f>
        <v>295</v>
      </c>
    </row>
    <row r="4290" spans="1:9" x14ac:dyDescent="0.25">
      <c r="A4290" t="s">
        <v>7</v>
      </c>
      <c r="B4290">
        <v>2</v>
      </c>
      <c r="C4290">
        <v>3</v>
      </c>
      <c r="D4290">
        <v>4337</v>
      </c>
      <c r="E4290">
        <v>267</v>
      </c>
      <c r="F4290">
        <v>12.821959288433501</v>
      </c>
      <c r="G4290">
        <v>11.100789138142501</v>
      </c>
      <c r="H4290">
        <f>IF(D4290-D4289=0,G4290-G4289,"")</f>
        <v>-4.6696677127100017E-2</v>
      </c>
      <c r="I4290">
        <f>COUNTIF(D:D,Table1[[#This Row],[Track_ID]])</f>
        <v>295</v>
      </c>
    </row>
    <row r="4291" spans="1:9" x14ac:dyDescent="0.25">
      <c r="A4291" t="s">
        <v>7</v>
      </c>
      <c r="B4291">
        <v>2</v>
      </c>
      <c r="C4291">
        <v>3</v>
      </c>
      <c r="D4291">
        <v>4337</v>
      </c>
      <c r="E4291">
        <v>268</v>
      </c>
      <c r="F4291">
        <v>12.833817106503099</v>
      </c>
      <c r="G4291">
        <v>11.0573704822416</v>
      </c>
      <c r="H4291">
        <f>IF(D4291-D4290=0,G4291-G4290,"")</f>
        <v>-4.341865590090066E-2</v>
      </c>
      <c r="I4291">
        <f>COUNTIF(D:D,Table1[[#This Row],[Track_ID]])</f>
        <v>295</v>
      </c>
    </row>
    <row r="4292" spans="1:9" x14ac:dyDescent="0.25">
      <c r="A4292" t="s">
        <v>7</v>
      </c>
      <c r="B4292">
        <v>2</v>
      </c>
      <c r="C4292">
        <v>3</v>
      </c>
      <c r="D4292">
        <v>4337</v>
      </c>
      <c r="E4292">
        <v>269</v>
      </c>
      <c r="F4292">
        <v>12.8488584093844</v>
      </c>
      <c r="G4292">
        <v>11.0134909752243</v>
      </c>
      <c r="H4292">
        <f>IF(D4292-D4291=0,G4292-G4291,"")</f>
        <v>-4.3879507017299701E-2</v>
      </c>
      <c r="I4292">
        <f>COUNTIF(D:D,Table1[[#This Row],[Track_ID]])</f>
        <v>295</v>
      </c>
    </row>
    <row r="4293" spans="1:9" x14ac:dyDescent="0.25">
      <c r="A4293" t="s">
        <v>7</v>
      </c>
      <c r="B4293">
        <v>2</v>
      </c>
      <c r="C4293">
        <v>3</v>
      </c>
      <c r="D4293">
        <v>4337</v>
      </c>
      <c r="E4293">
        <v>270</v>
      </c>
      <c r="F4293">
        <v>12.876530021967101</v>
      </c>
      <c r="G4293">
        <v>10.982601812655499</v>
      </c>
      <c r="H4293">
        <f>IF(D4293-D4292=0,G4293-G4292,"")</f>
        <v>-3.0889162568801254E-2</v>
      </c>
      <c r="I4293">
        <f>COUNTIF(D:D,Table1[[#This Row],[Track_ID]])</f>
        <v>295</v>
      </c>
    </row>
    <row r="4294" spans="1:9" x14ac:dyDescent="0.25">
      <c r="A4294" t="s">
        <v>7</v>
      </c>
      <c r="B4294">
        <v>2</v>
      </c>
      <c r="C4294">
        <v>3</v>
      </c>
      <c r="D4294">
        <v>4337</v>
      </c>
      <c r="E4294">
        <v>271</v>
      </c>
      <c r="F4294">
        <v>12.898811476815901</v>
      </c>
      <c r="G4294">
        <v>10.9053809837343</v>
      </c>
      <c r="H4294">
        <f>IF(D4294-D4293=0,G4294-G4293,"")</f>
        <v>-7.7220828921198859E-2</v>
      </c>
      <c r="I4294">
        <f>COUNTIF(D:D,Table1[[#This Row],[Track_ID]])</f>
        <v>295</v>
      </c>
    </row>
    <row r="4295" spans="1:9" x14ac:dyDescent="0.25">
      <c r="A4295" t="s">
        <v>7</v>
      </c>
      <c r="B4295">
        <v>2</v>
      </c>
      <c r="C4295">
        <v>3</v>
      </c>
      <c r="D4295">
        <v>4337</v>
      </c>
      <c r="E4295">
        <v>272</v>
      </c>
      <c r="F4295">
        <v>12.937389901644</v>
      </c>
      <c r="G4295">
        <v>10.8563735935453</v>
      </c>
      <c r="H4295">
        <f>IF(D4295-D4294=0,G4295-G4294,"")</f>
        <v>-4.9007390189000688E-2</v>
      </c>
      <c r="I4295">
        <f>COUNTIF(D:D,Table1[[#This Row],[Track_ID]])</f>
        <v>295</v>
      </c>
    </row>
    <row r="4296" spans="1:9" x14ac:dyDescent="0.25">
      <c r="A4296" t="s">
        <v>7</v>
      </c>
      <c r="B4296">
        <v>2</v>
      </c>
      <c r="C4296">
        <v>3</v>
      </c>
      <c r="D4296">
        <v>4337</v>
      </c>
      <c r="E4296">
        <v>273</v>
      </c>
      <c r="F4296">
        <v>12.9614085726132</v>
      </c>
      <c r="G4296">
        <v>10.8119514066383</v>
      </c>
      <c r="H4296">
        <f>IF(D4296-D4295=0,G4296-G4295,"")</f>
        <v>-4.4422186906999173E-2</v>
      </c>
      <c r="I4296">
        <f>COUNTIF(D:D,Table1[[#This Row],[Track_ID]])</f>
        <v>295</v>
      </c>
    </row>
    <row r="4297" spans="1:9" x14ac:dyDescent="0.25">
      <c r="A4297" t="s">
        <v>7</v>
      </c>
      <c r="B4297">
        <v>2</v>
      </c>
      <c r="C4297">
        <v>3</v>
      </c>
      <c r="D4297">
        <v>4337</v>
      </c>
      <c r="E4297">
        <v>274</v>
      </c>
      <c r="F4297">
        <v>12.974580616015199</v>
      </c>
      <c r="G4297">
        <v>10.766818005989</v>
      </c>
      <c r="H4297">
        <f>IF(D4297-D4296=0,G4297-G4296,"")</f>
        <v>-4.513340064930027E-2</v>
      </c>
      <c r="I4297">
        <f>COUNTIF(D:D,Table1[[#This Row],[Track_ID]])</f>
        <v>295</v>
      </c>
    </row>
    <row r="4298" spans="1:9" x14ac:dyDescent="0.25">
      <c r="A4298" t="s">
        <v>7</v>
      </c>
      <c r="B4298">
        <v>2</v>
      </c>
      <c r="C4298">
        <v>3</v>
      </c>
      <c r="D4298">
        <v>4337</v>
      </c>
      <c r="E4298">
        <v>275</v>
      </c>
      <c r="F4298">
        <v>13.024034061940799</v>
      </c>
      <c r="G4298">
        <v>10.713594083599601</v>
      </c>
      <c r="H4298">
        <f>IF(D4298-D4297=0,G4298-G4297,"")</f>
        <v>-5.3223922389399547E-2</v>
      </c>
      <c r="I4298">
        <f>COUNTIF(D:D,Table1[[#This Row],[Track_ID]])</f>
        <v>295</v>
      </c>
    </row>
    <row r="4299" spans="1:9" x14ac:dyDescent="0.25">
      <c r="A4299" t="s">
        <v>7</v>
      </c>
      <c r="B4299">
        <v>2</v>
      </c>
      <c r="C4299">
        <v>3</v>
      </c>
      <c r="D4299">
        <v>4337</v>
      </c>
      <c r="E4299">
        <v>276</v>
      </c>
      <c r="F4299">
        <v>13.0472987868548</v>
      </c>
      <c r="G4299">
        <v>10.6422435474945</v>
      </c>
      <c r="H4299">
        <f>IF(D4299-D4298=0,G4299-G4298,"")</f>
        <v>-7.1350536105100559E-2</v>
      </c>
      <c r="I4299">
        <f>COUNTIF(D:D,Table1[[#This Row],[Track_ID]])</f>
        <v>295</v>
      </c>
    </row>
    <row r="4300" spans="1:9" x14ac:dyDescent="0.25">
      <c r="A4300" t="s">
        <v>7</v>
      </c>
      <c r="B4300">
        <v>2</v>
      </c>
      <c r="C4300">
        <v>3</v>
      </c>
      <c r="D4300">
        <v>4337</v>
      </c>
      <c r="E4300">
        <v>277</v>
      </c>
      <c r="F4300">
        <v>13.079629735332</v>
      </c>
      <c r="G4300">
        <v>10.597566605650799</v>
      </c>
      <c r="H4300">
        <f>IF(D4300-D4299=0,G4300-G4299,"")</f>
        <v>-4.4676941843700746E-2</v>
      </c>
      <c r="I4300">
        <f>COUNTIF(D:D,Table1[[#This Row],[Track_ID]])</f>
        <v>295</v>
      </c>
    </row>
    <row r="4301" spans="1:9" x14ac:dyDescent="0.25">
      <c r="A4301" t="s">
        <v>7</v>
      </c>
      <c r="B4301">
        <v>2</v>
      </c>
      <c r="C4301">
        <v>3</v>
      </c>
      <c r="D4301">
        <v>4337</v>
      </c>
      <c r="E4301">
        <v>278</v>
      </c>
      <c r="F4301">
        <v>13.105159478329</v>
      </c>
      <c r="G4301">
        <v>10.542713729830201</v>
      </c>
      <c r="H4301">
        <f>IF(D4301-D4300=0,G4301-G4300,"")</f>
        <v>-5.4852875820598612E-2</v>
      </c>
      <c r="I4301">
        <f>COUNTIF(D:D,Table1[[#This Row],[Track_ID]])</f>
        <v>295</v>
      </c>
    </row>
    <row r="4302" spans="1:9" x14ac:dyDescent="0.25">
      <c r="A4302" t="s">
        <v>7</v>
      </c>
      <c r="B4302">
        <v>2</v>
      </c>
      <c r="C4302">
        <v>3</v>
      </c>
      <c r="D4302">
        <v>4337</v>
      </c>
      <c r="E4302">
        <v>279</v>
      </c>
      <c r="F4302">
        <v>13.1201588776426</v>
      </c>
      <c r="G4302">
        <v>10.479453481681601</v>
      </c>
      <c r="H4302">
        <f>IF(D4302-D4301=0,G4302-G4301,"")</f>
        <v>-6.3260248148599985E-2</v>
      </c>
      <c r="I4302">
        <f>COUNTIF(D:D,Table1[[#This Row],[Track_ID]])</f>
        <v>295</v>
      </c>
    </row>
    <row r="4303" spans="1:9" x14ac:dyDescent="0.25">
      <c r="A4303" t="s">
        <v>7</v>
      </c>
      <c r="B4303">
        <v>2</v>
      </c>
      <c r="C4303">
        <v>3</v>
      </c>
      <c r="D4303">
        <v>4337</v>
      </c>
      <c r="E4303">
        <v>280</v>
      </c>
      <c r="F4303">
        <v>13.1697378169084</v>
      </c>
      <c r="G4303">
        <v>10.4084417073216</v>
      </c>
      <c r="H4303">
        <f>IF(D4303-D4302=0,G4303-G4302,"")</f>
        <v>-7.1011774360000501E-2</v>
      </c>
      <c r="I4303">
        <f>COUNTIF(D:D,Table1[[#This Row],[Track_ID]])</f>
        <v>295</v>
      </c>
    </row>
    <row r="4304" spans="1:9" x14ac:dyDescent="0.25">
      <c r="A4304" t="s">
        <v>7</v>
      </c>
      <c r="B4304">
        <v>2</v>
      </c>
      <c r="C4304">
        <v>3</v>
      </c>
      <c r="D4304">
        <v>4337</v>
      </c>
      <c r="E4304">
        <v>281</v>
      </c>
      <c r="F4304">
        <v>13.187242095017799</v>
      </c>
      <c r="G4304">
        <v>10.3236468984755</v>
      </c>
      <c r="H4304">
        <f>IF(D4304-D4303=0,G4304-G4303,"")</f>
        <v>-8.4794808846099912E-2</v>
      </c>
      <c r="I4304">
        <f>COUNTIF(D:D,Table1[[#This Row],[Track_ID]])</f>
        <v>295</v>
      </c>
    </row>
    <row r="4305" spans="1:9" x14ac:dyDescent="0.25">
      <c r="A4305" t="s">
        <v>7</v>
      </c>
      <c r="B4305">
        <v>2</v>
      </c>
      <c r="C4305">
        <v>3</v>
      </c>
      <c r="D4305">
        <v>4337</v>
      </c>
      <c r="E4305">
        <v>282</v>
      </c>
      <c r="F4305">
        <v>13.2113787690558</v>
      </c>
      <c r="G4305">
        <v>10.2415295336734</v>
      </c>
      <c r="H4305">
        <f>IF(D4305-D4304=0,G4305-G4304,"")</f>
        <v>-8.2117364802099857E-2</v>
      </c>
      <c r="I4305">
        <f>COUNTIF(D:D,Table1[[#This Row],[Track_ID]])</f>
        <v>295</v>
      </c>
    </row>
    <row r="4306" spans="1:9" x14ac:dyDescent="0.25">
      <c r="A4306" t="s">
        <v>7</v>
      </c>
      <c r="B4306">
        <v>2</v>
      </c>
      <c r="C4306">
        <v>3</v>
      </c>
      <c r="D4306">
        <v>4337</v>
      </c>
      <c r="E4306">
        <v>283</v>
      </c>
      <c r="F4306">
        <v>13.237660634471</v>
      </c>
      <c r="G4306">
        <v>10.174958491792999</v>
      </c>
      <c r="H4306">
        <f>IF(D4306-D4305=0,G4306-G4305,"")</f>
        <v>-6.6571041880401083E-2</v>
      </c>
      <c r="I4306">
        <f>COUNTIF(D:D,Table1[[#This Row],[Track_ID]])</f>
        <v>295</v>
      </c>
    </row>
    <row r="4307" spans="1:9" x14ac:dyDescent="0.25">
      <c r="A4307" t="s">
        <v>7</v>
      </c>
      <c r="B4307">
        <v>2</v>
      </c>
      <c r="C4307">
        <v>3</v>
      </c>
      <c r="D4307">
        <v>4337</v>
      </c>
      <c r="E4307">
        <v>284</v>
      </c>
      <c r="F4307">
        <v>13.255240434620299</v>
      </c>
      <c r="G4307">
        <v>10.113655648321799</v>
      </c>
      <c r="H4307">
        <f>IF(D4307-D4306=0,G4307-G4306,"")</f>
        <v>-6.1302843471199964E-2</v>
      </c>
      <c r="I4307">
        <f>COUNTIF(D:D,Table1[[#This Row],[Track_ID]])</f>
        <v>295</v>
      </c>
    </row>
    <row r="4308" spans="1:9" x14ac:dyDescent="0.25">
      <c r="A4308" t="s">
        <v>7</v>
      </c>
      <c r="B4308">
        <v>2</v>
      </c>
      <c r="C4308">
        <v>3</v>
      </c>
      <c r="D4308">
        <v>4337</v>
      </c>
      <c r="E4308">
        <v>285</v>
      </c>
      <c r="F4308">
        <v>13.2776245197227</v>
      </c>
      <c r="G4308">
        <v>10.0352480303084</v>
      </c>
      <c r="H4308">
        <f>IF(D4308-D4307=0,G4308-G4307,"")</f>
        <v>-7.8407618013399016E-2</v>
      </c>
      <c r="I4308">
        <f>COUNTIF(D:D,Table1[[#This Row],[Track_ID]])</f>
        <v>295</v>
      </c>
    </row>
    <row r="4309" spans="1:9" x14ac:dyDescent="0.25">
      <c r="A4309" t="s">
        <v>7</v>
      </c>
      <c r="B4309">
        <v>2</v>
      </c>
      <c r="C4309">
        <v>3</v>
      </c>
      <c r="D4309">
        <v>4337</v>
      </c>
      <c r="E4309">
        <v>286</v>
      </c>
      <c r="F4309">
        <v>13.288015852100299</v>
      </c>
      <c r="G4309">
        <v>9.9536177273003297</v>
      </c>
      <c r="H4309">
        <f>IF(D4309-D4308=0,G4309-G4308,"")</f>
        <v>-8.1630303008070726E-2</v>
      </c>
      <c r="I4309">
        <f>COUNTIF(D:D,Table1[[#This Row],[Track_ID]])</f>
        <v>295</v>
      </c>
    </row>
    <row r="4310" spans="1:9" x14ac:dyDescent="0.25">
      <c r="A4310" t="s">
        <v>7</v>
      </c>
      <c r="B4310">
        <v>2</v>
      </c>
      <c r="C4310">
        <v>3</v>
      </c>
      <c r="D4310">
        <v>4337</v>
      </c>
      <c r="E4310">
        <v>287</v>
      </c>
      <c r="F4310">
        <v>13.3033920534385</v>
      </c>
      <c r="G4310">
        <v>9.8964402377615492</v>
      </c>
      <c r="H4310">
        <f>IF(D4310-D4309=0,G4310-G4309,"")</f>
        <v>-5.7177489538780435E-2</v>
      </c>
      <c r="I4310">
        <f>COUNTIF(D:D,Table1[[#This Row],[Track_ID]])</f>
        <v>295</v>
      </c>
    </row>
    <row r="4311" spans="1:9" x14ac:dyDescent="0.25">
      <c r="A4311" t="s">
        <v>7</v>
      </c>
      <c r="B4311">
        <v>2</v>
      </c>
      <c r="C4311">
        <v>3</v>
      </c>
      <c r="D4311">
        <v>4337</v>
      </c>
      <c r="E4311">
        <v>288</v>
      </c>
      <c r="F4311">
        <v>13.322855677219</v>
      </c>
      <c r="G4311">
        <v>9.8434846666097897</v>
      </c>
      <c r="H4311">
        <f>IF(D4311-D4310=0,G4311-G4310,"")</f>
        <v>-5.2955571151759528E-2</v>
      </c>
      <c r="I4311">
        <f>COUNTIF(D:D,Table1[[#This Row],[Track_ID]])</f>
        <v>295</v>
      </c>
    </row>
    <row r="4312" spans="1:9" x14ac:dyDescent="0.25">
      <c r="A4312" t="s">
        <v>7</v>
      </c>
      <c r="B4312">
        <v>2</v>
      </c>
      <c r="C4312">
        <v>3</v>
      </c>
      <c r="D4312">
        <v>4337</v>
      </c>
      <c r="E4312">
        <v>289</v>
      </c>
      <c r="F4312">
        <v>13.3371591864273</v>
      </c>
      <c r="G4312">
        <v>9.7902896863582196</v>
      </c>
      <c r="H4312">
        <f>IF(D4312-D4311=0,G4312-G4311,"")</f>
        <v>-5.3194980251570101E-2</v>
      </c>
      <c r="I4312">
        <f>COUNTIF(D:D,Table1[[#This Row],[Track_ID]])</f>
        <v>295</v>
      </c>
    </row>
    <row r="4313" spans="1:9" x14ac:dyDescent="0.25">
      <c r="A4313" t="s">
        <v>7</v>
      </c>
      <c r="B4313">
        <v>2</v>
      </c>
      <c r="C4313">
        <v>3</v>
      </c>
      <c r="D4313">
        <v>4337</v>
      </c>
      <c r="E4313">
        <v>290</v>
      </c>
      <c r="F4313">
        <v>13.3430490560637</v>
      </c>
      <c r="G4313">
        <v>9.7735643057325401</v>
      </c>
      <c r="H4313">
        <f>IF(D4313-D4312=0,G4313-G4312,"")</f>
        <v>-1.672538062567952E-2</v>
      </c>
      <c r="I4313">
        <f>COUNTIF(D:D,Table1[[#This Row],[Track_ID]])</f>
        <v>295</v>
      </c>
    </row>
    <row r="4314" spans="1:9" x14ac:dyDescent="0.25">
      <c r="A4314" t="s">
        <v>7</v>
      </c>
      <c r="B4314">
        <v>2</v>
      </c>
      <c r="C4314">
        <v>3</v>
      </c>
      <c r="D4314">
        <v>4337</v>
      </c>
      <c r="E4314">
        <v>291</v>
      </c>
      <c r="F4314">
        <v>13.3472244619695</v>
      </c>
      <c r="G4314">
        <v>9.7576270232662292</v>
      </c>
      <c r="H4314">
        <f>IF(D4314-D4313=0,G4314-G4313,"")</f>
        <v>-1.5937282466310876E-2</v>
      </c>
      <c r="I4314">
        <f>COUNTIF(D:D,Table1[[#This Row],[Track_ID]])</f>
        <v>295</v>
      </c>
    </row>
    <row r="4315" spans="1:9" x14ac:dyDescent="0.25">
      <c r="A4315" t="s">
        <v>7</v>
      </c>
      <c r="B4315">
        <v>2</v>
      </c>
      <c r="C4315">
        <v>3</v>
      </c>
      <c r="D4315">
        <v>4337</v>
      </c>
      <c r="E4315">
        <v>292</v>
      </c>
      <c r="F4315">
        <v>13.3542628721657</v>
      </c>
      <c r="G4315">
        <v>9.72536461692399</v>
      </c>
      <c r="H4315">
        <f>IF(D4315-D4314=0,G4315-G4314,"")</f>
        <v>-3.2262406342239203E-2</v>
      </c>
      <c r="I4315">
        <f>COUNTIF(D:D,Table1[[#This Row],[Track_ID]])</f>
        <v>295</v>
      </c>
    </row>
    <row r="4316" spans="1:9" x14ac:dyDescent="0.25">
      <c r="A4316" t="s">
        <v>7</v>
      </c>
      <c r="B4316">
        <v>2</v>
      </c>
      <c r="C4316">
        <v>3</v>
      </c>
      <c r="D4316">
        <v>4337</v>
      </c>
      <c r="E4316">
        <v>293</v>
      </c>
      <c r="F4316">
        <v>13.3565069555421</v>
      </c>
      <c r="G4316">
        <v>9.6737378822239801</v>
      </c>
      <c r="H4316">
        <f>IF(D4316-D4315=0,G4316-G4315,"")</f>
        <v>-5.1626734700009891E-2</v>
      </c>
      <c r="I4316">
        <f>COUNTIF(D:D,Table1[[#This Row],[Track_ID]])</f>
        <v>295</v>
      </c>
    </row>
    <row r="4317" spans="1:9" x14ac:dyDescent="0.25">
      <c r="A4317" t="s">
        <v>7</v>
      </c>
      <c r="B4317">
        <v>2</v>
      </c>
      <c r="C4317">
        <v>3</v>
      </c>
      <c r="D4317">
        <v>4337</v>
      </c>
      <c r="E4317">
        <v>294</v>
      </c>
      <c r="F4317">
        <v>13.362729482635499</v>
      </c>
      <c r="G4317">
        <v>9.6246124010655301</v>
      </c>
      <c r="H4317">
        <f>IF(D4317-D4316=0,G4317-G4316,"")</f>
        <v>-4.9125481158450057E-2</v>
      </c>
      <c r="I4317">
        <f>COUNTIF(D:D,Table1[[#This Row],[Track_ID]])</f>
        <v>295</v>
      </c>
    </row>
    <row r="4318" spans="1:9" x14ac:dyDescent="0.25">
      <c r="A4318" t="s">
        <v>7</v>
      </c>
      <c r="B4318">
        <v>2</v>
      </c>
      <c r="C4318">
        <v>3</v>
      </c>
      <c r="D4318">
        <v>4337</v>
      </c>
      <c r="E4318">
        <v>295</v>
      </c>
      <c r="F4318">
        <v>13.361031591941799</v>
      </c>
      <c r="G4318">
        <v>9.5889468115474195</v>
      </c>
      <c r="H4318">
        <f>IF(D4318-D4317=0,G4318-G4317,"")</f>
        <v>-3.5665589518110608E-2</v>
      </c>
      <c r="I4318">
        <f>COUNTIF(D:D,Table1[[#This Row],[Track_ID]])</f>
        <v>295</v>
      </c>
    </row>
    <row r="4319" spans="1:9" x14ac:dyDescent="0.25">
      <c r="A4319" t="s">
        <v>7</v>
      </c>
      <c r="B4319">
        <v>2</v>
      </c>
      <c r="C4319">
        <v>3</v>
      </c>
      <c r="D4319">
        <v>4337</v>
      </c>
      <c r="E4319">
        <v>296</v>
      </c>
      <c r="F4319">
        <v>13.374522078834101</v>
      </c>
      <c r="G4319">
        <v>9.5387427603209503</v>
      </c>
      <c r="H4319">
        <f>IF(D4319-D4318=0,G4319-G4318,"")</f>
        <v>-5.0204051226469204E-2</v>
      </c>
      <c r="I4319">
        <f>COUNTIF(D:D,Table1[[#This Row],[Track_ID]])</f>
        <v>295</v>
      </c>
    </row>
    <row r="4320" spans="1:9" x14ac:dyDescent="0.25">
      <c r="A4320" t="s">
        <v>7</v>
      </c>
      <c r="B4320">
        <v>2</v>
      </c>
      <c r="C4320">
        <v>3</v>
      </c>
      <c r="D4320">
        <v>4338</v>
      </c>
      <c r="E4320">
        <v>2</v>
      </c>
      <c r="F4320">
        <v>6.5296911202810497</v>
      </c>
      <c r="G4320">
        <v>30.7727354073232</v>
      </c>
      <c r="H4320" t="str">
        <f>IF(D4320-D4319=0,G4320-G4319,"")</f>
        <v/>
      </c>
      <c r="I4320">
        <f>COUNTIF(D:D,Table1[[#This Row],[Track_ID]])</f>
        <v>295</v>
      </c>
    </row>
    <row r="4321" spans="1:9" x14ac:dyDescent="0.25">
      <c r="A4321" t="s">
        <v>7</v>
      </c>
      <c r="B4321">
        <v>2</v>
      </c>
      <c r="C4321">
        <v>3</v>
      </c>
      <c r="D4321">
        <v>4338</v>
      </c>
      <c r="E4321">
        <v>3</v>
      </c>
      <c r="F4321">
        <v>6.5311411603930196</v>
      </c>
      <c r="G4321">
        <v>30.7530393344727</v>
      </c>
      <c r="H4321">
        <f>IF(D4321-D4320=0,G4321-G4320,"")</f>
        <v>-1.9696072850500457E-2</v>
      </c>
      <c r="I4321">
        <f>COUNTIF(D:D,Table1[[#This Row],[Track_ID]])</f>
        <v>295</v>
      </c>
    </row>
    <row r="4322" spans="1:9" x14ac:dyDescent="0.25">
      <c r="A4322" t="s">
        <v>7</v>
      </c>
      <c r="B4322">
        <v>2</v>
      </c>
      <c r="C4322">
        <v>3</v>
      </c>
      <c r="D4322">
        <v>4338</v>
      </c>
      <c r="E4322">
        <v>4</v>
      </c>
      <c r="F4322">
        <v>6.5333589132037204</v>
      </c>
      <c r="G4322">
        <v>30.738300750096101</v>
      </c>
      <c r="H4322">
        <f>IF(D4322-D4321=0,G4322-G4321,"")</f>
        <v>-1.4738584376598141E-2</v>
      </c>
      <c r="I4322">
        <f>COUNTIF(D:D,Table1[[#This Row],[Track_ID]])</f>
        <v>295</v>
      </c>
    </row>
    <row r="4323" spans="1:9" x14ac:dyDescent="0.25">
      <c r="A4323" t="s">
        <v>7</v>
      </c>
      <c r="B4323">
        <v>2</v>
      </c>
      <c r="C4323">
        <v>3</v>
      </c>
      <c r="D4323">
        <v>4338</v>
      </c>
      <c r="E4323">
        <v>5</v>
      </c>
      <c r="F4323">
        <v>6.5370489234929501</v>
      </c>
      <c r="G4323">
        <v>30.725602662854399</v>
      </c>
      <c r="H4323">
        <f>IF(D4323-D4322=0,G4323-G4322,"")</f>
        <v>-1.2698087241702183E-2</v>
      </c>
      <c r="I4323">
        <f>COUNTIF(D:D,Table1[[#This Row],[Track_ID]])</f>
        <v>295</v>
      </c>
    </row>
    <row r="4324" spans="1:9" x14ac:dyDescent="0.25">
      <c r="A4324" t="s">
        <v>7</v>
      </c>
      <c r="B4324">
        <v>2</v>
      </c>
      <c r="C4324">
        <v>3</v>
      </c>
      <c r="D4324">
        <v>4338</v>
      </c>
      <c r="E4324">
        <v>6</v>
      </c>
      <c r="F4324">
        <v>6.53574834036809</v>
      </c>
      <c r="G4324">
        <v>30.687649281229199</v>
      </c>
      <c r="H4324">
        <f>IF(D4324-D4323=0,G4324-G4323,"")</f>
        <v>-3.7953381625200677E-2</v>
      </c>
      <c r="I4324">
        <f>COUNTIF(D:D,Table1[[#This Row],[Track_ID]])</f>
        <v>295</v>
      </c>
    </row>
    <row r="4325" spans="1:9" x14ac:dyDescent="0.25">
      <c r="A4325" t="s">
        <v>7</v>
      </c>
      <c r="B4325">
        <v>2</v>
      </c>
      <c r="C4325">
        <v>3</v>
      </c>
      <c r="D4325">
        <v>4338</v>
      </c>
      <c r="E4325">
        <v>7</v>
      </c>
      <c r="F4325">
        <v>6.5278356742634598</v>
      </c>
      <c r="G4325">
        <v>30.643219843985399</v>
      </c>
      <c r="H4325">
        <f>IF(D4325-D4324=0,G4325-G4324,"")</f>
        <v>-4.4429437243799441E-2</v>
      </c>
      <c r="I4325">
        <f>COUNTIF(D:D,Table1[[#This Row],[Track_ID]])</f>
        <v>295</v>
      </c>
    </row>
    <row r="4326" spans="1:9" x14ac:dyDescent="0.25">
      <c r="A4326" t="s">
        <v>7</v>
      </c>
      <c r="B4326">
        <v>2</v>
      </c>
      <c r="C4326">
        <v>3</v>
      </c>
      <c r="D4326">
        <v>4338</v>
      </c>
      <c r="E4326">
        <v>8</v>
      </c>
      <c r="F4326">
        <v>6.5167286623235796</v>
      </c>
      <c r="G4326">
        <v>30.6099662837598</v>
      </c>
      <c r="H4326">
        <f>IF(D4326-D4325=0,G4326-G4325,"")</f>
        <v>-3.3253560225599443E-2</v>
      </c>
      <c r="I4326">
        <f>COUNTIF(D:D,Table1[[#This Row],[Track_ID]])</f>
        <v>295</v>
      </c>
    </row>
    <row r="4327" spans="1:9" x14ac:dyDescent="0.25">
      <c r="A4327" t="s">
        <v>7</v>
      </c>
      <c r="B4327">
        <v>2</v>
      </c>
      <c r="C4327">
        <v>3</v>
      </c>
      <c r="D4327">
        <v>4338</v>
      </c>
      <c r="E4327">
        <v>9</v>
      </c>
      <c r="F4327">
        <v>6.5123290184678897</v>
      </c>
      <c r="G4327">
        <v>30.5917836808771</v>
      </c>
      <c r="H4327">
        <f>IF(D4327-D4326=0,G4327-G4326,"")</f>
        <v>-1.8182602882699683E-2</v>
      </c>
      <c r="I4327">
        <f>COUNTIF(D:D,Table1[[#This Row],[Track_ID]])</f>
        <v>295</v>
      </c>
    </row>
    <row r="4328" spans="1:9" x14ac:dyDescent="0.25">
      <c r="A4328" t="s">
        <v>7</v>
      </c>
      <c r="B4328">
        <v>2</v>
      </c>
      <c r="C4328">
        <v>3</v>
      </c>
      <c r="D4328">
        <v>4338</v>
      </c>
      <c r="E4328">
        <v>10</v>
      </c>
      <c r="F4328">
        <v>6.5214433114870101</v>
      </c>
      <c r="G4328">
        <v>30.578311528847401</v>
      </c>
      <c r="H4328">
        <f>IF(D4328-D4327=0,G4328-G4327,"")</f>
        <v>-1.3472152029699203E-2</v>
      </c>
      <c r="I4328">
        <f>COUNTIF(D:D,Table1[[#This Row],[Track_ID]])</f>
        <v>295</v>
      </c>
    </row>
    <row r="4329" spans="1:9" x14ac:dyDescent="0.25">
      <c r="A4329" t="s">
        <v>7</v>
      </c>
      <c r="B4329">
        <v>2</v>
      </c>
      <c r="C4329">
        <v>3</v>
      </c>
      <c r="D4329">
        <v>4338</v>
      </c>
      <c r="E4329">
        <v>11</v>
      </c>
      <c r="F4329">
        <v>6.52757657990424</v>
      </c>
      <c r="G4329">
        <v>30.5548953657552</v>
      </c>
      <c r="H4329">
        <f>IF(D4329-D4328=0,G4329-G4328,"")</f>
        <v>-2.3416163092200293E-2</v>
      </c>
      <c r="I4329">
        <f>COUNTIF(D:D,Table1[[#This Row],[Track_ID]])</f>
        <v>295</v>
      </c>
    </row>
    <row r="4330" spans="1:9" x14ac:dyDescent="0.25">
      <c r="A4330" t="s">
        <v>7</v>
      </c>
      <c r="B4330">
        <v>2</v>
      </c>
      <c r="C4330">
        <v>3</v>
      </c>
      <c r="D4330">
        <v>4338</v>
      </c>
      <c r="E4330">
        <v>12</v>
      </c>
      <c r="F4330">
        <v>6.5315916123189703</v>
      </c>
      <c r="G4330">
        <v>30.531300280410701</v>
      </c>
      <c r="H4330">
        <f>IF(D4330-D4329=0,G4330-G4329,"")</f>
        <v>-2.3595085344499722E-2</v>
      </c>
      <c r="I4330">
        <f>COUNTIF(D:D,Table1[[#This Row],[Track_ID]])</f>
        <v>295</v>
      </c>
    </row>
    <row r="4331" spans="1:9" x14ac:dyDescent="0.25">
      <c r="A4331" t="s">
        <v>7</v>
      </c>
      <c r="B4331">
        <v>2</v>
      </c>
      <c r="C4331">
        <v>3</v>
      </c>
      <c r="D4331">
        <v>4338</v>
      </c>
      <c r="E4331">
        <v>13</v>
      </c>
      <c r="F4331">
        <v>6.5296545986067001</v>
      </c>
      <c r="G4331">
        <v>30.505088664916201</v>
      </c>
      <c r="H4331">
        <f>IF(D4331-D4330=0,G4331-G4330,"")</f>
        <v>-2.6211615494499796E-2</v>
      </c>
      <c r="I4331">
        <f>COUNTIF(D:D,Table1[[#This Row],[Track_ID]])</f>
        <v>295</v>
      </c>
    </row>
    <row r="4332" spans="1:9" x14ac:dyDescent="0.25">
      <c r="A4332" t="s">
        <v>7</v>
      </c>
      <c r="B4332">
        <v>2</v>
      </c>
      <c r="C4332">
        <v>3</v>
      </c>
      <c r="D4332">
        <v>4338</v>
      </c>
      <c r="E4332">
        <v>14</v>
      </c>
      <c r="F4332">
        <v>6.5243953196297699</v>
      </c>
      <c r="G4332">
        <v>30.492236391933002</v>
      </c>
      <c r="H4332">
        <f>IF(D4332-D4331=0,G4332-G4331,"")</f>
        <v>-1.2852272983199242E-2</v>
      </c>
      <c r="I4332">
        <f>COUNTIF(D:D,Table1[[#This Row],[Track_ID]])</f>
        <v>295</v>
      </c>
    </row>
    <row r="4333" spans="1:9" x14ac:dyDescent="0.25">
      <c r="A4333" t="s">
        <v>7</v>
      </c>
      <c r="B4333">
        <v>2</v>
      </c>
      <c r="C4333">
        <v>3</v>
      </c>
      <c r="D4333">
        <v>4338</v>
      </c>
      <c r="E4333">
        <v>15</v>
      </c>
      <c r="F4333">
        <v>6.5256535555826796</v>
      </c>
      <c r="G4333">
        <v>30.488792837742999</v>
      </c>
      <c r="H4333">
        <f>IF(D4333-D4332=0,G4333-G4332,"")</f>
        <v>-3.4435541900030842E-3</v>
      </c>
      <c r="I4333">
        <f>COUNTIF(D:D,Table1[[#This Row],[Track_ID]])</f>
        <v>295</v>
      </c>
    </row>
    <row r="4334" spans="1:9" x14ac:dyDescent="0.25">
      <c r="A4334" t="s">
        <v>7</v>
      </c>
      <c r="B4334">
        <v>2</v>
      </c>
      <c r="C4334">
        <v>3</v>
      </c>
      <c r="D4334">
        <v>4338</v>
      </c>
      <c r="E4334">
        <v>16</v>
      </c>
      <c r="F4334">
        <v>6.5324329490566999</v>
      </c>
      <c r="G4334">
        <v>30.465565318387402</v>
      </c>
      <c r="H4334">
        <f>IF(D4334-D4333=0,G4334-G4333,"")</f>
        <v>-2.3227519355597082E-2</v>
      </c>
      <c r="I4334">
        <f>COUNTIF(D:D,Table1[[#This Row],[Track_ID]])</f>
        <v>295</v>
      </c>
    </row>
    <row r="4335" spans="1:9" x14ac:dyDescent="0.25">
      <c r="A4335" t="s">
        <v>7</v>
      </c>
      <c r="B4335">
        <v>2</v>
      </c>
      <c r="C4335">
        <v>3</v>
      </c>
      <c r="D4335">
        <v>4338</v>
      </c>
      <c r="E4335">
        <v>17</v>
      </c>
      <c r="F4335">
        <v>6.5406219976816597</v>
      </c>
      <c r="G4335">
        <v>30.432047854812598</v>
      </c>
      <c r="H4335">
        <f>IF(D4335-D4334=0,G4335-G4334,"")</f>
        <v>-3.351746357480323E-2</v>
      </c>
      <c r="I4335">
        <f>COUNTIF(D:D,Table1[[#This Row],[Track_ID]])</f>
        <v>295</v>
      </c>
    </row>
    <row r="4336" spans="1:9" x14ac:dyDescent="0.25">
      <c r="A4336" t="s">
        <v>7</v>
      </c>
      <c r="B4336">
        <v>2</v>
      </c>
      <c r="C4336">
        <v>3</v>
      </c>
      <c r="D4336">
        <v>4338</v>
      </c>
      <c r="E4336">
        <v>18</v>
      </c>
      <c r="F4336">
        <v>6.5356111404520201</v>
      </c>
      <c r="G4336">
        <v>30.395026894932801</v>
      </c>
      <c r="H4336">
        <f>IF(D4336-D4335=0,G4336-G4335,"")</f>
        <v>-3.7020959879797033E-2</v>
      </c>
      <c r="I4336">
        <f>COUNTIF(D:D,Table1[[#This Row],[Track_ID]])</f>
        <v>295</v>
      </c>
    </row>
    <row r="4337" spans="1:9" x14ac:dyDescent="0.25">
      <c r="A4337" t="s">
        <v>7</v>
      </c>
      <c r="B4337">
        <v>2</v>
      </c>
      <c r="C4337">
        <v>3</v>
      </c>
      <c r="D4337">
        <v>4338</v>
      </c>
      <c r="E4337">
        <v>19</v>
      </c>
      <c r="F4337">
        <v>6.5390071440823503</v>
      </c>
      <c r="G4337">
        <v>30.3707639153522</v>
      </c>
      <c r="H4337">
        <f>IF(D4337-D4336=0,G4337-G4336,"")</f>
        <v>-2.4262979580601751E-2</v>
      </c>
      <c r="I4337">
        <f>COUNTIF(D:D,Table1[[#This Row],[Track_ID]])</f>
        <v>295</v>
      </c>
    </row>
    <row r="4338" spans="1:9" x14ac:dyDescent="0.25">
      <c r="A4338" t="s">
        <v>7</v>
      </c>
      <c r="B4338">
        <v>2</v>
      </c>
      <c r="C4338">
        <v>3</v>
      </c>
      <c r="D4338">
        <v>4338</v>
      </c>
      <c r="E4338">
        <v>20</v>
      </c>
      <c r="F4338">
        <v>6.5428331797958696</v>
      </c>
      <c r="G4338">
        <v>30.3542344257175</v>
      </c>
      <c r="H4338">
        <f>IF(D4338-D4337=0,G4338-G4337,"")</f>
        <v>-1.6529489634699246E-2</v>
      </c>
      <c r="I4338">
        <f>COUNTIF(D:D,Table1[[#This Row],[Track_ID]])</f>
        <v>295</v>
      </c>
    </row>
    <row r="4339" spans="1:9" x14ac:dyDescent="0.25">
      <c r="A4339" t="s">
        <v>7</v>
      </c>
      <c r="B4339">
        <v>2</v>
      </c>
      <c r="C4339">
        <v>3</v>
      </c>
      <c r="D4339">
        <v>4338</v>
      </c>
      <c r="E4339">
        <v>21</v>
      </c>
      <c r="F4339">
        <v>6.5469193932400103</v>
      </c>
      <c r="G4339">
        <v>30.314643002402601</v>
      </c>
      <c r="H4339">
        <f>IF(D4339-D4338=0,G4339-G4338,"")</f>
        <v>-3.9591423314899288E-2</v>
      </c>
      <c r="I4339">
        <f>COUNTIF(D:D,Table1[[#This Row],[Track_ID]])</f>
        <v>295</v>
      </c>
    </row>
    <row r="4340" spans="1:9" x14ac:dyDescent="0.25">
      <c r="A4340" t="s">
        <v>7</v>
      </c>
      <c r="B4340">
        <v>2</v>
      </c>
      <c r="C4340">
        <v>3</v>
      </c>
      <c r="D4340">
        <v>4338</v>
      </c>
      <c r="E4340">
        <v>22</v>
      </c>
      <c r="F4340">
        <v>6.5423261647026001</v>
      </c>
      <c r="G4340">
        <v>30.287728918906399</v>
      </c>
      <c r="H4340">
        <f>IF(D4340-D4339=0,G4340-G4339,"")</f>
        <v>-2.6914083496201613E-2</v>
      </c>
      <c r="I4340">
        <f>COUNTIF(D:D,Table1[[#This Row],[Track_ID]])</f>
        <v>295</v>
      </c>
    </row>
    <row r="4341" spans="1:9" x14ac:dyDescent="0.25">
      <c r="A4341" t="s">
        <v>7</v>
      </c>
      <c r="B4341">
        <v>2</v>
      </c>
      <c r="C4341">
        <v>3</v>
      </c>
      <c r="D4341">
        <v>4338</v>
      </c>
      <c r="E4341">
        <v>23</v>
      </c>
      <c r="F4341">
        <v>6.5448396091145797</v>
      </c>
      <c r="G4341">
        <v>30.276814799544699</v>
      </c>
      <c r="H4341">
        <f>IF(D4341-D4340=0,G4341-G4340,"")</f>
        <v>-1.0914119361700614E-2</v>
      </c>
      <c r="I4341">
        <f>COUNTIF(D:D,Table1[[#This Row],[Track_ID]])</f>
        <v>295</v>
      </c>
    </row>
    <row r="4342" spans="1:9" x14ac:dyDescent="0.25">
      <c r="A4342" t="s">
        <v>7</v>
      </c>
      <c r="B4342">
        <v>2</v>
      </c>
      <c r="C4342">
        <v>3</v>
      </c>
      <c r="D4342">
        <v>4338</v>
      </c>
      <c r="E4342">
        <v>24</v>
      </c>
      <c r="F4342">
        <v>6.5436497715194299</v>
      </c>
      <c r="G4342">
        <v>30.276641163875102</v>
      </c>
      <c r="H4342">
        <f>IF(D4342-D4341=0,G4342-G4341,"")</f>
        <v>-1.7363566959716081E-4</v>
      </c>
      <c r="I4342">
        <f>COUNTIF(D:D,Table1[[#This Row],[Track_ID]])</f>
        <v>295</v>
      </c>
    </row>
    <row r="4343" spans="1:9" x14ac:dyDescent="0.25">
      <c r="A4343" t="s">
        <v>7</v>
      </c>
      <c r="B4343">
        <v>2</v>
      </c>
      <c r="C4343">
        <v>3</v>
      </c>
      <c r="D4343">
        <v>4338</v>
      </c>
      <c r="E4343">
        <v>25</v>
      </c>
      <c r="F4343">
        <v>6.5508486650382398</v>
      </c>
      <c r="G4343">
        <v>30.266196509139998</v>
      </c>
      <c r="H4343">
        <f>IF(D4343-D4342=0,G4343-G4342,"")</f>
        <v>-1.0444654735103143E-2</v>
      </c>
      <c r="I4343">
        <f>COUNTIF(D:D,Table1[[#This Row],[Track_ID]])</f>
        <v>295</v>
      </c>
    </row>
    <row r="4344" spans="1:9" x14ac:dyDescent="0.25">
      <c r="A4344" t="s">
        <v>7</v>
      </c>
      <c r="B4344">
        <v>2</v>
      </c>
      <c r="C4344">
        <v>3</v>
      </c>
      <c r="D4344">
        <v>4338</v>
      </c>
      <c r="E4344">
        <v>26</v>
      </c>
      <c r="F4344">
        <v>6.5386826670133704</v>
      </c>
      <c r="G4344">
        <v>30.238472544065299</v>
      </c>
      <c r="H4344">
        <f>IF(D4344-D4343=0,G4344-G4343,"")</f>
        <v>-2.7723965074699208E-2</v>
      </c>
      <c r="I4344">
        <f>COUNTIF(D:D,Table1[[#This Row],[Track_ID]])</f>
        <v>295</v>
      </c>
    </row>
    <row r="4345" spans="1:9" x14ac:dyDescent="0.25">
      <c r="A4345" t="s">
        <v>7</v>
      </c>
      <c r="B4345">
        <v>2</v>
      </c>
      <c r="C4345">
        <v>3</v>
      </c>
      <c r="D4345">
        <v>4338</v>
      </c>
      <c r="E4345">
        <v>27</v>
      </c>
      <c r="F4345">
        <v>6.5284451841428002</v>
      </c>
      <c r="G4345">
        <v>30.188109003089899</v>
      </c>
      <c r="H4345">
        <f>IF(D4345-D4344=0,G4345-G4344,"")</f>
        <v>-5.0363540975400412E-2</v>
      </c>
      <c r="I4345">
        <f>COUNTIF(D:D,Table1[[#This Row],[Track_ID]])</f>
        <v>295</v>
      </c>
    </row>
    <row r="4346" spans="1:9" x14ac:dyDescent="0.25">
      <c r="A4346" t="s">
        <v>7</v>
      </c>
      <c r="B4346">
        <v>2</v>
      </c>
      <c r="C4346">
        <v>3</v>
      </c>
      <c r="D4346">
        <v>4338</v>
      </c>
      <c r="E4346">
        <v>28</v>
      </c>
      <c r="F4346">
        <v>6.5389036332275303</v>
      </c>
      <c r="G4346">
        <v>30.1791005911723</v>
      </c>
      <c r="H4346">
        <f>IF(D4346-D4345=0,G4346-G4345,"")</f>
        <v>-9.0084119175983801E-3</v>
      </c>
      <c r="I4346">
        <f>COUNTIF(D:D,Table1[[#This Row],[Track_ID]])</f>
        <v>295</v>
      </c>
    </row>
    <row r="4347" spans="1:9" x14ac:dyDescent="0.25">
      <c r="A4347" t="s">
        <v>7</v>
      </c>
      <c r="B4347">
        <v>2</v>
      </c>
      <c r="C4347">
        <v>3</v>
      </c>
      <c r="D4347">
        <v>4338</v>
      </c>
      <c r="E4347">
        <v>29</v>
      </c>
      <c r="F4347">
        <v>6.5537430738332798</v>
      </c>
      <c r="G4347">
        <v>30.156150081642899</v>
      </c>
      <c r="H4347">
        <f>IF(D4347-D4346=0,G4347-G4346,"")</f>
        <v>-2.2950509529401586E-2</v>
      </c>
      <c r="I4347">
        <f>COUNTIF(D:D,Table1[[#This Row],[Track_ID]])</f>
        <v>295</v>
      </c>
    </row>
    <row r="4348" spans="1:9" x14ac:dyDescent="0.25">
      <c r="A4348" t="s">
        <v>7</v>
      </c>
      <c r="B4348">
        <v>2</v>
      </c>
      <c r="C4348">
        <v>3</v>
      </c>
      <c r="D4348">
        <v>4338</v>
      </c>
      <c r="E4348">
        <v>30</v>
      </c>
      <c r="F4348">
        <v>6.5473349579076903</v>
      </c>
      <c r="G4348">
        <v>30.122787170580398</v>
      </c>
      <c r="H4348">
        <f>IF(D4348-D4347=0,G4348-G4347,"")</f>
        <v>-3.3362911062500444E-2</v>
      </c>
      <c r="I4348">
        <f>COUNTIF(D:D,Table1[[#This Row],[Track_ID]])</f>
        <v>295</v>
      </c>
    </row>
    <row r="4349" spans="1:9" x14ac:dyDescent="0.25">
      <c r="A4349" t="s">
        <v>7</v>
      </c>
      <c r="B4349">
        <v>2</v>
      </c>
      <c r="C4349">
        <v>3</v>
      </c>
      <c r="D4349">
        <v>4338</v>
      </c>
      <c r="E4349">
        <v>31</v>
      </c>
      <c r="F4349">
        <v>6.5371559095220402</v>
      </c>
      <c r="G4349">
        <v>30.077894980529599</v>
      </c>
      <c r="H4349">
        <f>IF(D4349-D4348=0,G4349-G4348,"")</f>
        <v>-4.489219005079903E-2</v>
      </c>
      <c r="I4349">
        <f>COUNTIF(D:D,Table1[[#This Row],[Track_ID]])</f>
        <v>295</v>
      </c>
    </row>
    <row r="4350" spans="1:9" x14ac:dyDescent="0.25">
      <c r="A4350" t="s">
        <v>7</v>
      </c>
      <c r="B4350">
        <v>2</v>
      </c>
      <c r="C4350">
        <v>3</v>
      </c>
      <c r="D4350">
        <v>4338</v>
      </c>
      <c r="E4350">
        <v>32</v>
      </c>
      <c r="F4350">
        <v>6.5487397059732801</v>
      </c>
      <c r="G4350">
        <v>30.046346845787198</v>
      </c>
      <c r="H4350">
        <f>IF(D4350-D4349=0,G4350-G4349,"")</f>
        <v>-3.1548134742401146E-2</v>
      </c>
      <c r="I4350">
        <f>COUNTIF(D:D,Table1[[#This Row],[Track_ID]])</f>
        <v>295</v>
      </c>
    </row>
    <row r="4351" spans="1:9" x14ac:dyDescent="0.25">
      <c r="A4351" t="s">
        <v>7</v>
      </c>
      <c r="B4351">
        <v>2</v>
      </c>
      <c r="C4351">
        <v>3</v>
      </c>
      <c r="D4351">
        <v>4338</v>
      </c>
      <c r="E4351">
        <v>33</v>
      </c>
      <c r="F4351">
        <v>6.5402832788322298</v>
      </c>
      <c r="G4351">
        <v>30.0196783162625</v>
      </c>
      <c r="H4351">
        <f>IF(D4351-D4350=0,G4351-G4350,"")</f>
        <v>-2.666852952469867E-2</v>
      </c>
      <c r="I4351">
        <f>COUNTIF(D:D,Table1[[#This Row],[Track_ID]])</f>
        <v>295</v>
      </c>
    </row>
    <row r="4352" spans="1:9" x14ac:dyDescent="0.25">
      <c r="A4352" t="s">
        <v>7</v>
      </c>
      <c r="B4352">
        <v>2</v>
      </c>
      <c r="C4352">
        <v>3</v>
      </c>
      <c r="D4352">
        <v>4338</v>
      </c>
      <c r="E4352">
        <v>34</v>
      </c>
      <c r="F4352">
        <v>6.5308020822114798</v>
      </c>
      <c r="G4352">
        <v>29.993989416482702</v>
      </c>
      <c r="H4352">
        <f>IF(D4352-D4351=0,G4352-G4351,"")</f>
        <v>-2.5688899779797936E-2</v>
      </c>
      <c r="I4352">
        <f>COUNTIF(D:D,Table1[[#This Row],[Track_ID]])</f>
        <v>295</v>
      </c>
    </row>
    <row r="4353" spans="1:9" x14ac:dyDescent="0.25">
      <c r="A4353" t="s">
        <v>7</v>
      </c>
      <c r="B4353">
        <v>2</v>
      </c>
      <c r="C4353">
        <v>3</v>
      </c>
      <c r="D4353">
        <v>4338</v>
      </c>
      <c r="E4353">
        <v>35</v>
      </c>
      <c r="F4353">
        <v>6.5229764526038903</v>
      </c>
      <c r="G4353">
        <v>29.933673796976901</v>
      </c>
      <c r="H4353">
        <f>IF(D4353-D4352=0,G4353-G4352,"")</f>
        <v>-6.0315619505800555E-2</v>
      </c>
      <c r="I4353">
        <f>COUNTIF(D:D,Table1[[#This Row],[Track_ID]])</f>
        <v>295</v>
      </c>
    </row>
    <row r="4354" spans="1:9" x14ac:dyDescent="0.25">
      <c r="A4354" t="s">
        <v>7</v>
      </c>
      <c r="B4354">
        <v>2</v>
      </c>
      <c r="C4354">
        <v>3</v>
      </c>
      <c r="D4354">
        <v>4338</v>
      </c>
      <c r="E4354">
        <v>36</v>
      </c>
      <c r="F4354">
        <v>6.5111889512593502</v>
      </c>
      <c r="G4354">
        <v>29.906952037156501</v>
      </c>
      <c r="H4354">
        <f>IF(D4354-D4353=0,G4354-G4353,"")</f>
        <v>-2.6721759820400592E-2</v>
      </c>
      <c r="I4354">
        <f>COUNTIF(D:D,Table1[[#This Row],[Track_ID]])</f>
        <v>295</v>
      </c>
    </row>
    <row r="4355" spans="1:9" x14ac:dyDescent="0.25">
      <c r="A4355" t="s">
        <v>7</v>
      </c>
      <c r="B4355">
        <v>2</v>
      </c>
      <c r="C4355">
        <v>3</v>
      </c>
      <c r="D4355">
        <v>4338</v>
      </c>
      <c r="E4355">
        <v>37</v>
      </c>
      <c r="F4355">
        <v>6.5018817282698897</v>
      </c>
      <c r="G4355">
        <v>29.882964597282001</v>
      </c>
      <c r="H4355">
        <f>IF(D4355-D4354=0,G4355-G4354,"")</f>
        <v>-2.3987439874499472E-2</v>
      </c>
      <c r="I4355">
        <f>COUNTIF(D:D,Table1[[#This Row],[Track_ID]])</f>
        <v>295</v>
      </c>
    </row>
    <row r="4356" spans="1:9" x14ac:dyDescent="0.25">
      <c r="A4356" t="s">
        <v>7</v>
      </c>
      <c r="B4356">
        <v>2</v>
      </c>
      <c r="C4356">
        <v>3</v>
      </c>
      <c r="D4356">
        <v>4338</v>
      </c>
      <c r="E4356">
        <v>38</v>
      </c>
      <c r="F4356">
        <v>6.5090780440951201</v>
      </c>
      <c r="G4356">
        <v>29.869609072215798</v>
      </c>
      <c r="H4356">
        <f>IF(D4356-D4355=0,G4356-G4355,"")</f>
        <v>-1.3355525066202745E-2</v>
      </c>
      <c r="I4356">
        <f>COUNTIF(D:D,Table1[[#This Row],[Track_ID]])</f>
        <v>295</v>
      </c>
    </row>
    <row r="4357" spans="1:9" x14ac:dyDescent="0.25">
      <c r="A4357" t="s">
        <v>7</v>
      </c>
      <c r="B4357">
        <v>2</v>
      </c>
      <c r="C4357">
        <v>3</v>
      </c>
      <c r="D4357">
        <v>4338</v>
      </c>
      <c r="E4357">
        <v>39</v>
      </c>
      <c r="F4357">
        <v>6.5082424489604298</v>
      </c>
      <c r="G4357">
        <v>29.866221367569601</v>
      </c>
      <c r="H4357">
        <f>IF(D4357-D4356=0,G4357-G4356,"")</f>
        <v>-3.3877046461974203E-3</v>
      </c>
      <c r="I4357">
        <f>COUNTIF(D:D,Table1[[#This Row],[Track_ID]])</f>
        <v>295</v>
      </c>
    </row>
    <row r="4358" spans="1:9" x14ac:dyDescent="0.25">
      <c r="A4358" t="s">
        <v>7</v>
      </c>
      <c r="B4358">
        <v>2</v>
      </c>
      <c r="C4358">
        <v>3</v>
      </c>
      <c r="D4358">
        <v>4338</v>
      </c>
      <c r="E4358">
        <v>40</v>
      </c>
      <c r="F4358">
        <v>6.5126512284084903</v>
      </c>
      <c r="G4358">
        <v>29.857267985442899</v>
      </c>
      <c r="H4358">
        <f>IF(D4358-D4357=0,G4358-G4357,"")</f>
        <v>-8.9533821267018254E-3</v>
      </c>
      <c r="I4358">
        <f>COUNTIF(D:D,Table1[[#This Row],[Track_ID]])</f>
        <v>295</v>
      </c>
    </row>
    <row r="4359" spans="1:9" x14ac:dyDescent="0.25">
      <c r="A4359" t="s">
        <v>7</v>
      </c>
      <c r="B4359">
        <v>2</v>
      </c>
      <c r="C4359">
        <v>3</v>
      </c>
      <c r="D4359">
        <v>4338</v>
      </c>
      <c r="E4359">
        <v>41</v>
      </c>
      <c r="F4359">
        <v>6.5211309776812403</v>
      </c>
      <c r="G4359">
        <v>29.833452875397501</v>
      </c>
      <c r="H4359">
        <f>IF(D4359-D4358=0,G4359-G4358,"")</f>
        <v>-2.3815110045397603E-2</v>
      </c>
      <c r="I4359">
        <f>COUNTIF(D:D,Table1[[#This Row],[Track_ID]])</f>
        <v>295</v>
      </c>
    </row>
    <row r="4360" spans="1:9" x14ac:dyDescent="0.25">
      <c r="A4360" t="s">
        <v>7</v>
      </c>
      <c r="B4360">
        <v>2</v>
      </c>
      <c r="C4360">
        <v>3</v>
      </c>
      <c r="D4360">
        <v>4338</v>
      </c>
      <c r="E4360">
        <v>42</v>
      </c>
      <c r="F4360">
        <v>6.5315743869993801</v>
      </c>
      <c r="G4360">
        <v>29.812653200530502</v>
      </c>
      <c r="H4360">
        <f>IF(D4360-D4359=0,G4360-G4359,"")</f>
        <v>-2.0799674866999851E-2</v>
      </c>
      <c r="I4360">
        <f>COUNTIF(D:D,Table1[[#This Row],[Track_ID]])</f>
        <v>295</v>
      </c>
    </row>
    <row r="4361" spans="1:9" x14ac:dyDescent="0.25">
      <c r="A4361" t="s">
        <v>7</v>
      </c>
      <c r="B4361">
        <v>2</v>
      </c>
      <c r="C4361">
        <v>3</v>
      </c>
      <c r="D4361">
        <v>4338</v>
      </c>
      <c r="E4361">
        <v>43</v>
      </c>
      <c r="F4361">
        <v>6.5326168195298404</v>
      </c>
      <c r="G4361">
        <v>29.755766139285999</v>
      </c>
      <c r="H4361">
        <f>IF(D4361-D4360=0,G4361-G4360,"")</f>
        <v>-5.688706124450249E-2</v>
      </c>
      <c r="I4361">
        <f>COUNTIF(D:D,Table1[[#This Row],[Track_ID]])</f>
        <v>295</v>
      </c>
    </row>
    <row r="4362" spans="1:9" x14ac:dyDescent="0.25">
      <c r="A4362" t="s">
        <v>7</v>
      </c>
      <c r="B4362">
        <v>2</v>
      </c>
      <c r="C4362">
        <v>3</v>
      </c>
      <c r="D4362">
        <v>4338</v>
      </c>
      <c r="E4362">
        <v>44</v>
      </c>
      <c r="F4362">
        <v>6.5384757688808399</v>
      </c>
      <c r="G4362">
        <v>29.746539308862399</v>
      </c>
      <c r="H4362">
        <f>IF(D4362-D4361=0,G4362-G4361,"")</f>
        <v>-9.2268304236000631E-3</v>
      </c>
      <c r="I4362">
        <f>COUNTIF(D:D,Table1[[#This Row],[Track_ID]])</f>
        <v>295</v>
      </c>
    </row>
    <row r="4363" spans="1:9" x14ac:dyDescent="0.25">
      <c r="A4363" t="s">
        <v>7</v>
      </c>
      <c r="B4363">
        <v>2</v>
      </c>
      <c r="C4363">
        <v>3</v>
      </c>
      <c r="D4363">
        <v>4338</v>
      </c>
      <c r="E4363">
        <v>45</v>
      </c>
      <c r="F4363">
        <v>6.5366642998587201</v>
      </c>
      <c r="G4363">
        <v>29.740906598763701</v>
      </c>
      <c r="H4363">
        <f>IF(D4363-D4362=0,G4363-G4362,"")</f>
        <v>-5.632710098698368E-3</v>
      </c>
      <c r="I4363">
        <f>COUNTIF(D:D,Table1[[#This Row],[Track_ID]])</f>
        <v>295</v>
      </c>
    </row>
    <row r="4364" spans="1:9" x14ac:dyDescent="0.25">
      <c r="A4364" t="s">
        <v>7</v>
      </c>
      <c r="B4364">
        <v>2</v>
      </c>
      <c r="C4364">
        <v>3</v>
      </c>
      <c r="D4364">
        <v>4338</v>
      </c>
      <c r="E4364">
        <v>46</v>
      </c>
      <c r="F4364">
        <v>6.5311761320787296</v>
      </c>
      <c r="G4364">
        <v>29.692237237975899</v>
      </c>
      <c r="H4364">
        <f>IF(D4364-D4363=0,G4364-G4363,"")</f>
        <v>-4.8669360787801708E-2</v>
      </c>
      <c r="I4364">
        <f>COUNTIF(D:D,Table1[[#This Row],[Track_ID]])</f>
        <v>295</v>
      </c>
    </row>
    <row r="4365" spans="1:9" x14ac:dyDescent="0.25">
      <c r="A4365" t="s">
        <v>7</v>
      </c>
      <c r="B4365">
        <v>2</v>
      </c>
      <c r="C4365">
        <v>3</v>
      </c>
      <c r="D4365">
        <v>4338</v>
      </c>
      <c r="E4365">
        <v>47</v>
      </c>
      <c r="F4365">
        <v>6.53527017372374</v>
      </c>
      <c r="G4365">
        <v>29.6772010788243</v>
      </c>
      <c r="H4365">
        <f>IF(D4365-D4364=0,G4365-G4364,"")</f>
        <v>-1.5036159151598838E-2</v>
      </c>
      <c r="I4365">
        <f>COUNTIF(D:D,Table1[[#This Row],[Track_ID]])</f>
        <v>295</v>
      </c>
    </row>
    <row r="4366" spans="1:9" x14ac:dyDescent="0.25">
      <c r="A4366" t="s">
        <v>7</v>
      </c>
      <c r="B4366">
        <v>2</v>
      </c>
      <c r="C4366">
        <v>3</v>
      </c>
      <c r="D4366">
        <v>4338</v>
      </c>
      <c r="E4366">
        <v>48</v>
      </c>
      <c r="F4366">
        <v>6.5329506852140096</v>
      </c>
      <c r="G4366">
        <v>29.658292621659999</v>
      </c>
      <c r="H4366">
        <f>IF(D4366-D4365=0,G4366-G4365,"")</f>
        <v>-1.8908457164300785E-2</v>
      </c>
      <c r="I4366">
        <f>COUNTIF(D:D,Table1[[#This Row],[Track_ID]])</f>
        <v>295</v>
      </c>
    </row>
    <row r="4367" spans="1:9" x14ac:dyDescent="0.25">
      <c r="A4367" t="s">
        <v>7</v>
      </c>
      <c r="B4367">
        <v>2</v>
      </c>
      <c r="C4367">
        <v>3</v>
      </c>
      <c r="D4367">
        <v>4338</v>
      </c>
      <c r="E4367">
        <v>49</v>
      </c>
      <c r="F4367">
        <v>6.5415757485649904</v>
      </c>
      <c r="G4367">
        <v>29.620041982107999</v>
      </c>
      <c r="H4367">
        <f>IF(D4367-D4366=0,G4367-G4366,"")</f>
        <v>-3.8250639552000365E-2</v>
      </c>
      <c r="I4367">
        <f>COUNTIF(D:D,Table1[[#This Row],[Track_ID]])</f>
        <v>295</v>
      </c>
    </row>
    <row r="4368" spans="1:9" x14ac:dyDescent="0.25">
      <c r="A4368" t="s">
        <v>7</v>
      </c>
      <c r="B4368">
        <v>2</v>
      </c>
      <c r="C4368">
        <v>3</v>
      </c>
      <c r="D4368">
        <v>4338</v>
      </c>
      <c r="E4368">
        <v>50</v>
      </c>
      <c r="F4368">
        <v>6.55287463775145</v>
      </c>
      <c r="G4368">
        <v>29.597762564393399</v>
      </c>
      <c r="H4368">
        <f>IF(D4368-D4367=0,G4368-G4367,"")</f>
        <v>-2.2279417714599958E-2</v>
      </c>
      <c r="I4368">
        <f>COUNTIF(D:D,Table1[[#This Row],[Track_ID]])</f>
        <v>295</v>
      </c>
    </row>
    <row r="4369" spans="1:9" x14ac:dyDescent="0.25">
      <c r="A4369" t="s">
        <v>7</v>
      </c>
      <c r="B4369">
        <v>2</v>
      </c>
      <c r="C4369">
        <v>3</v>
      </c>
      <c r="D4369">
        <v>4338</v>
      </c>
      <c r="E4369">
        <v>51</v>
      </c>
      <c r="F4369">
        <v>6.5490217727569497</v>
      </c>
      <c r="G4369">
        <v>29.5584795726412</v>
      </c>
      <c r="H4369">
        <f>IF(D4369-D4368=0,G4369-G4368,"")</f>
        <v>-3.9282991752198626E-2</v>
      </c>
      <c r="I4369">
        <f>COUNTIF(D:D,Table1[[#This Row],[Track_ID]])</f>
        <v>295</v>
      </c>
    </row>
    <row r="4370" spans="1:9" x14ac:dyDescent="0.25">
      <c r="A4370" t="s">
        <v>7</v>
      </c>
      <c r="B4370">
        <v>2</v>
      </c>
      <c r="C4370">
        <v>3</v>
      </c>
      <c r="D4370">
        <v>4338</v>
      </c>
      <c r="E4370">
        <v>52</v>
      </c>
      <c r="F4370">
        <v>6.5469130264395199</v>
      </c>
      <c r="G4370">
        <v>29.5379730034708</v>
      </c>
      <c r="H4370">
        <f>IF(D4370-D4369=0,G4370-G4369,"")</f>
        <v>-2.0506569170400724E-2</v>
      </c>
      <c r="I4370">
        <f>COUNTIF(D:D,Table1[[#This Row],[Track_ID]])</f>
        <v>295</v>
      </c>
    </row>
    <row r="4371" spans="1:9" x14ac:dyDescent="0.25">
      <c r="A4371" t="s">
        <v>7</v>
      </c>
      <c r="B4371">
        <v>2</v>
      </c>
      <c r="C4371">
        <v>3</v>
      </c>
      <c r="D4371">
        <v>4338</v>
      </c>
      <c r="E4371">
        <v>53</v>
      </c>
      <c r="F4371">
        <v>6.5420356243361297</v>
      </c>
      <c r="G4371">
        <v>29.533023005078299</v>
      </c>
      <c r="H4371">
        <f>IF(D4371-D4370=0,G4371-G4370,"")</f>
        <v>-4.9499983925009872E-3</v>
      </c>
      <c r="I4371">
        <f>COUNTIF(D:D,Table1[[#This Row],[Track_ID]])</f>
        <v>295</v>
      </c>
    </row>
    <row r="4372" spans="1:9" x14ac:dyDescent="0.25">
      <c r="A4372" t="s">
        <v>7</v>
      </c>
      <c r="B4372">
        <v>2</v>
      </c>
      <c r="C4372">
        <v>3</v>
      </c>
      <c r="D4372">
        <v>4338</v>
      </c>
      <c r="E4372">
        <v>54</v>
      </c>
      <c r="F4372">
        <v>6.5384918375334999</v>
      </c>
      <c r="G4372">
        <v>29.512748076405401</v>
      </c>
      <c r="H4372">
        <f>IF(D4372-D4371=0,G4372-G4371,"")</f>
        <v>-2.0274928672897374E-2</v>
      </c>
      <c r="I4372">
        <f>COUNTIF(D:D,Table1[[#This Row],[Track_ID]])</f>
        <v>295</v>
      </c>
    </row>
    <row r="4373" spans="1:9" x14ac:dyDescent="0.25">
      <c r="A4373" t="s">
        <v>7</v>
      </c>
      <c r="B4373">
        <v>2</v>
      </c>
      <c r="C4373">
        <v>3</v>
      </c>
      <c r="D4373">
        <v>4338</v>
      </c>
      <c r="E4373">
        <v>55</v>
      </c>
      <c r="F4373">
        <v>6.5450211057819399</v>
      </c>
      <c r="G4373">
        <v>29.479612041983099</v>
      </c>
      <c r="H4373">
        <f>IF(D4373-D4372=0,G4373-G4372,"")</f>
        <v>-3.3136034422302174E-2</v>
      </c>
      <c r="I4373">
        <f>COUNTIF(D:D,Table1[[#This Row],[Track_ID]])</f>
        <v>295</v>
      </c>
    </row>
    <row r="4374" spans="1:9" x14ac:dyDescent="0.25">
      <c r="A4374" t="s">
        <v>7</v>
      </c>
      <c r="B4374">
        <v>2</v>
      </c>
      <c r="C4374">
        <v>3</v>
      </c>
      <c r="D4374">
        <v>4338</v>
      </c>
      <c r="E4374">
        <v>56</v>
      </c>
      <c r="F4374">
        <v>6.5419198907809797</v>
      </c>
      <c r="G4374">
        <v>29.452803197974401</v>
      </c>
      <c r="H4374">
        <f>IF(D4374-D4373=0,G4374-G4373,"")</f>
        <v>-2.6808844008698429E-2</v>
      </c>
      <c r="I4374">
        <f>COUNTIF(D:D,Table1[[#This Row],[Track_ID]])</f>
        <v>295</v>
      </c>
    </row>
    <row r="4375" spans="1:9" x14ac:dyDescent="0.25">
      <c r="A4375" t="s">
        <v>7</v>
      </c>
      <c r="B4375">
        <v>2</v>
      </c>
      <c r="C4375">
        <v>3</v>
      </c>
      <c r="D4375">
        <v>4338</v>
      </c>
      <c r="E4375">
        <v>57</v>
      </c>
      <c r="F4375">
        <v>6.5495600653645099</v>
      </c>
      <c r="G4375">
        <v>29.425456148408902</v>
      </c>
      <c r="H4375">
        <f>IF(D4375-D4374=0,G4375-G4374,"")</f>
        <v>-2.7347049565499049E-2</v>
      </c>
      <c r="I4375">
        <f>COUNTIF(D:D,Table1[[#This Row],[Track_ID]])</f>
        <v>295</v>
      </c>
    </row>
    <row r="4376" spans="1:9" x14ac:dyDescent="0.25">
      <c r="A4376" t="s">
        <v>7</v>
      </c>
      <c r="B4376">
        <v>2</v>
      </c>
      <c r="C4376">
        <v>3</v>
      </c>
      <c r="D4376">
        <v>4338</v>
      </c>
      <c r="E4376">
        <v>58</v>
      </c>
      <c r="F4376">
        <v>6.5614836750068903</v>
      </c>
      <c r="G4376">
        <v>29.369593831854999</v>
      </c>
      <c r="H4376">
        <f>IF(D4376-D4375=0,G4376-G4375,"")</f>
        <v>-5.5862316553902502E-2</v>
      </c>
      <c r="I4376">
        <f>COUNTIF(D:D,Table1[[#This Row],[Track_ID]])</f>
        <v>295</v>
      </c>
    </row>
    <row r="4377" spans="1:9" x14ac:dyDescent="0.25">
      <c r="A4377" t="s">
        <v>7</v>
      </c>
      <c r="B4377">
        <v>2</v>
      </c>
      <c r="C4377">
        <v>3</v>
      </c>
      <c r="D4377">
        <v>4338</v>
      </c>
      <c r="E4377">
        <v>59</v>
      </c>
      <c r="F4377">
        <v>6.5676813588428899</v>
      </c>
      <c r="G4377">
        <v>29.348960247351201</v>
      </c>
      <c r="H4377">
        <f>IF(D4377-D4376=0,G4377-G4376,"")</f>
        <v>-2.0633584503798374E-2</v>
      </c>
      <c r="I4377">
        <f>COUNTIF(D:D,Table1[[#This Row],[Track_ID]])</f>
        <v>295</v>
      </c>
    </row>
    <row r="4378" spans="1:9" x14ac:dyDescent="0.25">
      <c r="A4378" t="s">
        <v>7</v>
      </c>
      <c r="B4378">
        <v>2</v>
      </c>
      <c r="C4378">
        <v>3</v>
      </c>
      <c r="D4378">
        <v>4338</v>
      </c>
      <c r="E4378">
        <v>60</v>
      </c>
      <c r="F4378">
        <v>6.5748167112566502</v>
      </c>
      <c r="G4378">
        <v>29.339817386867502</v>
      </c>
      <c r="H4378">
        <f>IF(D4378-D4377=0,G4378-G4377,"")</f>
        <v>-9.1428604836991667E-3</v>
      </c>
      <c r="I4378">
        <f>COUNTIF(D:D,Table1[[#This Row],[Track_ID]])</f>
        <v>295</v>
      </c>
    </row>
    <row r="4379" spans="1:9" x14ac:dyDescent="0.25">
      <c r="A4379" t="s">
        <v>7</v>
      </c>
      <c r="B4379">
        <v>2</v>
      </c>
      <c r="C4379">
        <v>3</v>
      </c>
      <c r="D4379">
        <v>4338</v>
      </c>
      <c r="E4379">
        <v>61</v>
      </c>
      <c r="F4379">
        <v>6.56485875774991</v>
      </c>
      <c r="G4379">
        <v>29.290762796191299</v>
      </c>
      <c r="H4379">
        <f>IF(D4379-D4378=0,G4379-G4378,"")</f>
        <v>-4.9054590676202992E-2</v>
      </c>
      <c r="I4379">
        <f>COUNTIF(D:D,Table1[[#This Row],[Track_ID]])</f>
        <v>295</v>
      </c>
    </row>
    <row r="4380" spans="1:9" x14ac:dyDescent="0.25">
      <c r="A4380" t="s">
        <v>7</v>
      </c>
      <c r="B4380">
        <v>2</v>
      </c>
      <c r="C4380">
        <v>3</v>
      </c>
      <c r="D4380">
        <v>4338</v>
      </c>
      <c r="E4380">
        <v>62</v>
      </c>
      <c r="F4380">
        <v>6.5559369791469804</v>
      </c>
      <c r="G4380">
        <v>29.262674450803001</v>
      </c>
      <c r="H4380">
        <f>IF(D4380-D4379=0,G4380-G4379,"")</f>
        <v>-2.8088345388297853E-2</v>
      </c>
      <c r="I4380">
        <f>COUNTIF(D:D,Table1[[#This Row],[Track_ID]])</f>
        <v>295</v>
      </c>
    </row>
    <row r="4381" spans="1:9" x14ac:dyDescent="0.25">
      <c r="A4381" t="s">
        <v>7</v>
      </c>
      <c r="B4381">
        <v>2</v>
      </c>
      <c r="C4381">
        <v>3</v>
      </c>
      <c r="D4381">
        <v>4338</v>
      </c>
      <c r="E4381">
        <v>63</v>
      </c>
      <c r="F4381">
        <v>6.5526981133559801</v>
      </c>
      <c r="G4381">
        <v>29.2514576394356</v>
      </c>
      <c r="H4381">
        <f>IF(D4381-D4380=0,G4381-G4380,"")</f>
        <v>-1.1216811367400936E-2</v>
      </c>
      <c r="I4381">
        <f>COUNTIF(D:D,Table1[[#This Row],[Track_ID]])</f>
        <v>295</v>
      </c>
    </row>
    <row r="4382" spans="1:9" x14ac:dyDescent="0.25">
      <c r="A4382" t="s">
        <v>7</v>
      </c>
      <c r="B4382">
        <v>2</v>
      </c>
      <c r="C4382">
        <v>3</v>
      </c>
      <c r="D4382">
        <v>4338</v>
      </c>
      <c r="E4382">
        <v>64</v>
      </c>
      <c r="F4382">
        <v>6.5495147014465598</v>
      </c>
      <c r="G4382">
        <v>29.231873709478901</v>
      </c>
      <c r="H4382">
        <f>IF(D4382-D4381=0,G4382-G4381,"")</f>
        <v>-1.9583929956699109E-2</v>
      </c>
      <c r="I4382">
        <f>COUNTIF(D:D,Table1[[#This Row],[Track_ID]])</f>
        <v>295</v>
      </c>
    </row>
    <row r="4383" spans="1:9" x14ac:dyDescent="0.25">
      <c r="A4383" t="s">
        <v>7</v>
      </c>
      <c r="B4383">
        <v>2</v>
      </c>
      <c r="C4383">
        <v>3</v>
      </c>
      <c r="D4383">
        <v>4338</v>
      </c>
      <c r="E4383">
        <v>65</v>
      </c>
      <c r="F4383">
        <v>6.5584703480972797</v>
      </c>
      <c r="G4383">
        <v>29.204470413771102</v>
      </c>
      <c r="H4383">
        <f>IF(D4383-D4382=0,G4383-G4382,"")</f>
        <v>-2.7403295707799202E-2</v>
      </c>
      <c r="I4383">
        <f>COUNTIF(D:D,Table1[[#This Row],[Track_ID]])</f>
        <v>295</v>
      </c>
    </row>
    <row r="4384" spans="1:9" x14ac:dyDescent="0.25">
      <c r="A4384" t="s">
        <v>7</v>
      </c>
      <c r="B4384">
        <v>2</v>
      </c>
      <c r="C4384">
        <v>3</v>
      </c>
      <c r="D4384">
        <v>4338</v>
      </c>
      <c r="E4384">
        <v>66</v>
      </c>
      <c r="F4384">
        <v>6.5711885337259099</v>
      </c>
      <c r="G4384">
        <v>29.173291430305099</v>
      </c>
      <c r="H4384">
        <f>IF(D4384-D4383=0,G4384-G4383,"")</f>
        <v>-3.1178983466002563E-2</v>
      </c>
      <c r="I4384">
        <f>COUNTIF(D:D,Table1[[#This Row],[Track_ID]])</f>
        <v>295</v>
      </c>
    </row>
    <row r="4385" spans="1:9" x14ac:dyDescent="0.25">
      <c r="A4385" t="s">
        <v>7</v>
      </c>
      <c r="B4385">
        <v>2</v>
      </c>
      <c r="C4385">
        <v>3</v>
      </c>
      <c r="D4385">
        <v>4338</v>
      </c>
      <c r="E4385">
        <v>67</v>
      </c>
      <c r="F4385">
        <v>6.57265904838287</v>
      </c>
      <c r="G4385">
        <v>29.1502169598613</v>
      </c>
      <c r="H4385">
        <f>IF(D4385-D4384=0,G4385-G4384,"")</f>
        <v>-2.3074470443798845E-2</v>
      </c>
      <c r="I4385">
        <f>COUNTIF(D:D,Table1[[#This Row],[Track_ID]])</f>
        <v>295</v>
      </c>
    </row>
    <row r="4386" spans="1:9" x14ac:dyDescent="0.25">
      <c r="A4386" t="s">
        <v>7</v>
      </c>
      <c r="B4386">
        <v>2</v>
      </c>
      <c r="C4386">
        <v>3</v>
      </c>
      <c r="D4386">
        <v>4338</v>
      </c>
      <c r="E4386">
        <v>68</v>
      </c>
      <c r="F4386">
        <v>6.5706222506135399</v>
      </c>
      <c r="G4386">
        <v>29.138367768614899</v>
      </c>
      <c r="H4386">
        <f>IF(D4386-D4385=0,G4386-G4385,"")</f>
        <v>-1.1849191246401602E-2</v>
      </c>
      <c r="I4386">
        <f>COUNTIF(D:D,Table1[[#This Row],[Track_ID]])</f>
        <v>295</v>
      </c>
    </row>
    <row r="4387" spans="1:9" x14ac:dyDescent="0.25">
      <c r="A4387" t="s">
        <v>7</v>
      </c>
      <c r="B4387">
        <v>2</v>
      </c>
      <c r="C4387">
        <v>3</v>
      </c>
      <c r="D4387">
        <v>4338</v>
      </c>
      <c r="E4387">
        <v>69</v>
      </c>
      <c r="F4387">
        <v>6.5747258024128197</v>
      </c>
      <c r="G4387">
        <v>29.1335619616797</v>
      </c>
      <c r="H4387">
        <f>IF(D4387-D4386=0,G4387-G4386,"")</f>
        <v>-4.8058069351988308E-3</v>
      </c>
      <c r="I4387">
        <f>COUNTIF(D:D,Table1[[#This Row],[Track_ID]])</f>
        <v>295</v>
      </c>
    </row>
    <row r="4388" spans="1:9" x14ac:dyDescent="0.25">
      <c r="A4388" t="s">
        <v>7</v>
      </c>
      <c r="B4388">
        <v>2</v>
      </c>
      <c r="C4388">
        <v>3</v>
      </c>
      <c r="D4388">
        <v>4338</v>
      </c>
      <c r="E4388">
        <v>70</v>
      </c>
      <c r="F4388">
        <v>6.5714179377443198</v>
      </c>
      <c r="G4388">
        <v>29.081786919542001</v>
      </c>
      <c r="H4388">
        <f>IF(D4388-D4387=0,G4388-G4387,"")</f>
        <v>-5.177504213769879E-2</v>
      </c>
      <c r="I4388">
        <f>COUNTIF(D:D,Table1[[#This Row],[Track_ID]])</f>
        <v>295</v>
      </c>
    </row>
    <row r="4389" spans="1:9" x14ac:dyDescent="0.25">
      <c r="A4389" t="s">
        <v>7</v>
      </c>
      <c r="B4389">
        <v>2</v>
      </c>
      <c r="C4389">
        <v>3</v>
      </c>
      <c r="D4389">
        <v>4338</v>
      </c>
      <c r="E4389">
        <v>71</v>
      </c>
      <c r="F4389">
        <v>6.56814030243694</v>
      </c>
      <c r="G4389">
        <v>29.055694127452998</v>
      </c>
      <c r="H4389">
        <f>IF(D4389-D4388=0,G4389-G4388,"")</f>
        <v>-2.6092792089002614E-2</v>
      </c>
      <c r="I4389">
        <f>COUNTIF(D:D,Table1[[#This Row],[Track_ID]])</f>
        <v>295</v>
      </c>
    </row>
    <row r="4390" spans="1:9" x14ac:dyDescent="0.25">
      <c r="A4390" t="s">
        <v>7</v>
      </c>
      <c r="B4390">
        <v>2</v>
      </c>
      <c r="C4390">
        <v>3</v>
      </c>
      <c r="D4390">
        <v>4338</v>
      </c>
      <c r="E4390">
        <v>72</v>
      </c>
      <c r="F4390">
        <v>6.5774966929566103</v>
      </c>
      <c r="G4390">
        <v>29.017111303598501</v>
      </c>
      <c r="H4390">
        <f>IF(D4390-D4389=0,G4390-G4389,"")</f>
        <v>-3.8582823854497406E-2</v>
      </c>
      <c r="I4390">
        <f>COUNTIF(D:D,Table1[[#This Row],[Track_ID]])</f>
        <v>295</v>
      </c>
    </row>
    <row r="4391" spans="1:9" x14ac:dyDescent="0.25">
      <c r="A4391" t="s">
        <v>7</v>
      </c>
      <c r="B4391">
        <v>2</v>
      </c>
      <c r="C4391">
        <v>3</v>
      </c>
      <c r="D4391">
        <v>4338</v>
      </c>
      <c r="E4391">
        <v>73</v>
      </c>
      <c r="F4391">
        <v>6.57239698292351</v>
      </c>
      <c r="G4391">
        <v>29.001569402625801</v>
      </c>
      <c r="H4391">
        <f>IF(D4391-D4390=0,G4391-G4390,"")</f>
        <v>-1.5541900972699807E-2</v>
      </c>
      <c r="I4391">
        <f>COUNTIF(D:D,Table1[[#This Row],[Track_ID]])</f>
        <v>295</v>
      </c>
    </row>
    <row r="4392" spans="1:9" x14ac:dyDescent="0.25">
      <c r="A4392" t="s">
        <v>7</v>
      </c>
      <c r="B4392">
        <v>2</v>
      </c>
      <c r="C4392">
        <v>3</v>
      </c>
      <c r="D4392">
        <v>4338</v>
      </c>
      <c r="E4392">
        <v>74</v>
      </c>
      <c r="F4392">
        <v>6.5646800817205397</v>
      </c>
      <c r="G4392">
        <v>28.967436209108001</v>
      </c>
      <c r="H4392">
        <f>IF(D4392-D4391=0,G4392-G4391,"")</f>
        <v>-3.4133193517799754E-2</v>
      </c>
      <c r="I4392">
        <f>COUNTIF(D:D,Table1[[#This Row],[Track_ID]])</f>
        <v>295</v>
      </c>
    </row>
    <row r="4393" spans="1:9" x14ac:dyDescent="0.25">
      <c r="A4393" t="s">
        <v>7</v>
      </c>
      <c r="B4393">
        <v>2</v>
      </c>
      <c r="C4393">
        <v>3</v>
      </c>
      <c r="D4393">
        <v>4338</v>
      </c>
      <c r="E4393">
        <v>75</v>
      </c>
      <c r="F4393">
        <v>6.5744754466961499</v>
      </c>
      <c r="G4393">
        <v>28.9358242664557</v>
      </c>
      <c r="H4393">
        <f>IF(D4393-D4392=0,G4393-G4392,"")</f>
        <v>-3.1611942652300939E-2</v>
      </c>
      <c r="I4393">
        <f>COUNTIF(D:D,Table1[[#This Row],[Track_ID]])</f>
        <v>295</v>
      </c>
    </row>
    <row r="4394" spans="1:9" x14ac:dyDescent="0.25">
      <c r="A4394" t="s">
        <v>7</v>
      </c>
      <c r="B4394">
        <v>2</v>
      </c>
      <c r="C4394">
        <v>3</v>
      </c>
      <c r="D4394">
        <v>4338</v>
      </c>
      <c r="E4394">
        <v>76</v>
      </c>
      <c r="F4394">
        <v>6.5836067911848</v>
      </c>
      <c r="G4394">
        <v>28.897699605854999</v>
      </c>
      <c r="H4394">
        <f>IF(D4394-D4393=0,G4394-G4393,"")</f>
        <v>-3.8124660600701077E-2</v>
      </c>
      <c r="I4394">
        <f>COUNTIF(D:D,Table1[[#This Row],[Track_ID]])</f>
        <v>295</v>
      </c>
    </row>
    <row r="4395" spans="1:9" x14ac:dyDescent="0.25">
      <c r="A4395" t="s">
        <v>7</v>
      </c>
      <c r="B4395">
        <v>2</v>
      </c>
      <c r="C4395">
        <v>3</v>
      </c>
      <c r="D4395">
        <v>4338</v>
      </c>
      <c r="E4395">
        <v>77</v>
      </c>
      <c r="F4395">
        <v>6.5796072552249401</v>
      </c>
      <c r="G4395">
        <v>28.822400030647401</v>
      </c>
      <c r="H4395">
        <f>IF(D4395-D4394=0,G4395-G4394,"")</f>
        <v>-7.5299575207598224E-2</v>
      </c>
      <c r="I4395">
        <f>COUNTIF(D:D,Table1[[#This Row],[Track_ID]])</f>
        <v>295</v>
      </c>
    </row>
    <row r="4396" spans="1:9" x14ac:dyDescent="0.25">
      <c r="A4396" t="s">
        <v>7</v>
      </c>
      <c r="B4396">
        <v>2</v>
      </c>
      <c r="C4396">
        <v>3</v>
      </c>
      <c r="D4396">
        <v>4338</v>
      </c>
      <c r="E4396">
        <v>78</v>
      </c>
      <c r="F4396">
        <v>6.5763685654983499</v>
      </c>
      <c r="G4396">
        <v>28.805587641323299</v>
      </c>
      <c r="H4396">
        <f>IF(D4396-D4395=0,G4396-G4395,"")</f>
        <v>-1.6812389324101673E-2</v>
      </c>
      <c r="I4396">
        <f>COUNTIF(D:D,Table1[[#This Row],[Track_ID]])</f>
        <v>295</v>
      </c>
    </row>
    <row r="4397" spans="1:9" x14ac:dyDescent="0.25">
      <c r="A4397" t="s">
        <v>7</v>
      </c>
      <c r="B4397">
        <v>2</v>
      </c>
      <c r="C4397">
        <v>3</v>
      </c>
      <c r="D4397">
        <v>4338</v>
      </c>
      <c r="E4397">
        <v>79</v>
      </c>
      <c r="F4397">
        <v>6.5786909974822603</v>
      </c>
      <c r="G4397">
        <v>28.790598657057899</v>
      </c>
      <c r="H4397">
        <f>IF(D4397-D4396=0,G4397-G4396,"")</f>
        <v>-1.4988984265400518E-2</v>
      </c>
      <c r="I4397">
        <f>COUNTIF(D:D,Table1[[#This Row],[Track_ID]])</f>
        <v>295</v>
      </c>
    </row>
    <row r="4398" spans="1:9" x14ac:dyDescent="0.25">
      <c r="A4398" t="s">
        <v>7</v>
      </c>
      <c r="B4398">
        <v>2</v>
      </c>
      <c r="C4398">
        <v>3</v>
      </c>
      <c r="D4398">
        <v>4338</v>
      </c>
      <c r="E4398">
        <v>80</v>
      </c>
      <c r="F4398">
        <v>6.5850922592712404</v>
      </c>
      <c r="G4398">
        <v>28.755366286247</v>
      </c>
      <c r="H4398">
        <f>IF(D4398-D4397=0,G4398-G4397,"")</f>
        <v>-3.5232370810899027E-2</v>
      </c>
      <c r="I4398">
        <f>COUNTIF(D:D,Table1[[#This Row],[Track_ID]])</f>
        <v>295</v>
      </c>
    </row>
    <row r="4399" spans="1:9" x14ac:dyDescent="0.25">
      <c r="A4399" t="s">
        <v>7</v>
      </c>
      <c r="B4399">
        <v>2</v>
      </c>
      <c r="C4399">
        <v>3</v>
      </c>
      <c r="D4399">
        <v>4338</v>
      </c>
      <c r="E4399">
        <v>81</v>
      </c>
      <c r="F4399">
        <v>6.6013922705060004</v>
      </c>
      <c r="G4399">
        <v>28.706281002975199</v>
      </c>
      <c r="H4399">
        <f>IF(D4399-D4398=0,G4399-G4398,"")</f>
        <v>-4.9085283271800506E-2</v>
      </c>
      <c r="I4399">
        <f>COUNTIF(D:D,Table1[[#This Row],[Track_ID]])</f>
        <v>295</v>
      </c>
    </row>
    <row r="4400" spans="1:9" x14ac:dyDescent="0.25">
      <c r="A4400" t="s">
        <v>7</v>
      </c>
      <c r="B4400">
        <v>2</v>
      </c>
      <c r="C4400">
        <v>3</v>
      </c>
      <c r="D4400">
        <v>4338</v>
      </c>
      <c r="E4400">
        <v>82</v>
      </c>
      <c r="F4400">
        <v>6.5927591627038602</v>
      </c>
      <c r="G4400">
        <v>28.633875306240402</v>
      </c>
      <c r="H4400">
        <f>IF(D4400-D4399=0,G4400-G4399,"")</f>
        <v>-7.2405696734797687E-2</v>
      </c>
      <c r="I4400">
        <f>COUNTIF(D:D,Table1[[#This Row],[Track_ID]])</f>
        <v>295</v>
      </c>
    </row>
    <row r="4401" spans="1:9" x14ac:dyDescent="0.25">
      <c r="A4401" t="s">
        <v>7</v>
      </c>
      <c r="B4401">
        <v>2</v>
      </c>
      <c r="C4401">
        <v>3</v>
      </c>
      <c r="D4401">
        <v>4338</v>
      </c>
      <c r="E4401">
        <v>83</v>
      </c>
      <c r="F4401">
        <v>6.58734463285447</v>
      </c>
      <c r="G4401">
        <v>28.597456919718901</v>
      </c>
      <c r="H4401">
        <f>IF(D4401-D4400=0,G4401-G4400,"")</f>
        <v>-3.6418386521500423E-2</v>
      </c>
      <c r="I4401">
        <f>COUNTIF(D:D,Table1[[#This Row],[Track_ID]])</f>
        <v>295</v>
      </c>
    </row>
    <row r="4402" spans="1:9" x14ac:dyDescent="0.25">
      <c r="A4402" t="s">
        <v>7</v>
      </c>
      <c r="B4402">
        <v>2</v>
      </c>
      <c r="C4402">
        <v>3</v>
      </c>
      <c r="D4402">
        <v>4338</v>
      </c>
      <c r="E4402">
        <v>84</v>
      </c>
      <c r="F4402">
        <v>6.5878260032010099</v>
      </c>
      <c r="G4402">
        <v>28.582672672840499</v>
      </c>
      <c r="H4402">
        <f>IF(D4402-D4401=0,G4402-G4401,"")</f>
        <v>-1.478424687840274E-2</v>
      </c>
      <c r="I4402">
        <f>COUNTIF(D:D,Table1[[#This Row],[Track_ID]])</f>
        <v>295</v>
      </c>
    </row>
    <row r="4403" spans="1:9" x14ac:dyDescent="0.25">
      <c r="A4403" t="s">
        <v>7</v>
      </c>
      <c r="B4403">
        <v>2</v>
      </c>
      <c r="C4403">
        <v>3</v>
      </c>
      <c r="D4403">
        <v>4338</v>
      </c>
      <c r="E4403">
        <v>85</v>
      </c>
      <c r="F4403">
        <v>6.5893305041602197</v>
      </c>
      <c r="G4403">
        <v>28.563701200359699</v>
      </c>
      <c r="H4403">
        <f>IF(D4403-D4402=0,G4403-G4402,"")</f>
        <v>-1.8971472480799889E-2</v>
      </c>
      <c r="I4403">
        <f>COUNTIF(D:D,Table1[[#This Row],[Track_ID]])</f>
        <v>295</v>
      </c>
    </row>
    <row r="4404" spans="1:9" x14ac:dyDescent="0.25">
      <c r="A4404" t="s">
        <v>7</v>
      </c>
      <c r="B4404">
        <v>2</v>
      </c>
      <c r="C4404">
        <v>3</v>
      </c>
      <c r="D4404">
        <v>4338</v>
      </c>
      <c r="E4404">
        <v>86</v>
      </c>
      <c r="F4404">
        <v>6.5867186227819996</v>
      </c>
      <c r="G4404">
        <v>28.548385501419101</v>
      </c>
      <c r="H4404">
        <f>IF(D4404-D4403=0,G4404-G4403,"")</f>
        <v>-1.5315698940597144E-2</v>
      </c>
      <c r="I4404">
        <f>COUNTIF(D:D,Table1[[#This Row],[Track_ID]])</f>
        <v>295</v>
      </c>
    </row>
    <row r="4405" spans="1:9" x14ac:dyDescent="0.25">
      <c r="A4405" t="s">
        <v>7</v>
      </c>
      <c r="B4405">
        <v>2</v>
      </c>
      <c r="C4405">
        <v>3</v>
      </c>
      <c r="D4405">
        <v>4338</v>
      </c>
      <c r="E4405">
        <v>87</v>
      </c>
      <c r="F4405">
        <v>6.60978004636286</v>
      </c>
      <c r="G4405">
        <v>28.486524210969399</v>
      </c>
      <c r="H4405">
        <f>IF(D4405-D4404=0,G4405-G4404,"")</f>
        <v>-6.1861290449702011E-2</v>
      </c>
      <c r="I4405">
        <f>COUNTIF(D:D,Table1[[#This Row],[Track_ID]])</f>
        <v>295</v>
      </c>
    </row>
    <row r="4406" spans="1:9" x14ac:dyDescent="0.25">
      <c r="A4406" t="s">
        <v>7</v>
      </c>
      <c r="B4406">
        <v>2</v>
      </c>
      <c r="C4406">
        <v>3</v>
      </c>
      <c r="D4406">
        <v>4338</v>
      </c>
      <c r="E4406">
        <v>88</v>
      </c>
      <c r="F4406">
        <v>6.6015602070203601</v>
      </c>
      <c r="G4406">
        <v>28.418887368941199</v>
      </c>
      <c r="H4406">
        <f>IF(D4406-D4405=0,G4406-G4405,"")</f>
        <v>-6.7636842028200306E-2</v>
      </c>
      <c r="I4406">
        <f>COUNTIF(D:D,Table1[[#This Row],[Track_ID]])</f>
        <v>295</v>
      </c>
    </row>
    <row r="4407" spans="1:9" x14ac:dyDescent="0.25">
      <c r="A4407" t="s">
        <v>7</v>
      </c>
      <c r="B4407">
        <v>2</v>
      </c>
      <c r="C4407">
        <v>3</v>
      </c>
      <c r="D4407">
        <v>4338</v>
      </c>
      <c r="E4407">
        <v>89</v>
      </c>
      <c r="F4407">
        <v>6.6003630889998499</v>
      </c>
      <c r="G4407">
        <v>28.379693113469699</v>
      </c>
      <c r="H4407">
        <f>IF(D4407-D4406=0,G4407-G4406,"")</f>
        <v>-3.9194255471500128E-2</v>
      </c>
      <c r="I4407">
        <f>COUNTIF(D:D,Table1[[#This Row],[Track_ID]])</f>
        <v>295</v>
      </c>
    </row>
    <row r="4408" spans="1:9" x14ac:dyDescent="0.25">
      <c r="A4408" t="s">
        <v>7</v>
      </c>
      <c r="B4408">
        <v>2</v>
      </c>
      <c r="C4408">
        <v>3</v>
      </c>
      <c r="D4408">
        <v>4338</v>
      </c>
      <c r="E4408">
        <v>90</v>
      </c>
      <c r="F4408">
        <v>6.6076422640885797</v>
      </c>
      <c r="G4408">
        <v>28.371505901140999</v>
      </c>
      <c r="H4408">
        <f>IF(D4408-D4407=0,G4408-G4407,"")</f>
        <v>-8.1872123286998999E-3</v>
      </c>
      <c r="I4408">
        <f>COUNTIF(D:D,Table1[[#This Row],[Track_ID]])</f>
        <v>295</v>
      </c>
    </row>
    <row r="4409" spans="1:9" x14ac:dyDescent="0.25">
      <c r="A4409" t="s">
        <v>7</v>
      </c>
      <c r="B4409">
        <v>2</v>
      </c>
      <c r="C4409">
        <v>3</v>
      </c>
      <c r="D4409">
        <v>4338</v>
      </c>
      <c r="E4409">
        <v>91</v>
      </c>
      <c r="F4409">
        <v>6.58922014955664</v>
      </c>
      <c r="G4409">
        <v>28.345913497218</v>
      </c>
      <c r="H4409">
        <f>IF(D4409-D4408=0,G4409-G4408,"")</f>
        <v>-2.5592403922999551E-2</v>
      </c>
      <c r="I4409">
        <f>COUNTIF(D:D,Table1[[#This Row],[Track_ID]])</f>
        <v>295</v>
      </c>
    </row>
    <row r="4410" spans="1:9" x14ac:dyDescent="0.25">
      <c r="A4410" t="s">
        <v>7</v>
      </c>
      <c r="B4410">
        <v>2</v>
      </c>
      <c r="C4410">
        <v>3</v>
      </c>
      <c r="D4410">
        <v>4338</v>
      </c>
      <c r="E4410">
        <v>92</v>
      </c>
      <c r="F4410">
        <v>6.6049775624434499</v>
      </c>
      <c r="G4410">
        <v>28.319858373579802</v>
      </c>
      <c r="H4410">
        <f>IF(D4410-D4409=0,G4410-G4409,"")</f>
        <v>-2.6055123638197841E-2</v>
      </c>
      <c r="I4410">
        <f>COUNTIF(D:D,Table1[[#This Row],[Track_ID]])</f>
        <v>295</v>
      </c>
    </row>
    <row r="4411" spans="1:9" x14ac:dyDescent="0.25">
      <c r="A4411" t="s">
        <v>7</v>
      </c>
      <c r="B4411">
        <v>2</v>
      </c>
      <c r="C4411">
        <v>3</v>
      </c>
      <c r="D4411">
        <v>4338</v>
      </c>
      <c r="E4411">
        <v>93</v>
      </c>
      <c r="F4411">
        <v>6.6015125439336204</v>
      </c>
      <c r="G4411">
        <v>28.281823115795898</v>
      </c>
      <c r="H4411">
        <f>IF(D4411-D4410=0,G4411-G4410,"")</f>
        <v>-3.8035257783903376E-2</v>
      </c>
      <c r="I4411">
        <f>COUNTIF(D:D,Table1[[#This Row],[Track_ID]])</f>
        <v>295</v>
      </c>
    </row>
    <row r="4412" spans="1:9" x14ac:dyDescent="0.25">
      <c r="A4412" t="s">
        <v>7</v>
      </c>
      <c r="B4412">
        <v>2</v>
      </c>
      <c r="C4412">
        <v>3</v>
      </c>
      <c r="D4412">
        <v>4338</v>
      </c>
      <c r="E4412">
        <v>94</v>
      </c>
      <c r="F4412">
        <v>6.6011363798941396</v>
      </c>
      <c r="G4412">
        <v>28.2525001815991</v>
      </c>
      <c r="H4412">
        <f>IF(D4412-D4411=0,G4412-G4411,"")</f>
        <v>-2.9322934196798656E-2</v>
      </c>
      <c r="I4412">
        <f>COUNTIF(D:D,Table1[[#This Row],[Track_ID]])</f>
        <v>295</v>
      </c>
    </row>
    <row r="4413" spans="1:9" x14ac:dyDescent="0.25">
      <c r="A4413" t="s">
        <v>7</v>
      </c>
      <c r="B4413">
        <v>2</v>
      </c>
      <c r="C4413">
        <v>3</v>
      </c>
      <c r="D4413">
        <v>4338</v>
      </c>
      <c r="E4413">
        <v>95</v>
      </c>
      <c r="F4413">
        <v>6.5967276992153199</v>
      </c>
      <c r="G4413">
        <v>28.229495965788502</v>
      </c>
      <c r="H4413">
        <f>IF(D4413-D4412=0,G4413-G4412,"")</f>
        <v>-2.3004215810598083E-2</v>
      </c>
      <c r="I4413">
        <f>COUNTIF(D:D,Table1[[#This Row],[Track_ID]])</f>
        <v>295</v>
      </c>
    </row>
    <row r="4414" spans="1:9" x14ac:dyDescent="0.25">
      <c r="A4414" t="s">
        <v>7</v>
      </c>
      <c r="B4414">
        <v>2</v>
      </c>
      <c r="C4414">
        <v>3</v>
      </c>
      <c r="D4414">
        <v>4338</v>
      </c>
      <c r="E4414">
        <v>96</v>
      </c>
      <c r="F4414">
        <v>6.5913271268956999</v>
      </c>
      <c r="G4414">
        <v>28.2226677860791</v>
      </c>
      <c r="H4414">
        <f>IF(D4414-D4413=0,G4414-G4413,"")</f>
        <v>-6.8281797094016383E-3</v>
      </c>
      <c r="I4414">
        <f>COUNTIF(D:D,Table1[[#This Row],[Track_ID]])</f>
        <v>295</v>
      </c>
    </row>
    <row r="4415" spans="1:9" x14ac:dyDescent="0.25">
      <c r="A4415" t="s">
        <v>7</v>
      </c>
      <c r="B4415">
        <v>2</v>
      </c>
      <c r="C4415">
        <v>3</v>
      </c>
      <c r="D4415">
        <v>4338</v>
      </c>
      <c r="E4415">
        <v>97</v>
      </c>
      <c r="F4415">
        <v>6.5997203005207599</v>
      </c>
      <c r="G4415">
        <v>28.1973128090236</v>
      </c>
      <c r="H4415">
        <f>IF(D4415-D4414=0,G4415-G4414,"")</f>
        <v>-2.5354977055499717E-2</v>
      </c>
      <c r="I4415">
        <f>COUNTIF(D:D,Table1[[#This Row],[Track_ID]])</f>
        <v>295</v>
      </c>
    </row>
    <row r="4416" spans="1:9" x14ac:dyDescent="0.25">
      <c r="A4416" t="s">
        <v>7</v>
      </c>
      <c r="B4416">
        <v>2</v>
      </c>
      <c r="C4416">
        <v>3</v>
      </c>
      <c r="D4416">
        <v>4338</v>
      </c>
      <c r="E4416">
        <v>98</v>
      </c>
      <c r="F4416">
        <v>6.6188416052706396</v>
      </c>
      <c r="G4416">
        <v>28.168746984519402</v>
      </c>
      <c r="H4416">
        <f>IF(D4416-D4415=0,G4416-G4415,"")</f>
        <v>-2.8565824504198645E-2</v>
      </c>
      <c r="I4416">
        <f>COUNTIF(D:D,Table1[[#This Row],[Track_ID]])</f>
        <v>295</v>
      </c>
    </row>
    <row r="4417" spans="1:9" x14ac:dyDescent="0.25">
      <c r="A4417" t="s">
        <v>7</v>
      </c>
      <c r="B4417">
        <v>2</v>
      </c>
      <c r="C4417">
        <v>3</v>
      </c>
      <c r="D4417">
        <v>4338</v>
      </c>
      <c r="E4417">
        <v>99</v>
      </c>
      <c r="F4417">
        <v>6.6213790181855501</v>
      </c>
      <c r="G4417">
        <v>28.141113312740998</v>
      </c>
      <c r="H4417">
        <f>IF(D4417-D4416=0,G4417-G4416,"")</f>
        <v>-2.7633671778403368E-2</v>
      </c>
      <c r="I4417">
        <f>COUNTIF(D:D,Table1[[#This Row],[Track_ID]])</f>
        <v>295</v>
      </c>
    </row>
    <row r="4418" spans="1:9" x14ac:dyDescent="0.25">
      <c r="A4418" t="s">
        <v>7</v>
      </c>
      <c r="B4418">
        <v>2</v>
      </c>
      <c r="C4418">
        <v>3</v>
      </c>
      <c r="D4418">
        <v>4338</v>
      </c>
      <c r="E4418">
        <v>100</v>
      </c>
      <c r="F4418">
        <v>6.6109276969908803</v>
      </c>
      <c r="G4418">
        <v>28.112917390880099</v>
      </c>
      <c r="H4418">
        <f>IF(D4418-D4417=0,G4418-G4417,"")</f>
        <v>-2.819592186089892E-2</v>
      </c>
      <c r="I4418">
        <f>COUNTIF(D:D,Table1[[#This Row],[Track_ID]])</f>
        <v>295</v>
      </c>
    </row>
    <row r="4419" spans="1:9" x14ac:dyDescent="0.25">
      <c r="A4419" t="s">
        <v>7</v>
      </c>
      <c r="B4419">
        <v>2</v>
      </c>
      <c r="C4419">
        <v>3</v>
      </c>
      <c r="D4419">
        <v>4338</v>
      </c>
      <c r="E4419">
        <v>101</v>
      </c>
      <c r="F4419">
        <v>6.6127331220227203</v>
      </c>
      <c r="G4419">
        <v>28.077174187986301</v>
      </c>
      <c r="H4419">
        <f>IF(D4419-D4418=0,G4419-G4418,"")</f>
        <v>-3.5743202893797843E-2</v>
      </c>
      <c r="I4419">
        <f>COUNTIF(D:D,Table1[[#This Row],[Track_ID]])</f>
        <v>295</v>
      </c>
    </row>
    <row r="4420" spans="1:9" x14ac:dyDescent="0.25">
      <c r="A4420" t="s">
        <v>7</v>
      </c>
      <c r="B4420">
        <v>2</v>
      </c>
      <c r="C4420">
        <v>3</v>
      </c>
      <c r="D4420">
        <v>4338</v>
      </c>
      <c r="E4420">
        <v>102</v>
      </c>
      <c r="F4420">
        <v>6.6091722376176003</v>
      </c>
      <c r="G4420">
        <v>28.056229609260601</v>
      </c>
      <c r="H4420">
        <f>IF(D4420-D4419=0,G4420-G4419,"")</f>
        <v>-2.0944578725700325E-2</v>
      </c>
      <c r="I4420">
        <f>COUNTIF(D:D,Table1[[#This Row],[Track_ID]])</f>
        <v>295</v>
      </c>
    </row>
    <row r="4421" spans="1:9" x14ac:dyDescent="0.25">
      <c r="A4421" t="s">
        <v>7</v>
      </c>
      <c r="B4421">
        <v>2</v>
      </c>
      <c r="C4421">
        <v>3</v>
      </c>
      <c r="D4421">
        <v>4338</v>
      </c>
      <c r="E4421">
        <v>103</v>
      </c>
      <c r="F4421">
        <v>6.60882253967329</v>
      </c>
      <c r="G4421">
        <v>28.034524014763399</v>
      </c>
      <c r="H4421">
        <f>IF(D4421-D4420=0,G4421-G4420,"")</f>
        <v>-2.1705594497202441E-2</v>
      </c>
      <c r="I4421">
        <f>COUNTIF(D:D,Table1[[#This Row],[Track_ID]])</f>
        <v>295</v>
      </c>
    </row>
    <row r="4422" spans="1:9" x14ac:dyDescent="0.25">
      <c r="A4422" t="s">
        <v>7</v>
      </c>
      <c r="B4422">
        <v>2</v>
      </c>
      <c r="C4422">
        <v>3</v>
      </c>
      <c r="D4422">
        <v>4338</v>
      </c>
      <c r="E4422">
        <v>104</v>
      </c>
      <c r="F4422">
        <v>6.6334408508910796</v>
      </c>
      <c r="G4422">
        <v>27.983468660823799</v>
      </c>
      <c r="H4422">
        <f>IF(D4422-D4421=0,G4422-G4421,"")</f>
        <v>-5.1055353939599257E-2</v>
      </c>
      <c r="I4422">
        <f>COUNTIF(D:D,Table1[[#This Row],[Track_ID]])</f>
        <v>295</v>
      </c>
    </row>
    <row r="4423" spans="1:9" x14ac:dyDescent="0.25">
      <c r="A4423" t="s">
        <v>7</v>
      </c>
      <c r="B4423">
        <v>2</v>
      </c>
      <c r="C4423">
        <v>3</v>
      </c>
      <c r="D4423">
        <v>4338</v>
      </c>
      <c r="E4423">
        <v>105</v>
      </c>
      <c r="F4423">
        <v>6.6323757125591598</v>
      </c>
      <c r="G4423">
        <v>27.961235600055598</v>
      </c>
      <c r="H4423">
        <f>IF(D4423-D4422=0,G4423-G4422,"")</f>
        <v>-2.2233060768201085E-2</v>
      </c>
      <c r="I4423">
        <f>COUNTIF(D:D,Table1[[#This Row],[Track_ID]])</f>
        <v>295</v>
      </c>
    </row>
    <row r="4424" spans="1:9" x14ac:dyDescent="0.25">
      <c r="A4424" t="s">
        <v>7</v>
      </c>
      <c r="B4424">
        <v>2</v>
      </c>
      <c r="C4424">
        <v>3</v>
      </c>
      <c r="D4424">
        <v>4338</v>
      </c>
      <c r="E4424">
        <v>106</v>
      </c>
      <c r="F4424">
        <v>6.6219098264972498</v>
      </c>
      <c r="G4424">
        <v>27.909834319588501</v>
      </c>
      <c r="H4424">
        <f>IF(D4424-D4423=0,G4424-G4423,"")</f>
        <v>-5.140128046709691E-2</v>
      </c>
      <c r="I4424">
        <f>COUNTIF(D:D,Table1[[#This Row],[Track_ID]])</f>
        <v>295</v>
      </c>
    </row>
    <row r="4425" spans="1:9" x14ac:dyDescent="0.25">
      <c r="A4425" t="s">
        <v>7</v>
      </c>
      <c r="B4425">
        <v>2</v>
      </c>
      <c r="C4425">
        <v>3</v>
      </c>
      <c r="D4425">
        <v>4338</v>
      </c>
      <c r="E4425">
        <v>107</v>
      </c>
      <c r="F4425">
        <v>6.6174169157863698</v>
      </c>
      <c r="G4425">
        <v>27.8817872807758</v>
      </c>
      <c r="H4425">
        <f>IF(D4425-D4424=0,G4425-G4424,"")</f>
        <v>-2.804703881270143E-2</v>
      </c>
      <c r="I4425">
        <f>COUNTIF(D:D,Table1[[#This Row],[Track_ID]])</f>
        <v>295</v>
      </c>
    </row>
    <row r="4426" spans="1:9" x14ac:dyDescent="0.25">
      <c r="A4426" t="s">
        <v>7</v>
      </c>
      <c r="B4426">
        <v>2</v>
      </c>
      <c r="C4426">
        <v>3</v>
      </c>
      <c r="D4426">
        <v>4338</v>
      </c>
      <c r="E4426">
        <v>108</v>
      </c>
      <c r="F4426">
        <v>6.6212044140301796</v>
      </c>
      <c r="G4426">
        <v>27.861311466078899</v>
      </c>
      <c r="H4426">
        <f>IF(D4426-D4425=0,G4426-G4425,"")</f>
        <v>-2.0475814696901296E-2</v>
      </c>
      <c r="I4426">
        <f>COUNTIF(D:D,Table1[[#This Row],[Track_ID]])</f>
        <v>295</v>
      </c>
    </row>
    <row r="4427" spans="1:9" x14ac:dyDescent="0.25">
      <c r="A4427" t="s">
        <v>7</v>
      </c>
      <c r="B4427">
        <v>2</v>
      </c>
      <c r="C4427">
        <v>3</v>
      </c>
      <c r="D4427">
        <v>4338</v>
      </c>
      <c r="E4427">
        <v>109</v>
      </c>
      <c r="F4427">
        <v>6.6211313256949298</v>
      </c>
      <c r="G4427">
        <v>27.834293193379501</v>
      </c>
      <c r="H4427">
        <f>IF(D4427-D4426=0,G4427-G4426,"")</f>
        <v>-2.7018272699397272E-2</v>
      </c>
      <c r="I4427">
        <f>COUNTIF(D:D,Table1[[#This Row],[Track_ID]])</f>
        <v>295</v>
      </c>
    </row>
    <row r="4428" spans="1:9" x14ac:dyDescent="0.25">
      <c r="A4428" t="s">
        <v>7</v>
      </c>
      <c r="B4428">
        <v>2</v>
      </c>
      <c r="C4428">
        <v>3</v>
      </c>
      <c r="D4428">
        <v>4338</v>
      </c>
      <c r="E4428">
        <v>110</v>
      </c>
      <c r="F4428">
        <v>6.6332746003769003</v>
      </c>
      <c r="G4428">
        <v>27.8126253638817</v>
      </c>
      <c r="H4428">
        <f>IF(D4428-D4427=0,G4428-G4427,"")</f>
        <v>-2.1667829497800994E-2</v>
      </c>
      <c r="I4428">
        <f>COUNTIF(D:D,Table1[[#This Row],[Track_ID]])</f>
        <v>295</v>
      </c>
    </row>
    <row r="4429" spans="1:9" x14ac:dyDescent="0.25">
      <c r="A4429" t="s">
        <v>7</v>
      </c>
      <c r="B4429">
        <v>2</v>
      </c>
      <c r="C4429">
        <v>3</v>
      </c>
      <c r="D4429">
        <v>4338</v>
      </c>
      <c r="E4429">
        <v>111</v>
      </c>
      <c r="F4429">
        <v>6.6408750954314604</v>
      </c>
      <c r="G4429">
        <v>27.782016935936401</v>
      </c>
      <c r="H4429">
        <f>IF(D4429-D4428=0,G4429-G4428,"")</f>
        <v>-3.060842794529961E-2</v>
      </c>
      <c r="I4429">
        <f>COUNTIF(D:D,Table1[[#This Row],[Track_ID]])</f>
        <v>295</v>
      </c>
    </row>
    <row r="4430" spans="1:9" x14ac:dyDescent="0.25">
      <c r="A4430" t="s">
        <v>7</v>
      </c>
      <c r="B4430">
        <v>2</v>
      </c>
      <c r="C4430">
        <v>3</v>
      </c>
      <c r="D4430">
        <v>4338</v>
      </c>
      <c r="E4430">
        <v>112</v>
      </c>
      <c r="F4430">
        <v>6.6384936375350803</v>
      </c>
      <c r="G4430">
        <v>27.719824976073099</v>
      </c>
      <c r="H4430">
        <f>IF(D4430-D4429=0,G4430-G4429,"")</f>
        <v>-6.219195986330206E-2</v>
      </c>
      <c r="I4430">
        <f>COUNTIF(D:D,Table1[[#This Row],[Track_ID]])</f>
        <v>295</v>
      </c>
    </row>
    <row r="4431" spans="1:9" x14ac:dyDescent="0.25">
      <c r="A4431" t="s">
        <v>7</v>
      </c>
      <c r="B4431">
        <v>2</v>
      </c>
      <c r="C4431">
        <v>3</v>
      </c>
      <c r="D4431">
        <v>4338</v>
      </c>
      <c r="E4431">
        <v>113</v>
      </c>
      <c r="F4431">
        <v>6.6320046324652102</v>
      </c>
      <c r="G4431">
        <v>27.6865254505888</v>
      </c>
      <c r="H4431">
        <f>IF(D4431-D4430=0,G4431-G4430,"")</f>
        <v>-3.3299525484299153E-2</v>
      </c>
      <c r="I4431">
        <f>COUNTIF(D:D,Table1[[#This Row],[Track_ID]])</f>
        <v>295</v>
      </c>
    </row>
    <row r="4432" spans="1:9" x14ac:dyDescent="0.25">
      <c r="A4432" t="s">
        <v>7</v>
      </c>
      <c r="B4432">
        <v>2</v>
      </c>
      <c r="C4432">
        <v>3</v>
      </c>
      <c r="D4432">
        <v>4338</v>
      </c>
      <c r="E4432">
        <v>114</v>
      </c>
      <c r="F4432">
        <v>6.6281946107258296</v>
      </c>
      <c r="G4432">
        <v>27.667025601408799</v>
      </c>
      <c r="H4432">
        <f>IF(D4432-D4431=0,G4432-G4431,"")</f>
        <v>-1.9499849180000695E-2</v>
      </c>
      <c r="I4432">
        <f>COUNTIF(D:D,Table1[[#This Row],[Track_ID]])</f>
        <v>295</v>
      </c>
    </row>
    <row r="4433" spans="1:9" x14ac:dyDescent="0.25">
      <c r="A4433" t="s">
        <v>7</v>
      </c>
      <c r="B4433">
        <v>2</v>
      </c>
      <c r="C4433">
        <v>3</v>
      </c>
      <c r="D4433">
        <v>4338</v>
      </c>
      <c r="E4433">
        <v>115</v>
      </c>
      <c r="F4433">
        <v>6.6309104339089302</v>
      </c>
      <c r="G4433">
        <v>27.637912233764499</v>
      </c>
      <c r="H4433">
        <f>IF(D4433-D4432=0,G4433-G4432,"")</f>
        <v>-2.9113367644299615E-2</v>
      </c>
      <c r="I4433">
        <f>COUNTIF(D:D,Table1[[#This Row],[Track_ID]])</f>
        <v>295</v>
      </c>
    </row>
    <row r="4434" spans="1:9" x14ac:dyDescent="0.25">
      <c r="A4434" t="s">
        <v>7</v>
      </c>
      <c r="B4434">
        <v>2</v>
      </c>
      <c r="C4434">
        <v>3</v>
      </c>
      <c r="D4434">
        <v>4338</v>
      </c>
      <c r="E4434">
        <v>116</v>
      </c>
      <c r="F4434">
        <v>6.6537498434123696</v>
      </c>
      <c r="G4434">
        <v>27.594302878108198</v>
      </c>
      <c r="H4434">
        <f>IF(D4434-D4433=0,G4434-G4433,"")</f>
        <v>-4.3609355656300863E-2</v>
      </c>
      <c r="I4434">
        <f>COUNTIF(D:D,Table1[[#This Row],[Track_ID]])</f>
        <v>295</v>
      </c>
    </row>
    <row r="4435" spans="1:9" x14ac:dyDescent="0.25">
      <c r="A4435" t="s">
        <v>7</v>
      </c>
      <c r="B4435">
        <v>2</v>
      </c>
      <c r="C4435">
        <v>3</v>
      </c>
      <c r="D4435">
        <v>4338</v>
      </c>
      <c r="E4435">
        <v>117</v>
      </c>
      <c r="F4435">
        <v>6.6497960058054</v>
      </c>
      <c r="G4435">
        <v>27.568309610985199</v>
      </c>
      <c r="H4435">
        <f>IF(D4435-D4434=0,G4435-G4434,"")</f>
        <v>-2.5993267122998986E-2</v>
      </c>
      <c r="I4435">
        <f>COUNTIF(D:D,Table1[[#This Row],[Track_ID]])</f>
        <v>295</v>
      </c>
    </row>
    <row r="4436" spans="1:9" x14ac:dyDescent="0.25">
      <c r="A4436" t="s">
        <v>7</v>
      </c>
      <c r="B4436">
        <v>2</v>
      </c>
      <c r="C4436">
        <v>3</v>
      </c>
      <c r="D4436">
        <v>4338</v>
      </c>
      <c r="E4436">
        <v>118</v>
      </c>
      <c r="F4436">
        <v>6.63431293961309</v>
      </c>
      <c r="G4436">
        <v>27.505948834936301</v>
      </c>
      <c r="H4436">
        <f>IF(D4436-D4435=0,G4436-G4435,"")</f>
        <v>-6.2360776048898003E-2</v>
      </c>
      <c r="I4436">
        <f>COUNTIF(D:D,Table1[[#This Row],[Track_ID]])</f>
        <v>295</v>
      </c>
    </row>
    <row r="4437" spans="1:9" x14ac:dyDescent="0.25">
      <c r="A4437" t="s">
        <v>7</v>
      </c>
      <c r="B4437">
        <v>2</v>
      </c>
      <c r="C4437">
        <v>3</v>
      </c>
      <c r="D4437">
        <v>4338</v>
      </c>
      <c r="E4437">
        <v>119</v>
      </c>
      <c r="F4437">
        <v>6.6169311537796904</v>
      </c>
      <c r="G4437">
        <v>27.593028851115001</v>
      </c>
      <c r="H4437">
        <f>IF(D4437-D4436=0,G4437-G4436,"")</f>
        <v>8.7080016178699537E-2</v>
      </c>
      <c r="I4437">
        <f>COUNTIF(D:D,Table1[[#This Row],[Track_ID]])</f>
        <v>295</v>
      </c>
    </row>
    <row r="4438" spans="1:9" x14ac:dyDescent="0.25">
      <c r="A4438" t="s">
        <v>7</v>
      </c>
      <c r="B4438">
        <v>2</v>
      </c>
      <c r="C4438">
        <v>3</v>
      </c>
      <c r="D4438">
        <v>4338</v>
      </c>
      <c r="E4438">
        <v>120</v>
      </c>
      <c r="F4438">
        <v>6.6278968107383696</v>
      </c>
      <c r="G4438">
        <v>27.558501402674899</v>
      </c>
      <c r="H4438">
        <f>IF(D4438-D4437=0,G4438-G4437,"")</f>
        <v>-3.4527448440101693E-2</v>
      </c>
      <c r="I4438">
        <f>COUNTIF(D:D,Table1[[#This Row],[Track_ID]])</f>
        <v>295</v>
      </c>
    </row>
    <row r="4439" spans="1:9" x14ac:dyDescent="0.25">
      <c r="A4439" t="s">
        <v>7</v>
      </c>
      <c r="B4439">
        <v>2</v>
      </c>
      <c r="C4439">
        <v>3</v>
      </c>
      <c r="D4439">
        <v>4338</v>
      </c>
      <c r="E4439">
        <v>121</v>
      </c>
      <c r="F4439">
        <v>6.64234612947602</v>
      </c>
      <c r="G4439">
        <v>27.526409914064999</v>
      </c>
      <c r="H4439">
        <f>IF(D4439-D4438=0,G4439-G4438,"")</f>
        <v>-3.2091488609900409E-2</v>
      </c>
      <c r="I4439">
        <f>COUNTIF(D:D,Table1[[#This Row],[Track_ID]])</f>
        <v>295</v>
      </c>
    </row>
    <row r="4440" spans="1:9" x14ac:dyDescent="0.25">
      <c r="A4440" t="s">
        <v>7</v>
      </c>
      <c r="B4440">
        <v>2</v>
      </c>
      <c r="C4440">
        <v>3</v>
      </c>
      <c r="D4440">
        <v>4338</v>
      </c>
      <c r="E4440">
        <v>122</v>
      </c>
      <c r="F4440">
        <v>6.6543280409513104</v>
      </c>
      <c r="G4440">
        <v>27.4717068707496</v>
      </c>
      <c r="H4440">
        <f>IF(D4440-D4439=0,G4440-G4439,"")</f>
        <v>-5.4703043315399213E-2</v>
      </c>
      <c r="I4440">
        <f>COUNTIF(D:D,Table1[[#This Row],[Track_ID]])</f>
        <v>295</v>
      </c>
    </row>
    <row r="4441" spans="1:9" x14ac:dyDescent="0.25">
      <c r="A4441" t="s">
        <v>7</v>
      </c>
      <c r="B4441">
        <v>2</v>
      </c>
      <c r="C4441">
        <v>3</v>
      </c>
      <c r="D4441">
        <v>4338</v>
      </c>
      <c r="E4441">
        <v>123</v>
      </c>
      <c r="F4441">
        <v>6.6655491639328197</v>
      </c>
      <c r="G4441">
        <v>27.427669380156601</v>
      </c>
      <c r="H4441">
        <f>IF(D4441-D4440=0,G4441-G4440,"")</f>
        <v>-4.4037490592998552E-2</v>
      </c>
      <c r="I4441">
        <f>COUNTIF(D:D,Table1[[#This Row],[Track_ID]])</f>
        <v>295</v>
      </c>
    </row>
    <row r="4442" spans="1:9" x14ac:dyDescent="0.25">
      <c r="A4442" t="s">
        <v>7</v>
      </c>
      <c r="B4442">
        <v>2</v>
      </c>
      <c r="C4442">
        <v>3</v>
      </c>
      <c r="D4442">
        <v>4338</v>
      </c>
      <c r="E4442">
        <v>124</v>
      </c>
      <c r="F4442">
        <v>6.68274053571814</v>
      </c>
      <c r="G4442">
        <v>27.412792835389901</v>
      </c>
      <c r="H4442">
        <f>IF(D4442-D4441=0,G4442-G4441,"")</f>
        <v>-1.4876544766700306E-2</v>
      </c>
      <c r="I4442">
        <f>COUNTIF(D:D,Table1[[#This Row],[Track_ID]])</f>
        <v>295</v>
      </c>
    </row>
    <row r="4443" spans="1:9" x14ac:dyDescent="0.25">
      <c r="A4443" t="s">
        <v>7</v>
      </c>
      <c r="B4443">
        <v>2</v>
      </c>
      <c r="C4443">
        <v>3</v>
      </c>
      <c r="D4443">
        <v>4338</v>
      </c>
      <c r="E4443">
        <v>125</v>
      </c>
      <c r="F4443">
        <v>6.6690929935049796</v>
      </c>
      <c r="G4443">
        <v>27.390649826929899</v>
      </c>
      <c r="H4443">
        <f>IF(D4443-D4442=0,G4443-G4442,"")</f>
        <v>-2.2143008460002278E-2</v>
      </c>
      <c r="I4443">
        <f>COUNTIF(D:D,Table1[[#This Row],[Track_ID]])</f>
        <v>295</v>
      </c>
    </row>
    <row r="4444" spans="1:9" x14ac:dyDescent="0.25">
      <c r="A4444" t="s">
        <v>7</v>
      </c>
      <c r="B4444">
        <v>2</v>
      </c>
      <c r="C4444">
        <v>3</v>
      </c>
      <c r="D4444">
        <v>4338</v>
      </c>
      <c r="E4444">
        <v>126</v>
      </c>
      <c r="F4444">
        <v>6.6684392287181797</v>
      </c>
      <c r="G4444">
        <v>27.380623593736001</v>
      </c>
      <c r="H4444">
        <f>IF(D4444-D4443=0,G4444-G4443,"")</f>
        <v>-1.0026233193897838E-2</v>
      </c>
      <c r="I4444">
        <f>COUNTIF(D:D,Table1[[#This Row],[Track_ID]])</f>
        <v>295</v>
      </c>
    </row>
    <row r="4445" spans="1:9" x14ac:dyDescent="0.25">
      <c r="A4445" t="s">
        <v>7</v>
      </c>
      <c r="B4445">
        <v>2</v>
      </c>
      <c r="C4445">
        <v>3</v>
      </c>
      <c r="D4445">
        <v>4338</v>
      </c>
      <c r="E4445">
        <v>127</v>
      </c>
      <c r="F4445">
        <v>6.6673079456131701</v>
      </c>
      <c r="G4445">
        <v>27.3669513546639</v>
      </c>
      <c r="H4445">
        <f>IF(D4445-D4444=0,G4445-G4444,"")</f>
        <v>-1.3672239072100467E-2</v>
      </c>
      <c r="I4445">
        <f>COUNTIF(D:D,Table1[[#This Row],[Track_ID]])</f>
        <v>295</v>
      </c>
    </row>
    <row r="4446" spans="1:9" x14ac:dyDescent="0.25">
      <c r="A4446" t="s">
        <v>7</v>
      </c>
      <c r="B4446">
        <v>2</v>
      </c>
      <c r="C4446">
        <v>3</v>
      </c>
      <c r="D4446">
        <v>4338</v>
      </c>
      <c r="E4446">
        <v>128</v>
      </c>
      <c r="F4446">
        <v>6.6671000561535001</v>
      </c>
      <c r="G4446">
        <v>27.3806649092549</v>
      </c>
      <c r="H4446">
        <f>IF(D4446-D4445=0,G4446-G4445,"")</f>
        <v>1.3713554590999877E-2</v>
      </c>
      <c r="I4446">
        <f>COUNTIF(D:D,Table1[[#This Row],[Track_ID]])</f>
        <v>295</v>
      </c>
    </row>
    <row r="4447" spans="1:9" x14ac:dyDescent="0.25">
      <c r="A4447" t="s">
        <v>7</v>
      </c>
      <c r="B4447">
        <v>2</v>
      </c>
      <c r="C4447">
        <v>3</v>
      </c>
      <c r="D4447">
        <v>4338</v>
      </c>
      <c r="E4447">
        <v>129</v>
      </c>
      <c r="F4447">
        <v>6.6507986857377199</v>
      </c>
      <c r="G4447">
        <v>27.371768746941299</v>
      </c>
      <c r="H4447">
        <f>IF(D4447-D4446=0,G4447-G4446,"")</f>
        <v>-8.8961623136007972E-3</v>
      </c>
      <c r="I4447">
        <f>COUNTIF(D:D,Table1[[#This Row],[Track_ID]])</f>
        <v>295</v>
      </c>
    </row>
    <row r="4448" spans="1:9" x14ac:dyDescent="0.25">
      <c r="A4448" t="s">
        <v>7</v>
      </c>
      <c r="B4448">
        <v>2</v>
      </c>
      <c r="C4448">
        <v>3</v>
      </c>
      <c r="D4448">
        <v>4338</v>
      </c>
      <c r="E4448">
        <v>130</v>
      </c>
      <c r="F4448">
        <v>6.64777187073188</v>
      </c>
      <c r="G4448">
        <v>27.3682695623895</v>
      </c>
      <c r="H4448">
        <f>IF(D4448-D4447=0,G4448-G4447,"")</f>
        <v>-3.499184551799317E-3</v>
      </c>
      <c r="I4448">
        <f>COUNTIF(D:D,Table1[[#This Row],[Track_ID]])</f>
        <v>295</v>
      </c>
    </row>
    <row r="4449" spans="1:9" x14ac:dyDescent="0.25">
      <c r="A4449" t="s">
        <v>7</v>
      </c>
      <c r="B4449">
        <v>2</v>
      </c>
      <c r="C4449">
        <v>3</v>
      </c>
      <c r="D4449">
        <v>4338</v>
      </c>
      <c r="E4449">
        <v>131</v>
      </c>
      <c r="F4449">
        <v>6.64896674578132</v>
      </c>
      <c r="G4449">
        <v>27.342286360408</v>
      </c>
      <c r="H4449">
        <f>IF(D4449-D4448=0,G4449-G4448,"")</f>
        <v>-2.5983201981500059E-2</v>
      </c>
      <c r="I4449">
        <f>COUNTIF(D:D,Table1[[#This Row],[Track_ID]])</f>
        <v>295</v>
      </c>
    </row>
    <row r="4450" spans="1:9" x14ac:dyDescent="0.25">
      <c r="A4450" t="s">
        <v>7</v>
      </c>
      <c r="B4450">
        <v>2</v>
      </c>
      <c r="C4450">
        <v>3</v>
      </c>
      <c r="D4450">
        <v>4338</v>
      </c>
      <c r="E4450">
        <v>132</v>
      </c>
      <c r="F4450">
        <v>6.6534481250502102</v>
      </c>
      <c r="G4450">
        <v>27.3173225670675</v>
      </c>
      <c r="H4450">
        <f>IF(D4450-D4449=0,G4450-G4449,"")</f>
        <v>-2.4963793340500473E-2</v>
      </c>
      <c r="I4450">
        <f>COUNTIF(D:D,Table1[[#This Row],[Track_ID]])</f>
        <v>295</v>
      </c>
    </row>
    <row r="4451" spans="1:9" x14ac:dyDescent="0.25">
      <c r="A4451" t="s">
        <v>7</v>
      </c>
      <c r="B4451">
        <v>2</v>
      </c>
      <c r="C4451">
        <v>3</v>
      </c>
      <c r="D4451">
        <v>4338</v>
      </c>
      <c r="E4451">
        <v>133</v>
      </c>
      <c r="F4451">
        <v>6.6602295705136303</v>
      </c>
      <c r="G4451">
        <v>27.294891898540001</v>
      </c>
      <c r="H4451">
        <f>IF(D4451-D4450=0,G4451-G4450,"")</f>
        <v>-2.2430668527498199E-2</v>
      </c>
      <c r="I4451">
        <f>COUNTIF(D:D,Table1[[#This Row],[Track_ID]])</f>
        <v>295</v>
      </c>
    </row>
    <row r="4452" spans="1:9" x14ac:dyDescent="0.25">
      <c r="A4452" t="s">
        <v>7</v>
      </c>
      <c r="B4452">
        <v>2</v>
      </c>
      <c r="C4452">
        <v>3</v>
      </c>
      <c r="D4452">
        <v>4338</v>
      </c>
      <c r="E4452">
        <v>134</v>
      </c>
      <c r="F4452">
        <v>6.6659455123953597</v>
      </c>
      <c r="G4452">
        <v>27.257848312144802</v>
      </c>
      <c r="H4452">
        <f>IF(D4452-D4451=0,G4452-G4451,"")</f>
        <v>-3.7043586395199668E-2</v>
      </c>
      <c r="I4452">
        <f>COUNTIF(D:D,Table1[[#This Row],[Track_ID]])</f>
        <v>295</v>
      </c>
    </row>
    <row r="4453" spans="1:9" x14ac:dyDescent="0.25">
      <c r="A4453" t="s">
        <v>7</v>
      </c>
      <c r="B4453">
        <v>2</v>
      </c>
      <c r="C4453">
        <v>3</v>
      </c>
      <c r="D4453">
        <v>4338</v>
      </c>
      <c r="E4453">
        <v>135</v>
      </c>
      <c r="F4453">
        <v>6.6700753586477797</v>
      </c>
      <c r="G4453">
        <v>27.222417894621699</v>
      </c>
      <c r="H4453">
        <f>IF(D4453-D4452=0,G4453-G4452,"")</f>
        <v>-3.5430417523102165E-2</v>
      </c>
      <c r="I4453">
        <f>COUNTIF(D:D,Table1[[#This Row],[Track_ID]])</f>
        <v>295</v>
      </c>
    </row>
    <row r="4454" spans="1:9" x14ac:dyDescent="0.25">
      <c r="A4454" t="s">
        <v>7</v>
      </c>
      <c r="B4454">
        <v>2</v>
      </c>
      <c r="C4454">
        <v>3</v>
      </c>
      <c r="D4454">
        <v>4338</v>
      </c>
      <c r="E4454">
        <v>136</v>
      </c>
      <c r="F4454">
        <v>6.6635114735204501</v>
      </c>
      <c r="G4454">
        <v>27.194469517204599</v>
      </c>
      <c r="H4454">
        <f>IF(D4454-D4453=0,G4454-G4453,"")</f>
        <v>-2.7948377417100545E-2</v>
      </c>
      <c r="I4454">
        <f>COUNTIF(D:D,Table1[[#This Row],[Track_ID]])</f>
        <v>295</v>
      </c>
    </row>
    <row r="4455" spans="1:9" x14ac:dyDescent="0.25">
      <c r="A4455" t="s">
        <v>7</v>
      </c>
      <c r="B4455">
        <v>2</v>
      </c>
      <c r="C4455">
        <v>3</v>
      </c>
      <c r="D4455">
        <v>4338</v>
      </c>
      <c r="E4455">
        <v>137</v>
      </c>
      <c r="F4455">
        <v>6.6598174302518398</v>
      </c>
      <c r="G4455">
        <v>27.184495353326302</v>
      </c>
      <c r="H4455">
        <f>IF(D4455-D4454=0,G4455-G4454,"")</f>
        <v>-9.9741638782973041E-3</v>
      </c>
      <c r="I4455">
        <f>COUNTIF(D:D,Table1[[#This Row],[Track_ID]])</f>
        <v>295</v>
      </c>
    </row>
    <row r="4456" spans="1:9" x14ac:dyDescent="0.25">
      <c r="A4456" t="s">
        <v>7</v>
      </c>
      <c r="B4456">
        <v>2</v>
      </c>
      <c r="C4456">
        <v>3</v>
      </c>
      <c r="D4456">
        <v>4338</v>
      </c>
      <c r="E4456">
        <v>138</v>
      </c>
      <c r="F4456">
        <v>6.6653678433942698</v>
      </c>
      <c r="G4456">
        <v>27.165761163534601</v>
      </c>
      <c r="H4456">
        <f>IF(D4456-D4455=0,G4456-G4455,"")</f>
        <v>-1.8734189791700828E-2</v>
      </c>
      <c r="I4456">
        <f>COUNTIF(D:D,Table1[[#This Row],[Track_ID]])</f>
        <v>295</v>
      </c>
    </row>
    <row r="4457" spans="1:9" x14ac:dyDescent="0.25">
      <c r="A4457" t="s">
        <v>7</v>
      </c>
      <c r="B4457">
        <v>2</v>
      </c>
      <c r="C4457">
        <v>3</v>
      </c>
      <c r="D4457">
        <v>4338</v>
      </c>
      <c r="E4457">
        <v>139</v>
      </c>
      <c r="F4457">
        <v>6.6701208176865396</v>
      </c>
      <c r="G4457">
        <v>27.154560526794501</v>
      </c>
      <c r="H4457">
        <f>IF(D4457-D4456=0,G4457-G4456,"")</f>
        <v>-1.1200636740099412E-2</v>
      </c>
      <c r="I4457">
        <f>COUNTIF(D:D,Table1[[#This Row],[Track_ID]])</f>
        <v>295</v>
      </c>
    </row>
    <row r="4458" spans="1:9" x14ac:dyDescent="0.25">
      <c r="A4458" t="s">
        <v>7</v>
      </c>
      <c r="B4458">
        <v>2</v>
      </c>
      <c r="C4458">
        <v>3</v>
      </c>
      <c r="D4458">
        <v>4338</v>
      </c>
      <c r="E4458">
        <v>140</v>
      </c>
      <c r="F4458">
        <v>6.6757597472522701</v>
      </c>
      <c r="G4458">
        <v>27.146364166884499</v>
      </c>
      <c r="H4458">
        <f>IF(D4458-D4457=0,G4458-G4457,"")</f>
        <v>-8.1963599100021156E-3</v>
      </c>
      <c r="I4458">
        <f>COUNTIF(D:D,Table1[[#This Row],[Track_ID]])</f>
        <v>295</v>
      </c>
    </row>
    <row r="4459" spans="1:9" x14ac:dyDescent="0.25">
      <c r="A4459" t="s">
        <v>7</v>
      </c>
      <c r="B4459">
        <v>2</v>
      </c>
      <c r="C4459">
        <v>3</v>
      </c>
      <c r="D4459">
        <v>4338</v>
      </c>
      <c r="E4459">
        <v>141</v>
      </c>
      <c r="F4459">
        <v>6.6777368090997404</v>
      </c>
      <c r="G4459">
        <v>27.108084348176</v>
      </c>
      <c r="H4459">
        <f>IF(D4459-D4458=0,G4459-G4458,"")</f>
        <v>-3.8279818708499391E-2</v>
      </c>
      <c r="I4459">
        <f>COUNTIF(D:D,Table1[[#This Row],[Track_ID]])</f>
        <v>295</v>
      </c>
    </row>
    <row r="4460" spans="1:9" x14ac:dyDescent="0.25">
      <c r="A4460" t="s">
        <v>7</v>
      </c>
      <c r="B4460">
        <v>2</v>
      </c>
      <c r="C4460">
        <v>3</v>
      </c>
      <c r="D4460">
        <v>4338</v>
      </c>
      <c r="E4460">
        <v>142</v>
      </c>
      <c r="F4460">
        <v>6.65932064557341</v>
      </c>
      <c r="G4460">
        <v>27.068917599433298</v>
      </c>
      <c r="H4460">
        <f>IF(D4460-D4459=0,G4460-G4459,"")</f>
        <v>-3.9166748742701429E-2</v>
      </c>
      <c r="I4460">
        <f>COUNTIF(D:D,Table1[[#This Row],[Track_ID]])</f>
        <v>295</v>
      </c>
    </row>
    <row r="4461" spans="1:9" x14ac:dyDescent="0.25">
      <c r="A4461" t="s">
        <v>7</v>
      </c>
      <c r="B4461">
        <v>2</v>
      </c>
      <c r="C4461">
        <v>3</v>
      </c>
      <c r="D4461">
        <v>4338</v>
      </c>
      <c r="E4461">
        <v>143</v>
      </c>
      <c r="F4461">
        <v>6.65220955849151</v>
      </c>
      <c r="G4461">
        <v>27.0529887413071</v>
      </c>
      <c r="H4461">
        <f>IF(D4461-D4460=0,G4461-G4460,"")</f>
        <v>-1.5928858126198264E-2</v>
      </c>
      <c r="I4461">
        <f>COUNTIF(D:D,Table1[[#This Row],[Track_ID]])</f>
        <v>295</v>
      </c>
    </row>
    <row r="4462" spans="1:9" x14ac:dyDescent="0.25">
      <c r="A4462" t="s">
        <v>7</v>
      </c>
      <c r="B4462">
        <v>2</v>
      </c>
      <c r="C4462">
        <v>3</v>
      </c>
      <c r="D4462">
        <v>4338</v>
      </c>
      <c r="E4462">
        <v>144</v>
      </c>
      <c r="F4462">
        <v>6.6515525972966998</v>
      </c>
      <c r="G4462">
        <v>27.039077078299702</v>
      </c>
      <c r="H4462">
        <f>IF(D4462-D4461=0,G4462-G4461,"")</f>
        <v>-1.3911663007398545E-2</v>
      </c>
      <c r="I4462">
        <f>COUNTIF(D:D,Table1[[#This Row],[Track_ID]])</f>
        <v>295</v>
      </c>
    </row>
    <row r="4463" spans="1:9" x14ac:dyDescent="0.25">
      <c r="A4463" t="s">
        <v>7</v>
      </c>
      <c r="B4463">
        <v>2</v>
      </c>
      <c r="C4463">
        <v>3</v>
      </c>
      <c r="D4463">
        <v>4338</v>
      </c>
      <c r="E4463">
        <v>145</v>
      </c>
      <c r="F4463">
        <v>6.6645764380421397</v>
      </c>
      <c r="G4463">
        <v>27.0123928074288</v>
      </c>
      <c r="H4463">
        <f>IF(D4463-D4462=0,G4463-G4462,"")</f>
        <v>-2.6684270870902083E-2</v>
      </c>
      <c r="I4463">
        <f>COUNTIF(D:D,Table1[[#This Row],[Track_ID]])</f>
        <v>295</v>
      </c>
    </row>
    <row r="4464" spans="1:9" x14ac:dyDescent="0.25">
      <c r="A4464" t="s">
        <v>7</v>
      </c>
      <c r="B4464">
        <v>2</v>
      </c>
      <c r="C4464">
        <v>3</v>
      </c>
      <c r="D4464">
        <v>4338</v>
      </c>
      <c r="E4464">
        <v>146</v>
      </c>
      <c r="F4464">
        <v>6.6786027424801304</v>
      </c>
      <c r="G4464">
        <v>26.989128498749</v>
      </c>
      <c r="H4464">
        <f>IF(D4464-D4463=0,G4464-G4463,"")</f>
        <v>-2.3264308679799228E-2</v>
      </c>
      <c r="I4464">
        <f>COUNTIF(D:D,Table1[[#This Row],[Track_ID]])</f>
        <v>295</v>
      </c>
    </row>
    <row r="4465" spans="1:9" x14ac:dyDescent="0.25">
      <c r="A4465" t="s">
        <v>7</v>
      </c>
      <c r="B4465">
        <v>2</v>
      </c>
      <c r="C4465">
        <v>3</v>
      </c>
      <c r="D4465">
        <v>4338</v>
      </c>
      <c r="E4465">
        <v>147</v>
      </c>
      <c r="F4465">
        <v>6.6767836531082496</v>
      </c>
      <c r="G4465">
        <v>26.958306118709</v>
      </c>
      <c r="H4465">
        <f>IF(D4465-D4464=0,G4465-G4464,"")</f>
        <v>-3.0822380040000041E-2</v>
      </c>
      <c r="I4465">
        <f>COUNTIF(D:D,Table1[[#This Row],[Track_ID]])</f>
        <v>295</v>
      </c>
    </row>
    <row r="4466" spans="1:9" x14ac:dyDescent="0.25">
      <c r="A4466" t="s">
        <v>7</v>
      </c>
      <c r="B4466">
        <v>2</v>
      </c>
      <c r="C4466">
        <v>3</v>
      </c>
      <c r="D4466">
        <v>4338</v>
      </c>
      <c r="E4466">
        <v>148</v>
      </c>
      <c r="F4466">
        <v>6.6712160709409503</v>
      </c>
      <c r="G4466">
        <v>26.927383250237501</v>
      </c>
      <c r="H4466">
        <f>IF(D4466-D4465=0,G4466-G4465,"")</f>
        <v>-3.0922868471499498E-2</v>
      </c>
      <c r="I4466">
        <f>COUNTIF(D:D,Table1[[#This Row],[Track_ID]])</f>
        <v>295</v>
      </c>
    </row>
    <row r="4467" spans="1:9" x14ac:dyDescent="0.25">
      <c r="A4467" t="s">
        <v>7</v>
      </c>
      <c r="B4467">
        <v>2</v>
      </c>
      <c r="C4467">
        <v>3</v>
      </c>
      <c r="D4467">
        <v>4338</v>
      </c>
      <c r="E4467">
        <v>149</v>
      </c>
      <c r="F4467">
        <v>6.6622942801740903</v>
      </c>
      <c r="G4467">
        <v>26.9034528329457</v>
      </c>
      <c r="H4467">
        <f>IF(D4467-D4466=0,G4467-G4466,"")</f>
        <v>-2.393041729180112E-2</v>
      </c>
      <c r="I4467">
        <f>COUNTIF(D:D,Table1[[#This Row],[Track_ID]])</f>
        <v>295</v>
      </c>
    </row>
    <row r="4468" spans="1:9" x14ac:dyDescent="0.25">
      <c r="A4468" t="s">
        <v>7</v>
      </c>
      <c r="B4468">
        <v>2</v>
      </c>
      <c r="C4468">
        <v>3</v>
      </c>
      <c r="D4468">
        <v>4338</v>
      </c>
      <c r="E4468">
        <v>150</v>
      </c>
      <c r="F4468">
        <v>6.6695560911843197</v>
      </c>
      <c r="G4468">
        <v>26.889521241199201</v>
      </c>
      <c r="H4468">
        <f>IF(D4468-D4467=0,G4468-G4467,"")</f>
        <v>-1.3931591746498384E-2</v>
      </c>
      <c r="I4468">
        <f>COUNTIF(D:D,Table1[[#This Row],[Track_ID]])</f>
        <v>295</v>
      </c>
    </row>
    <row r="4469" spans="1:9" x14ac:dyDescent="0.25">
      <c r="A4469" t="s">
        <v>7</v>
      </c>
      <c r="B4469">
        <v>2</v>
      </c>
      <c r="C4469">
        <v>3</v>
      </c>
      <c r="D4469">
        <v>4338</v>
      </c>
      <c r="E4469">
        <v>151</v>
      </c>
      <c r="F4469">
        <v>6.66163698757454</v>
      </c>
      <c r="G4469">
        <v>26.869230472531999</v>
      </c>
      <c r="H4469">
        <f>IF(D4469-D4468=0,G4469-G4468,"")</f>
        <v>-2.029076866720203E-2</v>
      </c>
      <c r="I4469">
        <f>COUNTIF(D:D,Table1[[#This Row],[Track_ID]])</f>
        <v>295</v>
      </c>
    </row>
    <row r="4470" spans="1:9" x14ac:dyDescent="0.25">
      <c r="A4470" t="s">
        <v>7</v>
      </c>
      <c r="B4470">
        <v>2</v>
      </c>
      <c r="C4470">
        <v>3</v>
      </c>
      <c r="D4470">
        <v>4338</v>
      </c>
      <c r="E4470">
        <v>152</v>
      </c>
      <c r="F4470">
        <v>6.6656643169064003</v>
      </c>
      <c r="G4470">
        <v>26.846133980926101</v>
      </c>
      <c r="H4470">
        <f>IF(D4470-D4469=0,G4470-G4469,"")</f>
        <v>-2.3096491605897995E-2</v>
      </c>
      <c r="I4470">
        <f>COUNTIF(D:D,Table1[[#This Row],[Track_ID]])</f>
        <v>295</v>
      </c>
    </row>
    <row r="4471" spans="1:9" x14ac:dyDescent="0.25">
      <c r="A4471" t="s">
        <v>7</v>
      </c>
      <c r="B4471">
        <v>2</v>
      </c>
      <c r="C4471">
        <v>3</v>
      </c>
      <c r="D4471">
        <v>4338</v>
      </c>
      <c r="E4471">
        <v>153</v>
      </c>
      <c r="F4471">
        <v>6.6843578513782402</v>
      </c>
      <c r="G4471">
        <v>26.815579015383602</v>
      </c>
      <c r="H4471">
        <f>IF(D4471-D4470=0,G4471-G4470,"")</f>
        <v>-3.0554965542499701E-2</v>
      </c>
      <c r="I4471">
        <f>COUNTIF(D:D,Table1[[#This Row],[Track_ID]])</f>
        <v>295</v>
      </c>
    </row>
    <row r="4472" spans="1:9" x14ac:dyDescent="0.25">
      <c r="A4472" t="s">
        <v>7</v>
      </c>
      <c r="B4472">
        <v>2</v>
      </c>
      <c r="C4472">
        <v>3</v>
      </c>
      <c r="D4472">
        <v>4338</v>
      </c>
      <c r="E4472">
        <v>154</v>
      </c>
      <c r="F4472">
        <v>6.6966715782230901</v>
      </c>
      <c r="G4472">
        <v>26.791906755967599</v>
      </c>
      <c r="H4472">
        <f>IF(D4472-D4471=0,G4472-G4471,"")</f>
        <v>-2.3672259416002817E-2</v>
      </c>
      <c r="I4472">
        <f>COUNTIF(D:D,Table1[[#This Row],[Track_ID]])</f>
        <v>295</v>
      </c>
    </row>
    <row r="4473" spans="1:9" x14ac:dyDescent="0.25">
      <c r="A4473" t="s">
        <v>7</v>
      </c>
      <c r="B4473">
        <v>2</v>
      </c>
      <c r="C4473">
        <v>3</v>
      </c>
      <c r="D4473">
        <v>4338</v>
      </c>
      <c r="E4473">
        <v>155</v>
      </c>
      <c r="F4473">
        <v>6.6941154228255701</v>
      </c>
      <c r="G4473">
        <v>26.780256573155899</v>
      </c>
      <c r="H4473">
        <f>IF(D4473-D4472=0,G4473-G4472,"")</f>
        <v>-1.1650182811699494E-2</v>
      </c>
      <c r="I4473">
        <f>COUNTIF(D:D,Table1[[#This Row],[Track_ID]])</f>
        <v>295</v>
      </c>
    </row>
    <row r="4474" spans="1:9" x14ac:dyDescent="0.25">
      <c r="A4474" t="s">
        <v>7</v>
      </c>
      <c r="B4474">
        <v>2</v>
      </c>
      <c r="C4474">
        <v>3</v>
      </c>
      <c r="D4474">
        <v>4338</v>
      </c>
      <c r="E4474">
        <v>156</v>
      </c>
      <c r="F4474">
        <v>6.6947567994410004</v>
      </c>
      <c r="G4474">
        <v>26.776426010407199</v>
      </c>
      <c r="H4474">
        <f>IF(D4474-D4473=0,G4474-G4473,"")</f>
        <v>-3.8305627486998617E-3</v>
      </c>
      <c r="I4474">
        <f>COUNTIF(D:D,Table1[[#This Row],[Track_ID]])</f>
        <v>295</v>
      </c>
    </row>
    <row r="4475" spans="1:9" x14ac:dyDescent="0.25">
      <c r="A4475" t="s">
        <v>7</v>
      </c>
      <c r="B4475">
        <v>2</v>
      </c>
      <c r="C4475">
        <v>3</v>
      </c>
      <c r="D4475">
        <v>4338</v>
      </c>
      <c r="E4475">
        <v>157</v>
      </c>
      <c r="F4475">
        <v>6.6839398005652502</v>
      </c>
      <c r="G4475">
        <v>26.7636720050584</v>
      </c>
      <c r="H4475">
        <f>IF(D4475-D4474=0,G4475-G4474,"")</f>
        <v>-1.275400534879978E-2</v>
      </c>
      <c r="I4475">
        <f>COUNTIF(D:D,Table1[[#This Row],[Track_ID]])</f>
        <v>295</v>
      </c>
    </row>
    <row r="4476" spans="1:9" x14ac:dyDescent="0.25">
      <c r="A4476" t="s">
        <v>7</v>
      </c>
      <c r="B4476">
        <v>2</v>
      </c>
      <c r="C4476">
        <v>3</v>
      </c>
      <c r="D4476">
        <v>4338</v>
      </c>
      <c r="E4476">
        <v>158</v>
      </c>
      <c r="F4476">
        <v>6.6825977452492502</v>
      </c>
      <c r="G4476">
        <v>26.757762625975399</v>
      </c>
      <c r="H4476">
        <f>IF(D4476-D4475=0,G4476-G4475,"")</f>
        <v>-5.9093790830004878E-3</v>
      </c>
      <c r="I4476">
        <f>COUNTIF(D:D,Table1[[#This Row],[Track_ID]])</f>
        <v>295</v>
      </c>
    </row>
    <row r="4477" spans="1:9" x14ac:dyDescent="0.25">
      <c r="A4477" t="s">
        <v>7</v>
      </c>
      <c r="B4477">
        <v>2</v>
      </c>
      <c r="C4477">
        <v>3</v>
      </c>
      <c r="D4477">
        <v>4338</v>
      </c>
      <c r="E4477">
        <v>159</v>
      </c>
      <c r="F4477">
        <v>6.6789544139771397</v>
      </c>
      <c r="G4477">
        <v>26.7573474422814</v>
      </c>
      <c r="H4477">
        <f>IF(D4477-D4476=0,G4477-G4476,"")</f>
        <v>-4.1518369399895505E-4</v>
      </c>
      <c r="I4477">
        <f>COUNTIF(D:D,Table1[[#This Row],[Track_ID]])</f>
        <v>295</v>
      </c>
    </row>
    <row r="4478" spans="1:9" x14ac:dyDescent="0.25">
      <c r="A4478" t="s">
        <v>7</v>
      </c>
      <c r="B4478">
        <v>2</v>
      </c>
      <c r="C4478">
        <v>3</v>
      </c>
      <c r="D4478">
        <v>4338</v>
      </c>
      <c r="E4478">
        <v>160</v>
      </c>
      <c r="F4478">
        <v>6.67689928350807</v>
      </c>
      <c r="G4478">
        <v>26.755312704738898</v>
      </c>
      <c r="H4478">
        <f>IF(D4478-D4477=0,G4478-G4477,"")</f>
        <v>-2.0347375425018299E-3</v>
      </c>
      <c r="I4478">
        <f>COUNTIF(D:D,Table1[[#This Row],[Track_ID]])</f>
        <v>295</v>
      </c>
    </row>
    <row r="4479" spans="1:9" x14ac:dyDescent="0.25">
      <c r="A4479" t="s">
        <v>7</v>
      </c>
      <c r="B4479">
        <v>2</v>
      </c>
      <c r="C4479">
        <v>3</v>
      </c>
      <c r="D4479">
        <v>4338</v>
      </c>
      <c r="E4479">
        <v>161</v>
      </c>
      <c r="F4479">
        <v>6.6774525872247796</v>
      </c>
      <c r="G4479">
        <v>26.719963748645402</v>
      </c>
      <c r="H4479">
        <f>IF(D4479-D4478=0,G4479-G4478,"")</f>
        <v>-3.5348956093496753E-2</v>
      </c>
      <c r="I4479">
        <f>COUNTIF(D:D,Table1[[#This Row],[Track_ID]])</f>
        <v>295</v>
      </c>
    </row>
    <row r="4480" spans="1:9" x14ac:dyDescent="0.25">
      <c r="A4480" t="s">
        <v>7</v>
      </c>
      <c r="B4480">
        <v>2</v>
      </c>
      <c r="C4480">
        <v>3</v>
      </c>
      <c r="D4480">
        <v>4338</v>
      </c>
      <c r="E4480">
        <v>162</v>
      </c>
      <c r="F4480">
        <v>6.6789287177194296</v>
      </c>
      <c r="G4480">
        <v>26.699579744658699</v>
      </c>
      <c r="H4480">
        <f>IF(D4480-D4479=0,G4480-G4479,"")</f>
        <v>-2.0384003986702481E-2</v>
      </c>
      <c r="I4480">
        <f>COUNTIF(D:D,Table1[[#This Row],[Track_ID]])</f>
        <v>295</v>
      </c>
    </row>
    <row r="4481" spans="1:9" x14ac:dyDescent="0.25">
      <c r="A4481" t="s">
        <v>7</v>
      </c>
      <c r="B4481">
        <v>2</v>
      </c>
      <c r="C4481">
        <v>3</v>
      </c>
      <c r="D4481">
        <v>4338</v>
      </c>
      <c r="E4481">
        <v>163</v>
      </c>
      <c r="F4481">
        <v>6.6775058273162804</v>
      </c>
      <c r="G4481">
        <v>26.685900101970599</v>
      </c>
      <c r="H4481">
        <f>IF(D4481-D4480=0,G4481-G4480,"")</f>
        <v>-1.3679642688099847E-2</v>
      </c>
      <c r="I4481">
        <f>COUNTIF(D:D,Table1[[#This Row],[Track_ID]])</f>
        <v>295</v>
      </c>
    </row>
    <row r="4482" spans="1:9" x14ac:dyDescent="0.25">
      <c r="A4482" t="s">
        <v>7</v>
      </c>
      <c r="B4482">
        <v>2</v>
      </c>
      <c r="C4482">
        <v>3</v>
      </c>
      <c r="D4482">
        <v>4338</v>
      </c>
      <c r="E4482">
        <v>164</v>
      </c>
      <c r="F4482">
        <v>6.6875131374542702</v>
      </c>
      <c r="G4482">
        <v>26.676852218495199</v>
      </c>
      <c r="H4482">
        <f>IF(D4482-D4481=0,G4482-G4481,"")</f>
        <v>-9.047883475400198E-3</v>
      </c>
      <c r="I4482">
        <f>COUNTIF(D:D,Table1[[#This Row],[Track_ID]])</f>
        <v>295</v>
      </c>
    </row>
    <row r="4483" spans="1:9" x14ac:dyDescent="0.25">
      <c r="A4483" t="s">
        <v>7</v>
      </c>
      <c r="B4483">
        <v>2</v>
      </c>
      <c r="C4483">
        <v>3</v>
      </c>
      <c r="D4483">
        <v>4338</v>
      </c>
      <c r="E4483">
        <v>165</v>
      </c>
      <c r="F4483">
        <v>6.6820867621637499</v>
      </c>
      <c r="G4483">
        <v>26.668338862594702</v>
      </c>
      <c r="H4483">
        <f>IF(D4483-D4482=0,G4483-G4482,"")</f>
        <v>-8.5133559004972881E-3</v>
      </c>
      <c r="I4483">
        <f>COUNTIF(D:D,Table1[[#This Row],[Track_ID]])</f>
        <v>295</v>
      </c>
    </row>
    <row r="4484" spans="1:9" x14ac:dyDescent="0.25">
      <c r="A4484" t="s">
        <v>7</v>
      </c>
      <c r="B4484">
        <v>2</v>
      </c>
      <c r="C4484">
        <v>3</v>
      </c>
      <c r="D4484">
        <v>4338</v>
      </c>
      <c r="E4484">
        <v>166</v>
      </c>
      <c r="F4484">
        <v>6.6809061564684802</v>
      </c>
      <c r="G4484">
        <v>26.6486837539764</v>
      </c>
      <c r="H4484">
        <f>IF(D4484-D4483=0,G4484-G4483,"")</f>
        <v>-1.9655108618302108E-2</v>
      </c>
      <c r="I4484">
        <f>COUNTIF(D:D,Table1[[#This Row],[Track_ID]])</f>
        <v>295</v>
      </c>
    </row>
    <row r="4485" spans="1:9" x14ac:dyDescent="0.25">
      <c r="A4485" t="s">
        <v>7</v>
      </c>
      <c r="B4485">
        <v>2</v>
      </c>
      <c r="C4485">
        <v>3</v>
      </c>
      <c r="D4485">
        <v>4338</v>
      </c>
      <c r="E4485">
        <v>167</v>
      </c>
      <c r="F4485">
        <v>6.6868044106588096</v>
      </c>
      <c r="G4485">
        <v>26.628925416306</v>
      </c>
      <c r="H4485">
        <f>IF(D4485-D4484=0,G4485-G4484,"")</f>
        <v>-1.9758337670399584E-2</v>
      </c>
      <c r="I4485">
        <f>COUNTIF(D:D,Table1[[#This Row],[Track_ID]])</f>
        <v>295</v>
      </c>
    </row>
    <row r="4486" spans="1:9" x14ac:dyDescent="0.25">
      <c r="A4486" t="s">
        <v>7</v>
      </c>
      <c r="B4486">
        <v>2</v>
      </c>
      <c r="C4486">
        <v>3</v>
      </c>
      <c r="D4486">
        <v>4338</v>
      </c>
      <c r="E4486">
        <v>168</v>
      </c>
      <c r="F4486">
        <v>6.67823681008863</v>
      </c>
      <c r="G4486">
        <v>26.6083658913644</v>
      </c>
      <c r="H4486">
        <f>IF(D4486-D4485=0,G4486-G4485,"")</f>
        <v>-2.055952494159996E-2</v>
      </c>
      <c r="I4486">
        <f>COUNTIF(D:D,Table1[[#This Row],[Track_ID]])</f>
        <v>295</v>
      </c>
    </row>
    <row r="4487" spans="1:9" x14ac:dyDescent="0.25">
      <c r="A4487" t="s">
        <v>7</v>
      </c>
      <c r="B4487">
        <v>2</v>
      </c>
      <c r="C4487">
        <v>3</v>
      </c>
      <c r="D4487">
        <v>4338</v>
      </c>
      <c r="E4487">
        <v>169</v>
      </c>
      <c r="F4487">
        <v>6.6760256197438901</v>
      </c>
      <c r="G4487">
        <v>26.5883049457351</v>
      </c>
      <c r="H4487">
        <f>IF(D4487-D4486=0,G4487-G4486,"")</f>
        <v>-2.0060945629300164E-2</v>
      </c>
      <c r="I4487">
        <f>COUNTIF(D:D,Table1[[#This Row],[Track_ID]])</f>
        <v>295</v>
      </c>
    </row>
    <row r="4488" spans="1:9" x14ac:dyDescent="0.25">
      <c r="A4488" t="s">
        <v>7</v>
      </c>
      <c r="B4488">
        <v>2</v>
      </c>
      <c r="C4488">
        <v>3</v>
      </c>
      <c r="D4488">
        <v>4338</v>
      </c>
      <c r="E4488">
        <v>170</v>
      </c>
      <c r="F4488">
        <v>6.6739144250656697</v>
      </c>
      <c r="G4488">
        <v>26.552925437267401</v>
      </c>
      <c r="H4488">
        <f>IF(D4488-D4487=0,G4488-G4487,"")</f>
        <v>-3.5379508467698884E-2</v>
      </c>
      <c r="I4488">
        <f>COUNTIF(D:D,Table1[[#This Row],[Track_ID]])</f>
        <v>295</v>
      </c>
    </row>
    <row r="4489" spans="1:9" x14ac:dyDescent="0.25">
      <c r="A4489" t="s">
        <v>7</v>
      </c>
      <c r="B4489">
        <v>2</v>
      </c>
      <c r="C4489">
        <v>3</v>
      </c>
      <c r="D4489">
        <v>4338</v>
      </c>
      <c r="E4489">
        <v>171</v>
      </c>
      <c r="F4489">
        <v>6.6704775666539602</v>
      </c>
      <c r="G4489">
        <v>26.5193796804136</v>
      </c>
      <c r="H4489">
        <f>IF(D4489-D4488=0,G4489-G4488,"")</f>
        <v>-3.3545756853801123E-2</v>
      </c>
      <c r="I4489">
        <f>COUNTIF(D:D,Table1[[#This Row],[Track_ID]])</f>
        <v>295</v>
      </c>
    </row>
    <row r="4490" spans="1:9" x14ac:dyDescent="0.25">
      <c r="A4490" t="s">
        <v>7</v>
      </c>
      <c r="B4490">
        <v>2</v>
      </c>
      <c r="C4490">
        <v>3</v>
      </c>
      <c r="D4490">
        <v>4338</v>
      </c>
      <c r="E4490">
        <v>172</v>
      </c>
      <c r="F4490">
        <v>6.6662141942667796</v>
      </c>
      <c r="G4490">
        <v>26.498825153418402</v>
      </c>
      <c r="H4490">
        <f>IF(D4490-D4489=0,G4490-G4489,"")</f>
        <v>-2.055452699519833E-2</v>
      </c>
      <c r="I4490">
        <f>COUNTIF(D:D,Table1[[#This Row],[Track_ID]])</f>
        <v>295</v>
      </c>
    </row>
    <row r="4491" spans="1:9" x14ac:dyDescent="0.25">
      <c r="A4491" t="s">
        <v>7</v>
      </c>
      <c r="B4491">
        <v>2</v>
      </c>
      <c r="C4491">
        <v>3</v>
      </c>
      <c r="D4491">
        <v>4338</v>
      </c>
      <c r="E4491">
        <v>173</v>
      </c>
      <c r="F4491">
        <v>6.6762933557815396</v>
      </c>
      <c r="G4491">
        <v>26.4607221427014</v>
      </c>
      <c r="H4491">
        <f>IF(D4491-D4490=0,G4491-G4490,"")</f>
        <v>-3.8103010717001951E-2</v>
      </c>
      <c r="I4491">
        <f>COUNTIF(D:D,Table1[[#This Row],[Track_ID]])</f>
        <v>295</v>
      </c>
    </row>
    <row r="4492" spans="1:9" x14ac:dyDescent="0.25">
      <c r="A4492" t="s">
        <v>7</v>
      </c>
      <c r="B4492">
        <v>2</v>
      </c>
      <c r="C4492">
        <v>3</v>
      </c>
      <c r="D4492">
        <v>4338</v>
      </c>
      <c r="E4492">
        <v>174</v>
      </c>
      <c r="F4492">
        <v>6.6799176961970099</v>
      </c>
      <c r="G4492">
        <v>26.449855876286399</v>
      </c>
      <c r="H4492">
        <f>IF(D4492-D4491=0,G4492-G4491,"")</f>
        <v>-1.0866266415000325E-2</v>
      </c>
      <c r="I4492">
        <f>COUNTIF(D:D,Table1[[#This Row],[Track_ID]])</f>
        <v>295</v>
      </c>
    </row>
    <row r="4493" spans="1:9" x14ac:dyDescent="0.25">
      <c r="A4493" t="s">
        <v>7</v>
      </c>
      <c r="B4493">
        <v>2</v>
      </c>
      <c r="C4493">
        <v>3</v>
      </c>
      <c r="D4493">
        <v>4338</v>
      </c>
      <c r="E4493">
        <v>175</v>
      </c>
      <c r="F4493">
        <v>6.6825018909366598</v>
      </c>
      <c r="G4493">
        <v>26.425709193256601</v>
      </c>
      <c r="H4493">
        <f>IF(D4493-D4492=0,G4493-G4492,"")</f>
        <v>-2.4146683029798055E-2</v>
      </c>
      <c r="I4493">
        <f>COUNTIF(D:D,Table1[[#This Row],[Track_ID]])</f>
        <v>295</v>
      </c>
    </row>
    <row r="4494" spans="1:9" x14ac:dyDescent="0.25">
      <c r="A4494" t="s">
        <v>7</v>
      </c>
      <c r="B4494">
        <v>2</v>
      </c>
      <c r="C4494">
        <v>3</v>
      </c>
      <c r="D4494">
        <v>4338</v>
      </c>
      <c r="E4494">
        <v>176</v>
      </c>
      <c r="F4494">
        <v>6.6932646658623902</v>
      </c>
      <c r="G4494">
        <v>26.388225510378302</v>
      </c>
      <c r="H4494">
        <f>IF(D4494-D4493=0,G4494-G4493,"")</f>
        <v>-3.7483682878299618E-2</v>
      </c>
      <c r="I4494">
        <f>COUNTIF(D:D,Table1[[#This Row],[Track_ID]])</f>
        <v>295</v>
      </c>
    </row>
    <row r="4495" spans="1:9" x14ac:dyDescent="0.25">
      <c r="A4495" t="s">
        <v>7</v>
      </c>
      <c r="B4495">
        <v>2</v>
      </c>
      <c r="C4495">
        <v>3</v>
      </c>
      <c r="D4495">
        <v>4338</v>
      </c>
      <c r="E4495">
        <v>177</v>
      </c>
      <c r="F4495">
        <v>6.7072455016826797</v>
      </c>
      <c r="G4495">
        <v>26.366368619620999</v>
      </c>
      <c r="H4495">
        <f>IF(D4495-D4494=0,G4495-G4494,"")</f>
        <v>-2.1856890757302239E-2</v>
      </c>
      <c r="I4495">
        <f>COUNTIF(D:D,Table1[[#This Row],[Track_ID]])</f>
        <v>295</v>
      </c>
    </row>
    <row r="4496" spans="1:9" x14ac:dyDescent="0.25">
      <c r="A4496" t="s">
        <v>7</v>
      </c>
      <c r="B4496">
        <v>2</v>
      </c>
      <c r="C4496">
        <v>3</v>
      </c>
      <c r="D4496">
        <v>4338</v>
      </c>
      <c r="E4496">
        <v>178</v>
      </c>
      <c r="F4496">
        <v>6.6957488993251202</v>
      </c>
      <c r="G4496">
        <v>26.3350217034405</v>
      </c>
      <c r="H4496">
        <f>IF(D4496-D4495=0,G4496-G4495,"")</f>
        <v>-3.1346916180499562E-2</v>
      </c>
      <c r="I4496">
        <f>COUNTIF(D:D,Table1[[#This Row],[Track_ID]])</f>
        <v>295</v>
      </c>
    </row>
    <row r="4497" spans="1:9" x14ac:dyDescent="0.25">
      <c r="A4497" t="s">
        <v>7</v>
      </c>
      <c r="B4497">
        <v>2</v>
      </c>
      <c r="C4497">
        <v>3</v>
      </c>
      <c r="D4497">
        <v>4338</v>
      </c>
      <c r="E4497">
        <v>179</v>
      </c>
      <c r="F4497">
        <v>6.69137099173971</v>
      </c>
      <c r="G4497">
        <v>26.322218313464798</v>
      </c>
      <c r="H4497">
        <f>IF(D4497-D4496=0,G4497-G4496,"")</f>
        <v>-1.2803389975701407E-2</v>
      </c>
      <c r="I4497">
        <f>COUNTIF(D:D,Table1[[#This Row],[Track_ID]])</f>
        <v>295</v>
      </c>
    </row>
    <row r="4498" spans="1:9" x14ac:dyDescent="0.25">
      <c r="A4498" t="s">
        <v>7</v>
      </c>
      <c r="B4498">
        <v>2</v>
      </c>
      <c r="C4498">
        <v>3</v>
      </c>
      <c r="D4498">
        <v>4338</v>
      </c>
      <c r="E4498">
        <v>180</v>
      </c>
      <c r="F4498">
        <v>6.6910042729354497</v>
      </c>
      <c r="G4498">
        <v>26.295539915597502</v>
      </c>
      <c r="H4498">
        <f>IF(D4498-D4497=0,G4498-G4497,"")</f>
        <v>-2.6678397867296866E-2</v>
      </c>
      <c r="I4498">
        <f>COUNTIF(D:D,Table1[[#This Row],[Track_ID]])</f>
        <v>295</v>
      </c>
    </row>
    <row r="4499" spans="1:9" x14ac:dyDescent="0.25">
      <c r="A4499" t="s">
        <v>7</v>
      </c>
      <c r="B4499">
        <v>2</v>
      </c>
      <c r="C4499">
        <v>3</v>
      </c>
      <c r="D4499">
        <v>4338</v>
      </c>
      <c r="E4499">
        <v>181</v>
      </c>
      <c r="F4499">
        <v>6.7046185914431504</v>
      </c>
      <c r="G4499">
        <v>26.2788553677055</v>
      </c>
      <c r="H4499">
        <f>IF(D4499-D4498=0,G4499-G4498,"")</f>
        <v>-1.6684547892001689E-2</v>
      </c>
      <c r="I4499">
        <f>COUNTIF(D:D,Table1[[#This Row],[Track_ID]])</f>
        <v>295</v>
      </c>
    </row>
    <row r="4500" spans="1:9" x14ac:dyDescent="0.25">
      <c r="A4500" t="s">
        <v>7</v>
      </c>
      <c r="B4500">
        <v>2</v>
      </c>
      <c r="C4500">
        <v>3</v>
      </c>
      <c r="D4500">
        <v>4338</v>
      </c>
      <c r="E4500">
        <v>182</v>
      </c>
      <c r="F4500">
        <v>6.69566016645134</v>
      </c>
      <c r="G4500">
        <v>26.271440561134799</v>
      </c>
      <c r="H4500">
        <f>IF(D4500-D4499=0,G4500-G4499,"")</f>
        <v>-7.4148065707007049E-3</v>
      </c>
      <c r="I4500">
        <f>COUNTIF(D:D,Table1[[#This Row],[Track_ID]])</f>
        <v>295</v>
      </c>
    </row>
    <row r="4501" spans="1:9" x14ac:dyDescent="0.25">
      <c r="A4501" t="s">
        <v>7</v>
      </c>
      <c r="B4501">
        <v>2</v>
      </c>
      <c r="C4501">
        <v>3</v>
      </c>
      <c r="D4501">
        <v>4338</v>
      </c>
      <c r="E4501">
        <v>183</v>
      </c>
      <c r="F4501">
        <v>6.6973838794709302</v>
      </c>
      <c r="G4501">
        <v>26.250163723950699</v>
      </c>
      <c r="H4501">
        <f>IF(D4501-D4500=0,G4501-G4500,"")</f>
        <v>-2.1276837184100117E-2</v>
      </c>
      <c r="I4501">
        <f>COUNTIF(D:D,Table1[[#This Row],[Track_ID]])</f>
        <v>295</v>
      </c>
    </row>
    <row r="4502" spans="1:9" x14ac:dyDescent="0.25">
      <c r="A4502" t="s">
        <v>7</v>
      </c>
      <c r="B4502">
        <v>2</v>
      </c>
      <c r="C4502">
        <v>3</v>
      </c>
      <c r="D4502">
        <v>4338</v>
      </c>
      <c r="E4502">
        <v>184</v>
      </c>
      <c r="F4502">
        <v>6.6987960673220996</v>
      </c>
      <c r="G4502">
        <v>26.220032676479299</v>
      </c>
      <c r="H4502">
        <f>IF(D4502-D4501=0,G4502-G4501,"")</f>
        <v>-3.0131047471400052E-2</v>
      </c>
      <c r="I4502">
        <f>COUNTIF(D:D,Table1[[#This Row],[Track_ID]])</f>
        <v>295</v>
      </c>
    </row>
    <row r="4503" spans="1:9" x14ac:dyDescent="0.25">
      <c r="A4503" t="s">
        <v>7</v>
      </c>
      <c r="B4503">
        <v>2</v>
      </c>
      <c r="C4503">
        <v>3</v>
      </c>
      <c r="D4503">
        <v>4338</v>
      </c>
      <c r="E4503">
        <v>185</v>
      </c>
      <c r="F4503">
        <v>6.7064469089062104</v>
      </c>
      <c r="G4503">
        <v>26.196071222318999</v>
      </c>
      <c r="H4503">
        <f>IF(D4503-D4502=0,G4503-G4502,"")</f>
        <v>-2.3961454160300377E-2</v>
      </c>
      <c r="I4503">
        <f>COUNTIF(D:D,Table1[[#This Row],[Track_ID]])</f>
        <v>295</v>
      </c>
    </row>
    <row r="4504" spans="1:9" x14ac:dyDescent="0.25">
      <c r="A4504" t="s">
        <v>7</v>
      </c>
      <c r="B4504">
        <v>2</v>
      </c>
      <c r="C4504">
        <v>3</v>
      </c>
      <c r="D4504">
        <v>4338</v>
      </c>
      <c r="E4504">
        <v>186</v>
      </c>
      <c r="F4504">
        <v>6.7172205114101198</v>
      </c>
      <c r="G4504">
        <v>26.1793027039988</v>
      </c>
      <c r="H4504">
        <f>IF(D4504-D4503=0,G4504-G4503,"")</f>
        <v>-1.6768518320198211E-2</v>
      </c>
      <c r="I4504">
        <f>COUNTIF(D:D,Table1[[#This Row],[Track_ID]])</f>
        <v>295</v>
      </c>
    </row>
    <row r="4505" spans="1:9" x14ac:dyDescent="0.25">
      <c r="A4505" t="s">
        <v>7</v>
      </c>
      <c r="B4505">
        <v>2</v>
      </c>
      <c r="C4505">
        <v>3</v>
      </c>
      <c r="D4505">
        <v>4338</v>
      </c>
      <c r="E4505">
        <v>187</v>
      </c>
      <c r="F4505">
        <v>6.6894638772453199</v>
      </c>
      <c r="G4505">
        <v>26.101700302872999</v>
      </c>
      <c r="H4505">
        <f>IF(D4505-D4504=0,G4505-G4504,"")</f>
        <v>-7.7602401125801634E-2</v>
      </c>
      <c r="I4505">
        <f>COUNTIF(D:D,Table1[[#This Row],[Track_ID]])</f>
        <v>295</v>
      </c>
    </row>
    <row r="4506" spans="1:9" x14ac:dyDescent="0.25">
      <c r="A4506" t="s">
        <v>7</v>
      </c>
      <c r="B4506">
        <v>2</v>
      </c>
      <c r="C4506">
        <v>3</v>
      </c>
      <c r="D4506">
        <v>4338</v>
      </c>
      <c r="E4506">
        <v>188</v>
      </c>
      <c r="F4506">
        <v>6.6923115688974599</v>
      </c>
      <c r="G4506">
        <v>26.0944398790168</v>
      </c>
      <c r="H4506">
        <f>IF(D4506-D4505=0,G4506-G4505,"")</f>
        <v>-7.2604238561986278E-3</v>
      </c>
      <c r="I4506">
        <f>COUNTIF(D:D,Table1[[#This Row],[Track_ID]])</f>
        <v>295</v>
      </c>
    </row>
    <row r="4507" spans="1:9" x14ac:dyDescent="0.25">
      <c r="A4507" t="s">
        <v>7</v>
      </c>
      <c r="B4507">
        <v>2</v>
      </c>
      <c r="C4507">
        <v>3</v>
      </c>
      <c r="D4507">
        <v>4338</v>
      </c>
      <c r="E4507">
        <v>189</v>
      </c>
      <c r="F4507">
        <v>6.6932332136571002</v>
      </c>
      <c r="G4507">
        <v>26.0646619980811</v>
      </c>
      <c r="H4507">
        <f>IF(D4507-D4506=0,G4507-G4506,"")</f>
        <v>-2.9777880935700551E-2</v>
      </c>
      <c r="I4507">
        <f>COUNTIF(D:D,Table1[[#This Row],[Track_ID]])</f>
        <v>295</v>
      </c>
    </row>
    <row r="4508" spans="1:9" x14ac:dyDescent="0.25">
      <c r="A4508" t="s">
        <v>7</v>
      </c>
      <c r="B4508">
        <v>2</v>
      </c>
      <c r="C4508">
        <v>3</v>
      </c>
      <c r="D4508">
        <v>4338</v>
      </c>
      <c r="E4508">
        <v>190</v>
      </c>
      <c r="F4508">
        <v>6.69959224957163</v>
      </c>
      <c r="G4508">
        <v>26.047295004818999</v>
      </c>
      <c r="H4508">
        <f>IF(D4508-D4507=0,G4508-G4507,"")</f>
        <v>-1.7366993262101005E-2</v>
      </c>
      <c r="I4508">
        <f>COUNTIF(D:D,Table1[[#This Row],[Track_ID]])</f>
        <v>295</v>
      </c>
    </row>
    <row r="4509" spans="1:9" x14ac:dyDescent="0.25">
      <c r="A4509" t="s">
        <v>7</v>
      </c>
      <c r="B4509">
        <v>2</v>
      </c>
      <c r="C4509">
        <v>3</v>
      </c>
      <c r="D4509">
        <v>4338</v>
      </c>
      <c r="E4509">
        <v>191</v>
      </c>
      <c r="F4509">
        <v>6.7207531272143903</v>
      </c>
      <c r="G4509">
        <v>26.015047212719601</v>
      </c>
      <c r="H4509">
        <f>IF(D4509-D4508=0,G4509-G4508,"")</f>
        <v>-3.2247792099397543E-2</v>
      </c>
      <c r="I4509">
        <f>COUNTIF(D:D,Table1[[#This Row],[Track_ID]])</f>
        <v>295</v>
      </c>
    </row>
    <row r="4510" spans="1:9" x14ac:dyDescent="0.25">
      <c r="A4510" t="s">
        <v>7</v>
      </c>
      <c r="B4510">
        <v>2</v>
      </c>
      <c r="C4510">
        <v>3</v>
      </c>
      <c r="D4510">
        <v>4338</v>
      </c>
      <c r="E4510">
        <v>192</v>
      </c>
      <c r="F4510">
        <v>6.7171838490732698</v>
      </c>
      <c r="G4510">
        <v>26.0073291598741</v>
      </c>
      <c r="H4510">
        <f>IF(D4510-D4509=0,G4510-G4509,"")</f>
        <v>-7.7180528455009778E-3</v>
      </c>
      <c r="I4510">
        <f>COUNTIF(D:D,Table1[[#This Row],[Track_ID]])</f>
        <v>295</v>
      </c>
    </row>
    <row r="4511" spans="1:9" x14ac:dyDescent="0.25">
      <c r="A4511" t="s">
        <v>7</v>
      </c>
      <c r="B4511">
        <v>2</v>
      </c>
      <c r="C4511">
        <v>3</v>
      </c>
      <c r="D4511">
        <v>4338</v>
      </c>
      <c r="E4511">
        <v>193</v>
      </c>
      <c r="F4511">
        <v>6.7162499939535003</v>
      </c>
      <c r="G4511">
        <v>26.000817825415201</v>
      </c>
      <c r="H4511">
        <f>IF(D4511-D4510=0,G4511-G4510,"")</f>
        <v>-6.5113344588993982E-3</v>
      </c>
      <c r="I4511">
        <f>COUNTIF(D:D,Table1[[#This Row],[Track_ID]])</f>
        <v>295</v>
      </c>
    </row>
    <row r="4512" spans="1:9" x14ac:dyDescent="0.25">
      <c r="A4512" t="s">
        <v>7</v>
      </c>
      <c r="B4512">
        <v>2</v>
      </c>
      <c r="C4512">
        <v>3</v>
      </c>
      <c r="D4512">
        <v>4338</v>
      </c>
      <c r="E4512">
        <v>194</v>
      </c>
      <c r="F4512">
        <v>6.6955994958631804</v>
      </c>
      <c r="G4512">
        <v>25.982316894520601</v>
      </c>
      <c r="H4512">
        <f>IF(D4512-D4511=0,G4512-G4511,"")</f>
        <v>-1.8500930894600032E-2</v>
      </c>
      <c r="I4512">
        <f>COUNTIF(D:D,Table1[[#This Row],[Track_ID]])</f>
        <v>295</v>
      </c>
    </row>
    <row r="4513" spans="1:9" x14ac:dyDescent="0.25">
      <c r="A4513" t="s">
        <v>7</v>
      </c>
      <c r="B4513">
        <v>2</v>
      </c>
      <c r="C4513">
        <v>3</v>
      </c>
      <c r="D4513">
        <v>4338</v>
      </c>
      <c r="E4513">
        <v>195</v>
      </c>
      <c r="F4513">
        <v>6.7015536885509599</v>
      </c>
      <c r="G4513">
        <v>25.963927411386301</v>
      </c>
      <c r="H4513">
        <f>IF(D4513-D4512=0,G4513-G4512,"")</f>
        <v>-1.8389483134299667E-2</v>
      </c>
      <c r="I4513">
        <f>COUNTIF(D:D,Table1[[#This Row],[Track_ID]])</f>
        <v>295</v>
      </c>
    </row>
    <row r="4514" spans="1:9" x14ac:dyDescent="0.25">
      <c r="A4514" t="s">
        <v>7</v>
      </c>
      <c r="B4514">
        <v>2</v>
      </c>
      <c r="C4514">
        <v>3</v>
      </c>
      <c r="D4514">
        <v>4338</v>
      </c>
      <c r="E4514">
        <v>196</v>
      </c>
      <c r="F4514">
        <v>6.7178307091059901</v>
      </c>
      <c r="G4514">
        <v>25.958241988740799</v>
      </c>
      <c r="H4514">
        <f>IF(D4514-D4513=0,G4514-G4513,"")</f>
        <v>-5.6854226455023138E-3</v>
      </c>
      <c r="I4514">
        <f>COUNTIF(D:D,Table1[[#This Row],[Track_ID]])</f>
        <v>295</v>
      </c>
    </row>
    <row r="4515" spans="1:9" x14ac:dyDescent="0.25">
      <c r="A4515" t="s">
        <v>7</v>
      </c>
      <c r="B4515">
        <v>2</v>
      </c>
      <c r="C4515">
        <v>3</v>
      </c>
      <c r="D4515">
        <v>4338</v>
      </c>
      <c r="E4515">
        <v>197</v>
      </c>
      <c r="F4515">
        <v>6.7262917701989</v>
      </c>
      <c r="G4515">
        <v>25.955903832699502</v>
      </c>
      <c r="H4515">
        <f>IF(D4515-D4514=0,G4515-G4514,"")</f>
        <v>-2.338156041297168E-3</v>
      </c>
      <c r="I4515">
        <f>COUNTIF(D:D,Table1[[#This Row],[Track_ID]])</f>
        <v>295</v>
      </c>
    </row>
    <row r="4516" spans="1:9" x14ac:dyDescent="0.25">
      <c r="A4516" t="s">
        <v>7</v>
      </c>
      <c r="B4516">
        <v>2</v>
      </c>
      <c r="C4516">
        <v>3</v>
      </c>
      <c r="D4516">
        <v>4338</v>
      </c>
      <c r="E4516">
        <v>198</v>
      </c>
      <c r="F4516">
        <v>6.71119363145257</v>
      </c>
      <c r="G4516">
        <v>25.9215515704377</v>
      </c>
      <c r="H4516">
        <f>IF(D4516-D4515=0,G4516-G4515,"")</f>
        <v>-3.4352262261801769E-2</v>
      </c>
      <c r="I4516">
        <f>COUNTIF(D:D,Table1[[#This Row],[Track_ID]])</f>
        <v>295</v>
      </c>
    </row>
    <row r="4517" spans="1:9" x14ac:dyDescent="0.25">
      <c r="A4517" t="s">
        <v>7</v>
      </c>
      <c r="B4517">
        <v>2</v>
      </c>
      <c r="C4517">
        <v>3</v>
      </c>
      <c r="D4517">
        <v>4338</v>
      </c>
      <c r="E4517">
        <v>199</v>
      </c>
      <c r="F4517">
        <v>6.71425234747801</v>
      </c>
      <c r="G4517">
        <v>25.9132495836487</v>
      </c>
      <c r="H4517">
        <f>IF(D4517-D4516=0,G4517-G4516,"")</f>
        <v>-8.3019867890001819E-3</v>
      </c>
      <c r="I4517">
        <f>COUNTIF(D:D,Table1[[#This Row],[Track_ID]])</f>
        <v>295</v>
      </c>
    </row>
    <row r="4518" spans="1:9" x14ac:dyDescent="0.25">
      <c r="A4518" t="s">
        <v>7</v>
      </c>
      <c r="B4518">
        <v>2</v>
      </c>
      <c r="C4518">
        <v>3</v>
      </c>
      <c r="D4518">
        <v>4338</v>
      </c>
      <c r="E4518">
        <v>200</v>
      </c>
      <c r="F4518">
        <v>6.7137006748080701</v>
      </c>
      <c r="G4518">
        <v>25.891649645942</v>
      </c>
      <c r="H4518">
        <f>IF(D4518-D4517=0,G4518-G4517,"")</f>
        <v>-2.159993770669999E-2</v>
      </c>
      <c r="I4518">
        <f>COUNTIF(D:D,Table1[[#This Row],[Track_ID]])</f>
        <v>295</v>
      </c>
    </row>
    <row r="4519" spans="1:9" x14ac:dyDescent="0.25">
      <c r="A4519" t="s">
        <v>7</v>
      </c>
      <c r="B4519">
        <v>2</v>
      </c>
      <c r="C4519">
        <v>3</v>
      </c>
      <c r="D4519">
        <v>4338</v>
      </c>
      <c r="E4519">
        <v>201</v>
      </c>
      <c r="F4519">
        <v>6.7138406286889598</v>
      </c>
      <c r="G4519">
        <v>25.8668562032775</v>
      </c>
      <c r="H4519">
        <f>IF(D4519-D4518=0,G4519-G4518,"")</f>
        <v>-2.4793442664499565E-2</v>
      </c>
      <c r="I4519">
        <f>COUNTIF(D:D,Table1[[#This Row],[Track_ID]])</f>
        <v>295</v>
      </c>
    </row>
    <row r="4520" spans="1:9" x14ac:dyDescent="0.25">
      <c r="A4520" t="s">
        <v>7</v>
      </c>
      <c r="B4520">
        <v>2</v>
      </c>
      <c r="C4520">
        <v>3</v>
      </c>
      <c r="D4520">
        <v>4338</v>
      </c>
      <c r="E4520">
        <v>202</v>
      </c>
      <c r="F4520">
        <v>6.7145429612988003</v>
      </c>
      <c r="G4520">
        <v>25.848782358214599</v>
      </c>
      <c r="H4520">
        <f>IF(D4520-D4519=0,G4520-G4519,"")</f>
        <v>-1.8073845062900773E-2</v>
      </c>
      <c r="I4520">
        <f>COUNTIF(D:D,Table1[[#This Row],[Track_ID]])</f>
        <v>295</v>
      </c>
    </row>
    <row r="4521" spans="1:9" x14ac:dyDescent="0.25">
      <c r="A4521" t="s">
        <v>7</v>
      </c>
      <c r="B4521">
        <v>2</v>
      </c>
      <c r="C4521">
        <v>3</v>
      </c>
      <c r="D4521">
        <v>4338</v>
      </c>
      <c r="E4521">
        <v>203</v>
      </c>
      <c r="F4521">
        <v>6.7142143245908104</v>
      </c>
      <c r="G4521">
        <v>25.8398775543799</v>
      </c>
      <c r="H4521">
        <f>IF(D4521-D4520=0,G4521-G4520,"")</f>
        <v>-8.9048038346994929E-3</v>
      </c>
      <c r="I4521">
        <f>COUNTIF(D:D,Table1[[#This Row],[Track_ID]])</f>
        <v>295</v>
      </c>
    </row>
    <row r="4522" spans="1:9" x14ac:dyDescent="0.25">
      <c r="A4522" t="s">
        <v>7</v>
      </c>
      <c r="B4522">
        <v>2</v>
      </c>
      <c r="C4522">
        <v>3</v>
      </c>
      <c r="D4522">
        <v>4338</v>
      </c>
      <c r="E4522">
        <v>204</v>
      </c>
      <c r="F4522">
        <v>6.7197001108246797</v>
      </c>
      <c r="G4522">
        <v>25.8084936387793</v>
      </c>
      <c r="H4522">
        <f>IF(D4522-D4521=0,G4522-G4521,"")</f>
        <v>-3.1383915600599721E-2</v>
      </c>
      <c r="I4522">
        <f>COUNTIF(D:D,Table1[[#This Row],[Track_ID]])</f>
        <v>295</v>
      </c>
    </row>
    <row r="4523" spans="1:9" x14ac:dyDescent="0.25">
      <c r="A4523" t="s">
        <v>7</v>
      </c>
      <c r="B4523">
        <v>2</v>
      </c>
      <c r="C4523">
        <v>3</v>
      </c>
      <c r="D4523">
        <v>4338</v>
      </c>
      <c r="E4523">
        <v>205</v>
      </c>
      <c r="F4523">
        <v>6.7174059369934396</v>
      </c>
      <c r="G4523">
        <v>25.7634582572482</v>
      </c>
      <c r="H4523">
        <f>IF(D4523-D4522=0,G4523-G4522,"")</f>
        <v>-4.5035381531100427E-2</v>
      </c>
      <c r="I4523">
        <f>COUNTIF(D:D,Table1[[#This Row],[Track_ID]])</f>
        <v>295</v>
      </c>
    </row>
    <row r="4524" spans="1:9" x14ac:dyDescent="0.25">
      <c r="A4524" t="s">
        <v>7</v>
      </c>
      <c r="B4524">
        <v>2</v>
      </c>
      <c r="C4524">
        <v>3</v>
      </c>
      <c r="D4524">
        <v>4338</v>
      </c>
      <c r="E4524">
        <v>206</v>
      </c>
      <c r="F4524">
        <v>6.7210487203614298</v>
      </c>
      <c r="G4524">
        <v>25.723205752931499</v>
      </c>
      <c r="H4524">
        <f>IF(D4524-D4523=0,G4524-G4523,"")</f>
        <v>-4.0252504316701021E-2</v>
      </c>
      <c r="I4524">
        <f>COUNTIF(D:D,Table1[[#This Row],[Track_ID]])</f>
        <v>295</v>
      </c>
    </row>
    <row r="4525" spans="1:9" x14ac:dyDescent="0.25">
      <c r="A4525" t="s">
        <v>7</v>
      </c>
      <c r="B4525">
        <v>2</v>
      </c>
      <c r="C4525">
        <v>3</v>
      </c>
      <c r="D4525">
        <v>4338</v>
      </c>
      <c r="E4525">
        <v>207</v>
      </c>
      <c r="F4525">
        <v>6.7151529090059503</v>
      </c>
      <c r="G4525">
        <v>25.6986507450783</v>
      </c>
      <c r="H4525">
        <f>IF(D4525-D4524=0,G4525-G4524,"")</f>
        <v>-2.4555007853198418E-2</v>
      </c>
      <c r="I4525">
        <f>COUNTIF(D:D,Table1[[#This Row],[Track_ID]])</f>
        <v>295</v>
      </c>
    </row>
    <row r="4526" spans="1:9" x14ac:dyDescent="0.25">
      <c r="A4526" t="s">
        <v>7</v>
      </c>
      <c r="B4526">
        <v>2</v>
      </c>
      <c r="C4526">
        <v>3</v>
      </c>
      <c r="D4526">
        <v>4338</v>
      </c>
      <c r="E4526">
        <v>208</v>
      </c>
      <c r="F4526">
        <v>6.7174802520694303</v>
      </c>
      <c r="G4526">
        <v>25.6816051424411</v>
      </c>
      <c r="H4526">
        <f>IF(D4526-D4525=0,G4526-G4525,"")</f>
        <v>-1.7045602637200119E-2</v>
      </c>
      <c r="I4526">
        <f>COUNTIF(D:D,Table1[[#This Row],[Track_ID]])</f>
        <v>295</v>
      </c>
    </row>
    <row r="4527" spans="1:9" x14ac:dyDescent="0.25">
      <c r="A4527" t="s">
        <v>7</v>
      </c>
      <c r="B4527">
        <v>2</v>
      </c>
      <c r="C4527">
        <v>3</v>
      </c>
      <c r="D4527">
        <v>4338</v>
      </c>
      <c r="E4527">
        <v>209</v>
      </c>
      <c r="F4527">
        <v>6.7044398487294199</v>
      </c>
      <c r="G4527">
        <v>25.6738711227081</v>
      </c>
      <c r="H4527">
        <f>IF(D4527-D4526=0,G4527-G4526,"")</f>
        <v>-7.7340197330002525E-3</v>
      </c>
      <c r="I4527">
        <f>COUNTIF(D:D,Table1[[#This Row],[Track_ID]])</f>
        <v>295</v>
      </c>
    </row>
    <row r="4528" spans="1:9" x14ac:dyDescent="0.25">
      <c r="A4528" t="s">
        <v>7</v>
      </c>
      <c r="B4528">
        <v>2</v>
      </c>
      <c r="C4528">
        <v>3</v>
      </c>
      <c r="D4528">
        <v>4338</v>
      </c>
      <c r="E4528">
        <v>210</v>
      </c>
      <c r="F4528">
        <v>6.7113225646746004</v>
      </c>
      <c r="G4528">
        <v>25.6329504630495</v>
      </c>
      <c r="H4528">
        <f>IF(D4528-D4527=0,G4528-G4527,"")</f>
        <v>-4.092065965859959E-2</v>
      </c>
      <c r="I4528">
        <f>COUNTIF(D:D,Table1[[#This Row],[Track_ID]])</f>
        <v>295</v>
      </c>
    </row>
    <row r="4529" spans="1:9" x14ac:dyDescent="0.25">
      <c r="A4529" t="s">
        <v>7</v>
      </c>
      <c r="B4529">
        <v>2</v>
      </c>
      <c r="C4529">
        <v>3</v>
      </c>
      <c r="D4529">
        <v>4338</v>
      </c>
      <c r="E4529">
        <v>211</v>
      </c>
      <c r="F4529">
        <v>6.7259691024802999</v>
      </c>
      <c r="G4529">
        <v>25.590919369018501</v>
      </c>
      <c r="H4529">
        <f>IF(D4529-D4528=0,G4529-G4528,"")</f>
        <v>-4.2031094030999583E-2</v>
      </c>
      <c r="I4529">
        <f>COUNTIF(D:D,Table1[[#This Row],[Track_ID]])</f>
        <v>295</v>
      </c>
    </row>
    <row r="4530" spans="1:9" x14ac:dyDescent="0.25">
      <c r="A4530" t="s">
        <v>7</v>
      </c>
      <c r="B4530">
        <v>2</v>
      </c>
      <c r="C4530">
        <v>3</v>
      </c>
      <c r="D4530">
        <v>4338</v>
      </c>
      <c r="E4530">
        <v>212</v>
      </c>
      <c r="F4530">
        <v>6.7340119762453003</v>
      </c>
      <c r="G4530">
        <v>25.566050942379601</v>
      </c>
      <c r="H4530">
        <f>IF(D4530-D4529=0,G4530-G4529,"")</f>
        <v>-2.4868426638899876E-2</v>
      </c>
      <c r="I4530">
        <f>COUNTIF(D:D,Table1[[#This Row],[Track_ID]])</f>
        <v>295</v>
      </c>
    </row>
    <row r="4531" spans="1:9" x14ac:dyDescent="0.25">
      <c r="A4531" t="s">
        <v>7</v>
      </c>
      <c r="B4531">
        <v>2</v>
      </c>
      <c r="C4531">
        <v>3</v>
      </c>
      <c r="D4531">
        <v>4338</v>
      </c>
      <c r="E4531">
        <v>213</v>
      </c>
      <c r="F4531">
        <v>6.7238266405857203</v>
      </c>
      <c r="G4531">
        <v>25.547762392944001</v>
      </c>
      <c r="H4531">
        <f>IF(D4531-D4530=0,G4531-G4530,"")</f>
        <v>-1.8288549435599322E-2</v>
      </c>
      <c r="I4531">
        <f>COUNTIF(D:D,Table1[[#This Row],[Track_ID]])</f>
        <v>295</v>
      </c>
    </row>
    <row r="4532" spans="1:9" x14ac:dyDescent="0.25">
      <c r="A4532" t="s">
        <v>7</v>
      </c>
      <c r="B4532">
        <v>2</v>
      </c>
      <c r="C4532">
        <v>3</v>
      </c>
      <c r="D4532">
        <v>4338</v>
      </c>
      <c r="E4532">
        <v>214</v>
      </c>
      <c r="F4532">
        <v>6.7294671186859496</v>
      </c>
      <c r="G4532">
        <v>25.534563864760202</v>
      </c>
      <c r="H4532">
        <f>IF(D4532-D4531=0,G4532-G4531,"")</f>
        <v>-1.3198528183799851E-2</v>
      </c>
      <c r="I4532">
        <f>COUNTIF(D:D,Table1[[#This Row],[Track_ID]])</f>
        <v>295</v>
      </c>
    </row>
    <row r="4533" spans="1:9" x14ac:dyDescent="0.25">
      <c r="A4533" t="s">
        <v>7</v>
      </c>
      <c r="B4533">
        <v>2</v>
      </c>
      <c r="C4533">
        <v>3</v>
      </c>
      <c r="D4533">
        <v>4338</v>
      </c>
      <c r="E4533">
        <v>215</v>
      </c>
      <c r="F4533">
        <v>6.7199046365394803</v>
      </c>
      <c r="G4533">
        <v>25.531389491322201</v>
      </c>
      <c r="H4533">
        <f>IF(D4533-D4532=0,G4533-G4532,"")</f>
        <v>-3.1743734380000888E-3</v>
      </c>
      <c r="I4533">
        <f>COUNTIF(D:D,Table1[[#This Row],[Track_ID]])</f>
        <v>295</v>
      </c>
    </row>
    <row r="4534" spans="1:9" x14ac:dyDescent="0.25">
      <c r="A4534" t="s">
        <v>7</v>
      </c>
      <c r="B4534">
        <v>2</v>
      </c>
      <c r="C4534">
        <v>3</v>
      </c>
      <c r="D4534">
        <v>4338</v>
      </c>
      <c r="E4534">
        <v>216</v>
      </c>
      <c r="F4534">
        <v>6.7137013777524599</v>
      </c>
      <c r="G4534">
        <v>25.528867115435201</v>
      </c>
      <c r="H4534">
        <f>IF(D4534-D4533=0,G4534-G4533,"")</f>
        <v>-2.5223758870005497E-3</v>
      </c>
      <c r="I4534">
        <f>COUNTIF(D:D,Table1[[#This Row],[Track_ID]])</f>
        <v>295</v>
      </c>
    </row>
    <row r="4535" spans="1:9" x14ac:dyDescent="0.25">
      <c r="A4535" t="s">
        <v>7</v>
      </c>
      <c r="B4535">
        <v>2</v>
      </c>
      <c r="C4535">
        <v>3</v>
      </c>
      <c r="D4535">
        <v>4338</v>
      </c>
      <c r="E4535">
        <v>217</v>
      </c>
      <c r="F4535">
        <v>6.7140635853203099</v>
      </c>
      <c r="G4535">
        <v>25.526348917235101</v>
      </c>
      <c r="H4535">
        <f>IF(D4535-D4534=0,G4535-G4534,"")</f>
        <v>-2.5181982001001302E-3</v>
      </c>
      <c r="I4535">
        <f>COUNTIF(D:D,Table1[[#This Row],[Track_ID]])</f>
        <v>295</v>
      </c>
    </row>
    <row r="4536" spans="1:9" x14ac:dyDescent="0.25">
      <c r="A4536" t="s">
        <v>7</v>
      </c>
      <c r="B4536">
        <v>2</v>
      </c>
      <c r="C4536">
        <v>3</v>
      </c>
      <c r="D4536">
        <v>4338</v>
      </c>
      <c r="E4536">
        <v>218</v>
      </c>
      <c r="F4536">
        <v>6.7036915943343001</v>
      </c>
      <c r="G4536">
        <v>25.5078967000047</v>
      </c>
      <c r="H4536">
        <f>IF(D4536-D4535=0,G4536-G4535,"")</f>
        <v>-1.8452217230400692E-2</v>
      </c>
      <c r="I4536">
        <f>COUNTIF(D:D,Table1[[#This Row],[Track_ID]])</f>
        <v>295</v>
      </c>
    </row>
    <row r="4537" spans="1:9" x14ac:dyDescent="0.25">
      <c r="A4537" t="s">
        <v>7</v>
      </c>
      <c r="B4537">
        <v>2</v>
      </c>
      <c r="C4537">
        <v>3</v>
      </c>
      <c r="D4537">
        <v>4338</v>
      </c>
      <c r="E4537">
        <v>219</v>
      </c>
      <c r="F4537">
        <v>6.7162603731401598</v>
      </c>
      <c r="G4537">
        <v>25.453619906154</v>
      </c>
      <c r="H4537">
        <f>IF(D4537-D4536=0,G4537-G4536,"")</f>
        <v>-5.42767938507005E-2</v>
      </c>
      <c r="I4537">
        <f>COUNTIF(D:D,Table1[[#This Row],[Track_ID]])</f>
        <v>295</v>
      </c>
    </row>
    <row r="4538" spans="1:9" x14ac:dyDescent="0.25">
      <c r="A4538" t="s">
        <v>7</v>
      </c>
      <c r="B4538">
        <v>2</v>
      </c>
      <c r="C4538">
        <v>3</v>
      </c>
      <c r="D4538">
        <v>4338</v>
      </c>
      <c r="E4538">
        <v>220</v>
      </c>
      <c r="F4538">
        <v>6.7300122453731399</v>
      </c>
      <c r="G4538">
        <v>25.431324468749001</v>
      </c>
      <c r="H4538">
        <f>IF(D4538-D4537=0,G4538-G4537,"")</f>
        <v>-2.2295437404999063E-2</v>
      </c>
      <c r="I4538">
        <f>COUNTIF(D:D,Table1[[#This Row],[Track_ID]])</f>
        <v>295</v>
      </c>
    </row>
    <row r="4539" spans="1:9" x14ac:dyDescent="0.25">
      <c r="A4539" t="s">
        <v>7</v>
      </c>
      <c r="B4539">
        <v>2</v>
      </c>
      <c r="C4539">
        <v>3</v>
      </c>
      <c r="D4539">
        <v>4338</v>
      </c>
      <c r="E4539">
        <v>221</v>
      </c>
      <c r="F4539">
        <v>6.7333471397192604</v>
      </c>
      <c r="G4539">
        <v>25.407731935091</v>
      </c>
      <c r="H4539">
        <f>IF(D4539-D4538=0,G4539-G4538,"")</f>
        <v>-2.3592533658000292E-2</v>
      </c>
      <c r="I4539">
        <f>COUNTIF(D:D,Table1[[#This Row],[Track_ID]])</f>
        <v>295</v>
      </c>
    </row>
    <row r="4540" spans="1:9" x14ac:dyDescent="0.25">
      <c r="A4540" t="s">
        <v>7</v>
      </c>
      <c r="B4540">
        <v>2</v>
      </c>
      <c r="C4540">
        <v>3</v>
      </c>
      <c r="D4540">
        <v>4338</v>
      </c>
      <c r="E4540">
        <v>222</v>
      </c>
      <c r="F4540">
        <v>6.7287371541952199</v>
      </c>
      <c r="G4540">
        <v>25.3883282101379</v>
      </c>
      <c r="H4540">
        <f>IF(D4540-D4539=0,G4540-G4539,"")</f>
        <v>-1.9403724953100721E-2</v>
      </c>
      <c r="I4540">
        <f>COUNTIF(D:D,Table1[[#This Row],[Track_ID]])</f>
        <v>295</v>
      </c>
    </row>
    <row r="4541" spans="1:9" x14ac:dyDescent="0.25">
      <c r="A4541" t="s">
        <v>7</v>
      </c>
      <c r="B4541">
        <v>2</v>
      </c>
      <c r="C4541">
        <v>3</v>
      </c>
      <c r="D4541">
        <v>4338</v>
      </c>
      <c r="E4541">
        <v>223</v>
      </c>
      <c r="F4541">
        <v>6.7213897792697903</v>
      </c>
      <c r="G4541">
        <v>25.377092475452599</v>
      </c>
      <c r="H4541">
        <f>IF(D4541-D4540=0,G4541-G4540,"")</f>
        <v>-1.1235734685300258E-2</v>
      </c>
      <c r="I4541">
        <f>COUNTIF(D:D,Table1[[#This Row],[Track_ID]])</f>
        <v>295</v>
      </c>
    </row>
    <row r="4542" spans="1:9" x14ac:dyDescent="0.25">
      <c r="A4542" t="s">
        <v>7</v>
      </c>
      <c r="B4542">
        <v>2</v>
      </c>
      <c r="C4542">
        <v>3</v>
      </c>
      <c r="D4542">
        <v>4338</v>
      </c>
      <c r="E4542">
        <v>224</v>
      </c>
      <c r="F4542">
        <v>6.7172141117818498</v>
      </c>
      <c r="G4542">
        <v>25.3531998127809</v>
      </c>
      <c r="H4542">
        <f>IF(D4542-D4541=0,G4542-G4541,"")</f>
        <v>-2.3892662671698872E-2</v>
      </c>
      <c r="I4542">
        <f>COUNTIF(D:D,Table1[[#This Row],[Track_ID]])</f>
        <v>295</v>
      </c>
    </row>
    <row r="4543" spans="1:9" x14ac:dyDescent="0.25">
      <c r="A4543" t="s">
        <v>7</v>
      </c>
      <c r="B4543">
        <v>2</v>
      </c>
      <c r="C4543">
        <v>3</v>
      </c>
      <c r="D4543">
        <v>4338</v>
      </c>
      <c r="E4543">
        <v>225</v>
      </c>
      <c r="F4543">
        <v>6.7189086936010503</v>
      </c>
      <c r="G4543">
        <v>25.3341251548662</v>
      </c>
      <c r="H4543">
        <f>IF(D4543-D4542=0,G4543-G4542,"")</f>
        <v>-1.907465791470031E-2</v>
      </c>
      <c r="I4543">
        <f>COUNTIF(D:D,Table1[[#This Row],[Track_ID]])</f>
        <v>295</v>
      </c>
    </row>
    <row r="4544" spans="1:9" x14ac:dyDescent="0.25">
      <c r="A4544" t="s">
        <v>7</v>
      </c>
      <c r="B4544">
        <v>2</v>
      </c>
      <c r="C4544">
        <v>3</v>
      </c>
      <c r="D4544">
        <v>4338</v>
      </c>
      <c r="E4544">
        <v>226</v>
      </c>
      <c r="F4544">
        <v>6.7236581529307999</v>
      </c>
      <c r="G4544">
        <v>25.3178040174475</v>
      </c>
      <c r="H4544">
        <f>IF(D4544-D4543=0,G4544-G4543,"")</f>
        <v>-1.6321137418700005E-2</v>
      </c>
      <c r="I4544">
        <f>COUNTIF(D:D,Table1[[#This Row],[Track_ID]])</f>
        <v>295</v>
      </c>
    </row>
    <row r="4545" spans="1:9" x14ac:dyDescent="0.25">
      <c r="A4545" t="s">
        <v>7</v>
      </c>
      <c r="B4545">
        <v>2</v>
      </c>
      <c r="C4545">
        <v>3</v>
      </c>
      <c r="D4545">
        <v>4338</v>
      </c>
      <c r="E4545">
        <v>227</v>
      </c>
      <c r="F4545">
        <v>6.7298234861974198</v>
      </c>
      <c r="G4545">
        <v>25.295018161791202</v>
      </c>
      <c r="H4545">
        <f>IF(D4545-D4544=0,G4545-G4544,"")</f>
        <v>-2.2785855656298537E-2</v>
      </c>
      <c r="I4545">
        <f>COUNTIF(D:D,Table1[[#This Row],[Track_ID]])</f>
        <v>295</v>
      </c>
    </row>
    <row r="4546" spans="1:9" x14ac:dyDescent="0.25">
      <c r="A4546" t="s">
        <v>7</v>
      </c>
      <c r="B4546">
        <v>2</v>
      </c>
      <c r="C4546">
        <v>3</v>
      </c>
      <c r="D4546">
        <v>4338</v>
      </c>
      <c r="E4546">
        <v>228</v>
      </c>
      <c r="F4546">
        <v>6.7308645003169199</v>
      </c>
      <c r="G4546">
        <v>25.277344903371901</v>
      </c>
      <c r="H4546">
        <f>IF(D4546-D4545=0,G4546-G4545,"")</f>
        <v>-1.7673258419300453E-2</v>
      </c>
      <c r="I4546">
        <f>COUNTIF(D:D,Table1[[#This Row],[Track_ID]])</f>
        <v>295</v>
      </c>
    </row>
    <row r="4547" spans="1:9" x14ac:dyDescent="0.25">
      <c r="A4547" t="s">
        <v>7</v>
      </c>
      <c r="B4547">
        <v>2</v>
      </c>
      <c r="C4547">
        <v>3</v>
      </c>
      <c r="D4547">
        <v>4338</v>
      </c>
      <c r="E4547">
        <v>229</v>
      </c>
      <c r="F4547">
        <v>6.7358911519432896</v>
      </c>
      <c r="G4547">
        <v>25.2632047903646</v>
      </c>
      <c r="H4547">
        <f>IF(D4547-D4546=0,G4547-G4546,"")</f>
        <v>-1.414011300730067E-2</v>
      </c>
      <c r="I4547">
        <f>COUNTIF(D:D,Table1[[#This Row],[Track_ID]])</f>
        <v>295</v>
      </c>
    </row>
    <row r="4548" spans="1:9" x14ac:dyDescent="0.25">
      <c r="A4548" t="s">
        <v>7</v>
      </c>
      <c r="B4548">
        <v>2</v>
      </c>
      <c r="C4548">
        <v>3</v>
      </c>
      <c r="D4548">
        <v>4338</v>
      </c>
      <c r="E4548">
        <v>230</v>
      </c>
      <c r="F4548">
        <v>6.7278795670373999</v>
      </c>
      <c r="G4548">
        <v>25.248345051388402</v>
      </c>
      <c r="H4548">
        <f>IF(D4548-D4547=0,G4548-G4547,"")</f>
        <v>-1.4859738976198855E-2</v>
      </c>
      <c r="I4548">
        <f>COUNTIF(D:D,Table1[[#This Row],[Track_ID]])</f>
        <v>295</v>
      </c>
    </row>
    <row r="4549" spans="1:9" x14ac:dyDescent="0.25">
      <c r="A4549" t="s">
        <v>7</v>
      </c>
      <c r="B4549">
        <v>2</v>
      </c>
      <c r="C4549">
        <v>3</v>
      </c>
      <c r="D4549">
        <v>4338</v>
      </c>
      <c r="E4549">
        <v>231</v>
      </c>
      <c r="F4549">
        <v>6.7233639304503496</v>
      </c>
      <c r="G4549">
        <v>25.249624183302501</v>
      </c>
      <c r="H4549">
        <f>IF(D4549-D4548=0,G4549-G4548,"")</f>
        <v>1.2791319140994517E-3</v>
      </c>
      <c r="I4549">
        <f>COUNTIF(D:D,Table1[[#This Row],[Track_ID]])</f>
        <v>295</v>
      </c>
    </row>
    <row r="4550" spans="1:9" x14ac:dyDescent="0.25">
      <c r="A4550" t="s">
        <v>7</v>
      </c>
      <c r="B4550">
        <v>2</v>
      </c>
      <c r="C4550">
        <v>3</v>
      </c>
      <c r="D4550">
        <v>4338</v>
      </c>
      <c r="E4550">
        <v>232</v>
      </c>
      <c r="F4550">
        <v>6.71520521620781</v>
      </c>
      <c r="G4550">
        <v>25.246070648400199</v>
      </c>
      <c r="H4550">
        <f>IF(D4550-D4549=0,G4550-G4549,"")</f>
        <v>-3.5535349023021467E-3</v>
      </c>
      <c r="I4550">
        <f>COUNTIF(D:D,Table1[[#This Row],[Track_ID]])</f>
        <v>295</v>
      </c>
    </row>
    <row r="4551" spans="1:9" x14ac:dyDescent="0.25">
      <c r="A4551" t="s">
        <v>7</v>
      </c>
      <c r="B4551">
        <v>2</v>
      </c>
      <c r="C4551">
        <v>3</v>
      </c>
      <c r="D4551">
        <v>4338</v>
      </c>
      <c r="E4551">
        <v>233</v>
      </c>
      <c r="F4551">
        <v>6.7102103376677302</v>
      </c>
      <c r="G4551">
        <v>25.236653779995901</v>
      </c>
      <c r="H4551">
        <f>IF(D4551-D4550=0,G4551-G4550,"")</f>
        <v>-9.4168684042976736E-3</v>
      </c>
      <c r="I4551">
        <f>COUNTIF(D:D,Table1[[#This Row],[Track_ID]])</f>
        <v>295</v>
      </c>
    </row>
    <row r="4552" spans="1:9" x14ac:dyDescent="0.25">
      <c r="A4552" t="s">
        <v>7</v>
      </c>
      <c r="B4552">
        <v>2</v>
      </c>
      <c r="C4552">
        <v>3</v>
      </c>
      <c r="D4552">
        <v>4338</v>
      </c>
      <c r="E4552">
        <v>234</v>
      </c>
      <c r="F4552">
        <v>6.7059355742886702</v>
      </c>
      <c r="G4552">
        <v>25.2140806242721</v>
      </c>
      <c r="H4552">
        <f>IF(D4552-D4551=0,G4552-G4551,"")</f>
        <v>-2.2573155723801364E-2</v>
      </c>
      <c r="I4552">
        <f>COUNTIF(D:D,Table1[[#This Row],[Track_ID]])</f>
        <v>295</v>
      </c>
    </row>
    <row r="4553" spans="1:9" x14ac:dyDescent="0.25">
      <c r="A4553" t="s">
        <v>7</v>
      </c>
      <c r="B4553">
        <v>2</v>
      </c>
      <c r="C4553">
        <v>3</v>
      </c>
      <c r="D4553">
        <v>4338</v>
      </c>
      <c r="E4553">
        <v>235</v>
      </c>
      <c r="F4553">
        <v>6.7151476903738603</v>
      </c>
      <c r="G4553">
        <v>25.1859946328895</v>
      </c>
      <c r="H4553">
        <f>IF(D4553-D4552=0,G4553-G4552,"")</f>
        <v>-2.8085991382599929E-2</v>
      </c>
      <c r="I4553">
        <f>COUNTIF(D:D,Table1[[#This Row],[Track_ID]])</f>
        <v>295</v>
      </c>
    </row>
    <row r="4554" spans="1:9" x14ac:dyDescent="0.25">
      <c r="A4554" t="s">
        <v>7</v>
      </c>
      <c r="B4554">
        <v>2</v>
      </c>
      <c r="C4554">
        <v>3</v>
      </c>
      <c r="D4554">
        <v>4338</v>
      </c>
      <c r="E4554">
        <v>236</v>
      </c>
      <c r="F4554">
        <v>6.7158402815139304</v>
      </c>
      <c r="G4554">
        <v>25.161708139941101</v>
      </c>
      <c r="H4554">
        <f>IF(D4554-D4553=0,G4554-G4553,"")</f>
        <v>-2.4286492948398575E-2</v>
      </c>
      <c r="I4554">
        <f>COUNTIF(D:D,Table1[[#This Row],[Track_ID]])</f>
        <v>295</v>
      </c>
    </row>
    <row r="4555" spans="1:9" x14ac:dyDescent="0.25">
      <c r="A4555" t="s">
        <v>7</v>
      </c>
      <c r="B4555">
        <v>2</v>
      </c>
      <c r="C4555">
        <v>3</v>
      </c>
      <c r="D4555">
        <v>4338</v>
      </c>
      <c r="E4555">
        <v>237</v>
      </c>
      <c r="F4555">
        <v>6.7166620232229102</v>
      </c>
      <c r="G4555">
        <v>25.1665560665332</v>
      </c>
      <c r="H4555">
        <f>IF(D4555-D4554=0,G4555-G4554,"")</f>
        <v>4.8479265920988723E-3</v>
      </c>
      <c r="I4555">
        <f>COUNTIF(D:D,Table1[[#This Row],[Track_ID]])</f>
        <v>295</v>
      </c>
    </row>
    <row r="4556" spans="1:9" x14ac:dyDescent="0.25">
      <c r="A4556" t="s">
        <v>7</v>
      </c>
      <c r="B4556">
        <v>2</v>
      </c>
      <c r="C4556">
        <v>3</v>
      </c>
      <c r="D4556">
        <v>4338</v>
      </c>
      <c r="E4556">
        <v>238</v>
      </c>
      <c r="F4556">
        <v>6.7193919367022197</v>
      </c>
      <c r="G4556">
        <v>25.119577027769999</v>
      </c>
      <c r="H4556">
        <f>IF(D4556-D4555=0,G4556-G4555,"")</f>
        <v>-4.6979038763200975E-2</v>
      </c>
      <c r="I4556">
        <f>COUNTIF(D:D,Table1[[#This Row],[Track_ID]])</f>
        <v>295</v>
      </c>
    </row>
    <row r="4557" spans="1:9" x14ac:dyDescent="0.25">
      <c r="A4557" t="s">
        <v>7</v>
      </c>
      <c r="B4557">
        <v>2</v>
      </c>
      <c r="C4557">
        <v>3</v>
      </c>
      <c r="D4557">
        <v>4338</v>
      </c>
      <c r="E4557">
        <v>239</v>
      </c>
      <c r="F4557">
        <v>6.7257334432207703</v>
      </c>
      <c r="G4557">
        <v>25.0910358288662</v>
      </c>
      <c r="H4557">
        <f>IF(D4557-D4556=0,G4557-G4556,"")</f>
        <v>-2.8541198903798914E-2</v>
      </c>
      <c r="I4557">
        <f>COUNTIF(D:D,Table1[[#This Row],[Track_ID]])</f>
        <v>295</v>
      </c>
    </row>
    <row r="4558" spans="1:9" x14ac:dyDescent="0.25">
      <c r="A4558" t="s">
        <v>7</v>
      </c>
      <c r="B4558">
        <v>2</v>
      </c>
      <c r="C4558">
        <v>3</v>
      </c>
      <c r="D4558">
        <v>4338</v>
      </c>
      <c r="E4558">
        <v>240</v>
      </c>
      <c r="F4558">
        <v>6.73138839797305</v>
      </c>
      <c r="G4558">
        <v>25.050319978585101</v>
      </c>
      <c r="H4558">
        <f>IF(D4558-D4557=0,G4558-G4557,"")</f>
        <v>-4.0715850281099364E-2</v>
      </c>
      <c r="I4558">
        <f>COUNTIF(D:D,Table1[[#This Row],[Track_ID]])</f>
        <v>295</v>
      </c>
    </row>
    <row r="4559" spans="1:9" x14ac:dyDescent="0.25">
      <c r="A4559" t="s">
        <v>7</v>
      </c>
      <c r="B4559">
        <v>2</v>
      </c>
      <c r="C4559">
        <v>3</v>
      </c>
      <c r="D4559">
        <v>4338</v>
      </c>
      <c r="E4559">
        <v>241</v>
      </c>
      <c r="F4559">
        <v>6.7307379260062303</v>
      </c>
      <c r="G4559">
        <v>25.024668073408002</v>
      </c>
      <c r="H4559">
        <f>IF(D4559-D4558=0,G4559-G4558,"")</f>
        <v>-2.5651905177099366E-2</v>
      </c>
      <c r="I4559">
        <f>COUNTIF(D:D,Table1[[#This Row],[Track_ID]])</f>
        <v>295</v>
      </c>
    </row>
    <row r="4560" spans="1:9" x14ac:dyDescent="0.25">
      <c r="A4560" t="s">
        <v>7</v>
      </c>
      <c r="B4560">
        <v>2</v>
      </c>
      <c r="C4560">
        <v>3</v>
      </c>
      <c r="D4560">
        <v>4338</v>
      </c>
      <c r="E4560">
        <v>242</v>
      </c>
      <c r="F4560">
        <v>6.7263700298461098</v>
      </c>
      <c r="G4560">
        <v>25.001355627033</v>
      </c>
      <c r="H4560">
        <f>IF(D4560-D4559=0,G4560-G4559,"")</f>
        <v>-2.3312446375001628E-2</v>
      </c>
      <c r="I4560">
        <f>COUNTIF(D:D,Table1[[#This Row],[Track_ID]])</f>
        <v>295</v>
      </c>
    </row>
    <row r="4561" spans="1:9" x14ac:dyDescent="0.25">
      <c r="A4561" t="s">
        <v>7</v>
      </c>
      <c r="B4561">
        <v>2</v>
      </c>
      <c r="C4561">
        <v>3</v>
      </c>
      <c r="D4561">
        <v>4338</v>
      </c>
      <c r="E4561">
        <v>243</v>
      </c>
      <c r="F4561">
        <v>6.7156267615979797</v>
      </c>
      <c r="G4561">
        <v>24.968592992800101</v>
      </c>
      <c r="H4561">
        <f>IF(D4561-D4560=0,G4561-G4560,"")</f>
        <v>-3.2762634232899046E-2</v>
      </c>
      <c r="I4561">
        <f>COUNTIF(D:D,Table1[[#This Row],[Track_ID]])</f>
        <v>295</v>
      </c>
    </row>
    <row r="4562" spans="1:9" x14ac:dyDescent="0.25">
      <c r="A4562" t="s">
        <v>7</v>
      </c>
      <c r="B4562">
        <v>2</v>
      </c>
      <c r="C4562">
        <v>3</v>
      </c>
      <c r="D4562">
        <v>4338</v>
      </c>
      <c r="E4562">
        <v>244</v>
      </c>
      <c r="F4562">
        <v>6.7137401817412803</v>
      </c>
      <c r="G4562">
        <v>24.959235948325102</v>
      </c>
      <c r="H4562">
        <f>IF(D4562-D4561=0,G4562-G4561,"")</f>
        <v>-9.3570444749992987E-3</v>
      </c>
      <c r="I4562">
        <f>COUNTIF(D:D,Table1[[#This Row],[Track_ID]])</f>
        <v>295</v>
      </c>
    </row>
    <row r="4563" spans="1:9" x14ac:dyDescent="0.25">
      <c r="A4563" t="s">
        <v>7</v>
      </c>
      <c r="B4563">
        <v>2</v>
      </c>
      <c r="C4563">
        <v>3</v>
      </c>
      <c r="D4563">
        <v>4338</v>
      </c>
      <c r="E4563">
        <v>245</v>
      </c>
      <c r="F4563">
        <v>6.7087641803397702</v>
      </c>
      <c r="G4563">
        <v>24.944193266199299</v>
      </c>
      <c r="H4563">
        <f>IF(D4563-D4562=0,G4563-G4562,"")</f>
        <v>-1.5042682125802287E-2</v>
      </c>
      <c r="I4563">
        <f>COUNTIF(D:D,Table1[[#This Row],[Track_ID]])</f>
        <v>295</v>
      </c>
    </row>
    <row r="4564" spans="1:9" x14ac:dyDescent="0.25">
      <c r="A4564" t="s">
        <v>7</v>
      </c>
      <c r="B4564">
        <v>2</v>
      </c>
      <c r="C4564">
        <v>3</v>
      </c>
      <c r="D4564">
        <v>4338</v>
      </c>
      <c r="E4564">
        <v>246</v>
      </c>
      <c r="F4564">
        <v>6.7101785209992499</v>
      </c>
      <c r="G4564">
        <v>24.930489009660601</v>
      </c>
      <c r="H4564">
        <f>IF(D4564-D4563=0,G4564-G4563,"")</f>
        <v>-1.3704256538698445E-2</v>
      </c>
      <c r="I4564">
        <f>COUNTIF(D:D,Table1[[#This Row],[Track_ID]])</f>
        <v>295</v>
      </c>
    </row>
    <row r="4565" spans="1:9" x14ac:dyDescent="0.25">
      <c r="A4565" t="s">
        <v>7</v>
      </c>
      <c r="B4565">
        <v>2</v>
      </c>
      <c r="C4565">
        <v>3</v>
      </c>
      <c r="D4565">
        <v>4338</v>
      </c>
      <c r="E4565">
        <v>247</v>
      </c>
      <c r="F4565">
        <v>6.7125038297150299</v>
      </c>
      <c r="G4565">
        <v>24.908788331368701</v>
      </c>
      <c r="H4565">
        <f>IF(D4565-D4564=0,G4565-G4564,"")</f>
        <v>-2.1700678291900033E-2</v>
      </c>
      <c r="I4565">
        <f>COUNTIF(D:D,Table1[[#This Row],[Track_ID]])</f>
        <v>295</v>
      </c>
    </row>
    <row r="4566" spans="1:9" x14ac:dyDescent="0.25">
      <c r="A4566" t="s">
        <v>7</v>
      </c>
      <c r="B4566">
        <v>2</v>
      </c>
      <c r="C4566">
        <v>3</v>
      </c>
      <c r="D4566">
        <v>4338</v>
      </c>
      <c r="E4566">
        <v>248</v>
      </c>
      <c r="F4566">
        <v>6.7344888443303503</v>
      </c>
      <c r="G4566">
        <v>24.884339026494999</v>
      </c>
      <c r="H4566">
        <f>IF(D4566-D4565=0,G4566-G4565,"")</f>
        <v>-2.4449304873702005E-2</v>
      </c>
      <c r="I4566">
        <f>COUNTIF(D:D,Table1[[#This Row],[Track_ID]])</f>
        <v>295</v>
      </c>
    </row>
    <row r="4567" spans="1:9" x14ac:dyDescent="0.25">
      <c r="A4567" t="s">
        <v>7</v>
      </c>
      <c r="B4567">
        <v>2</v>
      </c>
      <c r="C4567">
        <v>3</v>
      </c>
      <c r="D4567">
        <v>4338</v>
      </c>
      <c r="E4567">
        <v>249</v>
      </c>
      <c r="F4567">
        <v>6.7385398530702503</v>
      </c>
      <c r="G4567">
        <v>24.866677518142101</v>
      </c>
      <c r="H4567">
        <f>IF(D4567-D4566=0,G4567-G4566,"")</f>
        <v>-1.7661508352897926E-2</v>
      </c>
      <c r="I4567">
        <f>COUNTIF(D:D,Table1[[#This Row],[Track_ID]])</f>
        <v>295</v>
      </c>
    </row>
    <row r="4568" spans="1:9" x14ac:dyDescent="0.25">
      <c r="A4568" t="s">
        <v>7</v>
      </c>
      <c r="B4568">
        <v>2</v>
      </c>
      <c r="C4568">
        <v>3</v>
      </c>
      <c r="D4568">
        <v>4338</v>
      </c>
      <c r="E4568">
        <v>250</v>
      </c>
      <c r="F4568">
        <v>6.7385576851925304</v>
      </c>
      <c r="G4568">
        <v>24.856056822147</v>
      </c>
      <c r="H4568">
        <f>IF(D4568-D4567=0,G4568-G4567,"")</f>
        <v>-1.0620695995100959E-2</v>
      </c>
      <c r="I4568">
        <f>COUNTIF(D:D,Table1[[#This Row],[Track_ID]])</f>
        <v>295</v>
      </c>
    </row>
    <row r="4569" spans="1:9" x14ac:dyDescent="0.25">
      <c r="A4569" t="s">
        <v>7</v>
      </c>
      <c r="B4569">
        <v>2</v>
      </c>
      <c r="C4569">
        <v>3</v>
      </c>
      <c r="D4569">
        <v>4338</v>
      </c>
      <c r="E4569">
        <v>251</v>
      </c>
      <c r="F4569">
        <v>6.7235330063374397</v>
      </c>
      <c r="G4569">
        <v>24.8385275632385</v>
      </c>
      <c r="H4569">
        <f>IF(D4569-D4568=0,G4569-G4568,"")</f>
        <v>-1.7529258908499656E-2</v>
      </c>
      <c r="I4569">
        <f>COUNTIF(D:D,Table1[[#This Row],[Track_ID]])</f>
        <v>295</v>
      </c>
    </row>
    <row r="4570" spans="1:9" x14ac:dyDescent="0.25">
      <c r="A4570" t="s">
        <v>7</v>
      </c>
      <c r="B4570">
        <v>2</v>
      </c>
      <c r="C4570">
        <v>3</v>
      </c>
      <c r="D4570">
        <v>4338</v>
      </c>
      <c r="E4570">
        <v>252</v>
      </c>
      <c r="F4570">
        <v>6.7259069270826899</v>
      </c>
      <c r="G4570">
        <v>24.820760686388301</v>
      </c>
      <c r="H4570">
        <f>IF(D4570-D4569=0,G4570-G4569,"")</f>
        <v>-1.7766876850199509E-2</v>
      </c>
      <c r="I4570">
        <f>COUNTIF(D:D,Table1[[#This Row],[Track_ID]])</f>
        <v>295</v>
      </c>
    </row>
    <row r="4571" spans="1:9" x14ac:dyDescent="0.25">
      <c r="A4571" t="s">
        <v>7</v>
      </c>
      <c r="B4571">
        <v>2</v>
      </c>
      <c r="C4571">
        <v>3</v>
      </c>
      <c r="D4571">
        <v>4338</v>
      </c>
      <c r="E4571">
        <v>253</v>
      </c>
      <c r="F4571">
        <v>6.7223196294413503</v>
      </c>
      <c r="G4571">
        <v>24.8117276540925</v>
      </c>
      <c r="H4571">
        <f>IF(D4571-D4570=0,G4571-G4570,"")</f>
        <v>-9.0330322958003251E-3</v>
      </c>
      <c r="I4571">
        <f>COUNTIF(D:D,Table1[[#This Row],[Track_ID]])</f>
        <v>295</v>
      </c>
    </row>
    <row r="4572" spans="1:9" x14ac:dyDescent="0.25">
      <c r="A4572" t="s">
        <v>7</v>
      </c>
      <c r="B4572">
        <v>2</v>
      </c>
      <c r="C4572">
        <v>3</v>
      </c>
      <c r="D4572">
        <v>4338</v>
      </c>
      <c r="E4572">
        <v>254</v>
      </c>
      <c r="F4572">
        <v>6.7319283360605002</v>
      </c>
      <c r="G4572">
        <v>24.789534823908301</v>
      </c>
      <c r="H4572">
        <f>IF(D4572-D4571=0,G4572-G4571,"")</f>
        <v>-2.2192830184199153E-2</v>
      </c>
      <c r="I4572">
        <f>COUNTIF(D:D,Table1[[#This Row],[Track_ID]])</f>
        <v>295</v>
      </c>
    </row>
    <row r="4573" spans="1:9" x14ac:dyDescent="0.25">
      <c r="A4573" t="s">
        <v>7</v>
      </c>
      <c r="B4573">
        <v>2</v>
      </c>
      <c r="C4573">
        <v>3</v>
      </c>
      <c r="D4573">
        <v>4338</v>
      </c>
      <c r="E4573">
        <v>255</v>
      </c>
      <c r="F4573">
        <v>6.74232724728832</v>
      </c>
      <c r="G4573">
        <v>24.761538826747401</v>
      </c>
      <c r="H4573">
        <f>IF(D4573-D4572=0,G4573-G4572,"")</f>
        <v>-2.7995997160900288E-2</v>
      </c>
      <c r="I4573">
        <f>COUNTIF(D:D,Table1[[#This Row],[Track_ID]])</f>
        <v>295</v>
      </c>
    </row>
    <row r="4574" spans="1:9" x14ac:dyDescent="0.25">
      <c r="A4574" t="s">
        <v>7</v>
      </c>
      <c r="B4574">
        <v>2</v>
      </c>
      <c r="C4574">
        <v>3</v>
      </c>
      <c r="D4574">
        <v>4338</v>
      </c>
      <c r="E4574">
        <v>256</v>
      </c>
      <c r="F4574">
        <v>6.7441342991506801</v>
      </c>
      <c r="G4574">
        <v>24.7409213207739</v>
      </c>
      <c r="H4574">
        <f>IF(D4574-D4573=0,G4574-G4573,"")</f>
        <v>-2.0617505973500982E-2</v>
      </c>
      <c r="I4574">
        <f>COUNTIF(D:D,Table1[[#This Row],[Track_ID]])</f>
        <v>295</v>
      </c>
    </row>
    <row r="4575" spans="1:9" x14ac:dyDescent="0.25">
      <c r="A4575" t="s">
        <v>7</v>
      </c>
      <c r="B4575">
        <v>2</v>
      </c>
      <c r="C4575">
        <v>3</v>
      </c>
      <c r="D4575">
        <v>4338</v>
      </c>
      <c r="E4575">
        <v>257</v>
      </c>
      <c r="F4575">
        <v>6.7309762304771601</v>
      </c>
      <c r="G4575">
        <v>24.7250063411227</v>
      </c>
      <c r="H4575">
        <f>IF(D4575-D4574=0,G4575-G4574,"")</f>
        <v>-1.5914979651199701E-2</v>
      </c>
      <c r="I4575">
        <f>COUNTIF(D:D,Table1[[#This Row],[Track_ID]])</f>
        <v>295</v>
      </c>
    </row>
    <row r="4576" spans="1:9" x14ac:dyDescent="0.25">
      <c r="A4576" t="s">
        <v>7</v>
      </c>
      <c r="B4576">
        <v>2</v>
      </c>
      <c r="C4576">
        <v>3</v>
      </c>
      <c r="D4576">
        <v>4338</v>
      </c>
      <c r="E4576">
        <v>258</v>
      </c>
      <c r="F4576">
        <v>6.7341573432473698</v>
      </c>
      <c r="G4576">
        <v>24.723207923846299</v>
      </c>
      <c r="H4576">
        <f>IF(D4576-D4575=0,G4576-G4575,"")</f>
        <v>-1.7984172764009543E-3</v>
      </c>
      <c r="I4576">
        <f>COUNTIF(D:D,Table1[[#This Row],[Track_ID]])</f>
        <v>295</v>
      </c>
    </row>
    <row r="4577" spans="1:9" x14ac:dyDescent="0.25">
      <c r="A4577" t="s">
        <v>7</v>
      </c>
      <c r="B4577">
        <v>2</v>
      </c>
      <c r="C4577">
        <v>3</v>
      </c>
      <c r="D4577">
        <v>4338</v>
      </c>
      <c r="E4577">
        <v>259</v>
      </c>
      <c r="F4577">
        <v>6.7344474818423903</v>
      </c>
      <c r="G4577">
        <v>24.703145216730899</v>
      </c>
      <c r="H4577">
        <f>IF(D4577-D4576=0,G4577-G4576,"")</f>
        <v>-2.0062707115400258E-2</v>
      </c>
      <c r="I4577">
        <f>COUNTIF(D:D,Table1[[#This Row],[Track_ID]])</f>
        <v>295</v>
      </c>
    </row>
    <row r="4578" spans="1:9" x14ac:dyDescent="0.25">
      <c r="A4578" t="s">
        <v>7</v>
      </c>
      <c r="B4578">
        <v>2</v>
      </c>
      <c r="C4578">
        <v>3</v>
      </c>
      <c r="D4578">
        <v>4338</v>
      </c>
      <c r="E4578">
        <v>260</v>
      </c>
      <c r="F4578">
        <v>6.7544966831112703</v>
      </c>
      <c r="G4578">
        <v>24.658479830895999</v>
      </c>
      <c r="H4578">
        <f>IF(D4578-D4577=0,G4578-G4577,"")</f>
        <v>-4.4665385834900206E-2</v>
      </c>
      <c r="I4578">
        <f>COUNTIF(D:D,Table1[[#This Row],[Track_ID]])</f>
        <v>295</v>
      </c>
    </row>
    <row r="4579" spans="1:9" x14ac:dyDescent="0.25">
      <c r="A4579" t="s">
        <v>7</v>
      </c>
      <c r="B4579">
        <v>2</v>
      </c>
      <c r="C4579">
        <v>3</v>
      </c>
      <c r="D4579">
        <v>4338</v>
      </c>
      <c r="E4579">
        <v>261</v>
      </c>
      <c r="F4579">
        <v>6.7613086614656996</v>
      </c>
      <c r="G4579">
        <v>24.635081340879498</v>
      </c>
      <c r="H4579">
        <f>IF(D4579-D4578=0,G4579-G4578,"")</f>
        <v>-2.3398490016500517E-2</v>
      </c>
      <c r="I4579">
        <f>COUNTIF(D:D,Table1[[#This Row],[Track_ID]])</f>
        <v>295</v>
      </c>
    </row>
    <row r="4580" spans="1:9" x14ac:dyDescent="0.25">
      <c r="A4580" t="s">
        <v>7</v>
      </c>
      <c r="B4580">
        <v>2</v>
      </c>
      <c r="C4580">
        <v>3</v>
      </c>
      <c r="D4580">
        <v>4338</v>
      </c>
      <c r="E4580">
        <v>262</v>
      </c>
      <c r="F4580">
        <v>6.74889224007587</v>
      </c>
      <c r="G4580">
        <v>24.597547597804201</v>
      </c>
      <c r="H4580">
        <f>IF(D4580-D4579=0,G4580-G4579,"")</f>
        <v>-3.753374307529711E-2</v>
      </c>
      <c r="I4580">
        <f>COUNTIF(D:D,Table1[[#This Row],[Track_ID]])</f>
        <v>295</v>
      </c>
    </row>
    <row r="4581" spans="1:9" x14ac:dyDescent="0.25">
      <c r="A4581" t="s">
        <v>7</v>
      </c>
      <c r="B4581">
        <v>2</v>
      </c>
      <c r="C4581">
        <v>3</v>
      </c>
      <c r="D4581">
        <v>4338</v>
      </c>
      <c r="E4581">
        <v>263</v>
      </c>
      <c r="F4581">
        <v>6.7451960332876597</v>
      </c>
      <c r="G4581">
        <v>24.568334156218899</v>
      </c>
      <c r="H4581">
        <f>IF(D4581-D4580=0,G4581-G4580,"")</f>
        <v>-2.9213441585302036E-2</v>
      </c>
      <c r="I4581">
        <f>COUNTIF(D:D,Table1[[#This Row],[Track_ID]])</f>
        <v>295</v>
      </c>
    </row>
    <row r="4582" spans="1:9" x14ac:dyDescent="0.25">
      <c r="A4582" t="s">
        <v>7</v>
      </c>
      <c r="B4582">
        <v>2</v>
      </c>
      <c r="C4582">
        <v>3</v>
      </c>
      <c r="D4582">
        <v>4338</v>
      </c>
      <c r="E4582">
        <v>264</v>
      </c>
      <c r="F4582">
        <v>6.7398243115901799</v>
      </c>
      <c r="G4582">
        <v>24.550693400491799</v>
      </c>
      <c r="H4582">
        <f>IF(D4582-D4581=0,G4582-G4581,"")</f>
        <v>-1.7640755727100554E-2</v>
      </c>
      <c r="I4582">
        <f>COUNTIF(D:D,Table1[[#This Row],[Track_ID]])</f>
        <v>295</v>
      </c>
    </row>
    <row r="4583" spans="1:9" x14ac:dyDescent="0.25">
      <c r="A4583" t="s">
        <v>7</v>
      </c>
      <c r="B4583">
        <v>2</v>
      </c>
      <c r="C4583">
        <v>3</v>
      </c>
      <c r="D4583">
        <v>4338</v>
      </c>
      <c r="E4583">
        <v>265</v>
      </c>
      <c r="F4583">
        <v>6.7508617188844902</v>
      </c>
      <c r="G4583">
        <v>24.508231684723999</v>
      </c>
      <c r="H4583">
        <f>IF(D4583-D4582=0,G4583-G4582,"")</f>
        <v>-4.2461715767800001E-2</v>
      </c>
      <c r="I4583">
        <f>COUNTIF(D:D,Table1[[#This Row],[Track_ID]])</f>
        <v>295</v>
      </c>
    </row>
    <row r="4584" spans="1:9" x14ac:dyDescent="0.25">
      <c r="A4584" t="s">
        <v>7</v>
      </c>
      <c r="B4584">
        <v>2</v>
      </c>
      <c r="C4584">
        <v>3</v>
      </c>
      <c r="D4584">
        <v>4338</v>
      </c>
      <c r="E4584">
        <v>266</v>
      </c>
      <c r="F4584">
        <v>6.7666067180953</v>
      </c>
      <c r="G4584">
        <v>24.495175756598499</v>
      </c>
      <c r="H4584">
        <f>IF(D4584-D4583=0,G4584-G4583,"")</f>
        <v>-1.3055928125499605E-2</v>
      </c>
      <c r="I4584">
        <f>COUNTIF(D:D,Table1[[#This Row],[Track_ID]])</f>
        <v>295</v>
      </c>
    </row>
    <row r="4585" spans="1:9" x14ac:dyDescent="0.25">
      <c r="A4585" t="s">
        <v>7</v>
      </c>
      <c r="B4585">
        <v>2</v>
      </c>
      <c r="C4585">
        <v>3</v>
      </c>
      <c r="D4585">
        <v>4338</v>
      </c>
      <c r="E4585">
        <v>267</v>
      </c>
      <c r="F4585">
        <v>6.7701571309829403</v>
      </c>
      <c r="G4585">
        <v>24.452664364167699</v>
      </c>
      <c r="H4585">
        <f>IF(D4585-D4584=0,G4585-G4584,"")</f>
        <v>-4.2511392430800043E-2</v>
      </c>
      <c r="I4585">
        <f>COUNTIF(D:D,Table1[[#This Row],[Track_ID]])</f>
        <v>295</v>
      </c>
    </row>
    <row r="4586" spans="1:9" x14ac:dyDescent="0.25">
      <c r="A4586" t="s">
        <v>7</v>
      </c>
      <c r="B4586">
        <v>2</v>
      </c>
      <c r="C4586">
        <v>3</v>
      </c>
      <c r="D4586">
        <v>4338</v>
      </c>
      <c r="E4586">
        <v>268</v>
      </c>
      <c r="F4586">
        <v>6.7449803967730197</v>
      </c>
      <c r="G4586">
        <v>24.424338107673702</v>
      </c>
      <c r="H4586">
        <f>IF(D4586-D4585=0,G4586-G4585,"")</f>
        <v>-2.8326256493997448E-2</v>
      </c>
      <c r="I4586">
        <f>COUNTIF(D:D,Table1[[#This Row],[Track_ID]])</f>
        <v>295</v>
      </c>
    </row>
    <row r="4587" spans="1:9" x14ac:dyDescent="0.25">
      <c r="A4587" t="s">
        <v>7</v>
      </c>
      <c r="B4587">
        <v>2</v>
      </c>
      <c r="C4587">
        <v>3</v>
      </c>
      <c r="D4587">
        <v>4338</v>
      </c>
      <c r="E4587">
        <v>269</v>
      </c>
      <c r="F4587">
        <v>6.7452498546646602</v>
      </c>
      <c r="G4587">
        <v>24.398254234392599</v>
      </c>
      <c r="H4587">
        <f>IF(D4587-D4586=0,G4587-G4586,"")</f>
        <v>-2.6083873281102399E-2</v>
      </c>
      <c r="I4587">
        <f>COUNTIF(D:D,Table1[[#This Row],[Track_ID]])</f>
        <v>295</v>
      </c>
    </row>
    <row r="4588" spans="1:9" x14ac:dyDescent="0.25">
      <c r="A4588" t="s">
        <v>7</v>
      </c>
      <c r="B4588">
        <v>2</v>
      </c>
      <c r="C4588">
        <v>3</v>
      </c>
      <c r="D4588">
        <v>4338</v>
      </c>
      <c r="E4588">
        <v>270</v>
      </c>
      <c r="F4588">
        <v>6.7498607914464896</v>
      </c>
      <c r="G4588">
        <v>24.3878060254874</v>
      </c>
      <c r="H4588">
        <f>IF(D4588-D4587=0,G4588-G4587,"")</f>
        <v>-1.0448208905199152E-2</v>
      </c>
      <c r="I4588">
        <f>COUNTIF(D:D,Table1[[#This Row],[Track_ID]])</f>
        <v>295</v>
      </c>
    </row>
    <row r="4589" spans="1:9" x14ac:dyDescent="0.25">
      <c r="A4589" t="s">
        <v>7</v>
      </c>
      <c r="B4589">
        <v>2</v>
      </c>
      <c r="C4589">
        <v>3</v>
      </c>
      <c r="D4589">
        <v>4338</v>
      </c>
      <c r="E4589">
        <v>271</v>
      </c>
      <c r="F4589">
        <v>6.7669160228399097</v>
      </c>
      <c r="G4589">
        <v>24.347997726479001</v>
      </c>
      <c r="H4589">
        <f>IF(D4589-D4588=0,G4589-G4588,"")</f>
        <v>-3.9808299008399217E-2</v>
      </c>
      <c r="I4589">
        <f>COUNTIF(D:D,Table1[[#This Row],[Track_ID]])</f>
        <v>295</v>
      </c>
    </row>
    <row r="4590" spans="1:9" x14ac:dyDescent="0.25">
      <c r="A4590" t="s">
        <v>7</v>
      </c>
      <c r="B4590">
        <v>2</v>
      </c>
      <c r="C4590">
        <v>3</v>
      </c>
      <c r="D4590">
        <v>4338</v>
      </c>
      <c r="E4590">
        <v>272</v>
      </c>
      <c r="F4590">
        <v>6.7781478148854299</v>
      </c>
      <c r="G4590">
        <v>24.299127996929698</v>
      </c>
      <c r="H4590">
        <f>IF(D4590-D4589=0,G4590-G4589,"")</f>
        <v>-4.8869729549302576E-2</v>
      </c>
      <c r="I4590">
        <f>COUNTIF(D:D,Table1[[#This Row],[Track_ID]])</f>
        <v>295</v>
      </c>
    </row>
    <row r="4591" spans="1:9" x14ac:dyDescent="0.25">
      <c r="A4591" t="s">
        <v>7</v>
      </c>
      <c r="B4591">
        <v>2</v>
      </c>
      <c r="C4591">
        <v>3</v>
      </c>
      <c r="D4591">
        <v>4338</v>
      </c>
      <c r="E4591">
        <v>273</v>
      </c>
      <c r="F4591">
        <v>6.7749320374456801</v>
      </c>
      <c r="G4591">
        <v>24.268248625569001</v>
      </c>
      <c r="H4591">
        <f>IF(D4591-D4590=0,G4591-G4590,"")</f>
        <v>-3.0879371360697405E-2</v>
      </c>
      <c r="I4591">
        <f>COUNTIF(D:D,Table1[[#This Row],[Track_ID]])</f>
        <v>295</v>
      </c>
    </row>
    <row r="4592" spans="1:9" x14ac:dyDescent="0.25">
      <c r="A4592" t="s">
        <v>7</v>
      </c>
      <c r="B4592">
        <v>2</v>
      </c>
      <c r="C4592">
        <v>3</v>
      </c>
      <c r="D4592">
        <v>4338</v>
      </c>
      <c r="E4592">
        <v>274</v>
      </c>
      <c r="F4592">
        <v>6.7619195566285502</v>
      </c>
      <c r="G4592">
        <v>24.2437997969786</v>
      </c>
      <c r="H4592">
        <f>IF(D4592-D4591=0,G4592-G4591,"")</f>
        <v>-2.4448828590401206E-2</v>
      </c>
      <c r="I4592">
        <f>COUNTIF(D:D,Table1[[#This Row],[Track_ID]])</f>
        <v>295</v>
      </c>
    </row>
    <row r="4593" spans="1:9" x14ac:dyDescent="0.25">
      <c r="A4593" t="s">
        <v>7</v>
      </c>
      <c r="B4593">
        <v>2</v>
      </c>
      <c r="C4593">
        <v>3</v>
      </c>
      <c r="D4593">
        <v>4338</v>
      </c>
      <c r="E4593">
        <v>275</v>
      </c>
      <c r="F4593">
        <v>6.7552837588552297</v>
      </c>
      <c r="G4593">
        <v>24.2327111793924</v>
      </c>
      <c r="H4593">
        <f>IF(D4593-D4592=0,G4593-G4592,"")</f>
        <v>-1.1088617586199945E-2</v>
      </c>
      <c r="I4593">
        <f>COUNTIF(D:D,Table1[[#This Row],[Track_ID]])</f>
        <v>295</v>
      </c>
    </row>
    <row r="4594" spans="1:9" x14ac:dyDescent="0.25">
      <c r="A4594" t="s">
        <v>7</v>
      </c>
      <c r="B4594">
        <v>2</v>
      </c>
      <c r="C4594">
        <v>3</v>
      </c>
      <c r="D4594">
        <v>4338</v>
      </c>
      <c r="E4594">
        <v>276</v>
      </c>
      <c r="F4594">
        <v>6.7485487694835999</v>
      </c>
      <c r="G4594">
        <v>24.219361594587799</v>
      </c>
      <c r="H4594">
        <f>IF(D4594-D4593=0,G4594-G4593,"")</f>
        <v>-1.3349584804601022E-2</v>
      </c>
      <c r="I4594">
        <f>COUNTIF(D:D,Table1[[#This Row],[Track_ID]])</f>
        <v>295</v>
      </c>
    </row>
    <row r="4595" spans="1:9" x14ac:dyDescent="0.25">
      <c r="A4595" t="s">
        <v>7</v>
      </c>
      <c r="B4595">
        <v>2</v>
      </c>
      <c r="C4595">
        <v>3</v>
      </c>
      <c r="D4595">
        <v>4338</v>
      </c>
      <c r="E4595">
        <v>277</v>
      </c>
      <c r="F4595">
        <v>6.7453695194799002</v>
      </c>
      <c r="G4595">
        <v>24.211515483942598</v>
      </c>
      <c r="H4595">
        <f>IF(D4595-D4594=0,G4595-G4594,"")</f>
        <v>-7.8461106452003548E-3</v>
      </c>
      <c r="I4595">
        <f>COUNTIF(D:D,Table1[[#This Row],[Track_ID]])</f>
        <v>295</v>
      </c>
    </row>
    <row r="4596" spans="1:9" x14ac:dyDescent="0.25">
      <c r="A4596" t="s">
        <v>7</v>
      </c>
      <c r="B4596">
        <v>2</v>
      </c>
      <c r="C4596">
        <v>3</v>
      </c>
      <c r="D4596">
        <v>4338</v>
      </c>
      <c r="E4596">
        <v>278</v>
      </c>
      <c r="F4596">
        <v>6.7489983726144702</v>
      </c>
      <c r="G4596">
        <v>24.1978541082267</v>
      </c>
      <c r="H4596">
        <f>IF(D4596-D4595=0,G4596-G4595,"")</f>
        <v>-1.3661375715898316E-2</v>
      </c>
      <c r="I4596">
        <f>COUNTIF(D:D,Table1[[#This Row],[Track_ID]])</f>
        <v>295</v>
      </c>
    </row>
    <row r="4597" spans="1:9" x14ac:dyDescent="0.25">
      <c r="A4597" t="s">
        <v>7</v>
      </c>
      <c r="B4597">
        <v>2</v>
      </c>
      <c r="C4597">
        <v>3</v>
      </c>
      <c r="D4597">
        <v>4338</v>
      </c>
      <c r="E4597">
        <v>279</v>
      </c>
      <c r="F4597">
        <v>6.75688476167364</v>
      </c>
      <c r="G4597">
        <v>24.1746506774954</v>
      </c>
      <c r="H4597">
        <f>IF(D4597-D4596=0,G4597-G4596,"")</f>
        <v>-2.3203430731300045E-2</v>
      </c>
      <c r="I4597">
        <f>COUNTIF(D:D,Table1[[#This Row],[Track_ID]])</f>
        <v>295</v>
      </c>
    </row>
    <row r="4598" spans="1:9" x14ac:dyDescent="0.25">
      <c r="A4598" t="s">
        <v>7</v>
      </c>
      <c r="B4598">
        <v>2</v>
      </c>
      <c r="C4598">
        <v>3</v>
      </c>
      <c r="D4598">
        <v>4338</v>
      </c>
      <c r="E4598">
        <v>280</v>
      </c>
      <c r="F4598">
        <v>6.7661167291714603</v>
      </c>
      <c r="G4598">
        <v>24.160315671793199</v>
      </c>
      <c r="H4598">
        <f>IF(D4598-D4597=0,G4598-G4597,"")</f>
        <v>-1.4335005702200476E-2</v>
      </c>
      <c r="I4598">
        <f>COUNTIF(D:D,Table1[[#This Row],[Track_ID]])</f>
        <v>295</v>
      </c>
    </row>
    <row r="4599" spans="1:9" x14ac:dyDescent="0.25">
      <c r="A4599" t="s">
        <v>7</v>
      </c>
      <c r="B4599">
        <v>2</v>
      </c>
      <c r="C4599">
        <v>3</v>
      </c>
      <c r="D4599">
        <v>4338</v>
      </c>
      <c r="E4599">
        <v>281</v>
      </c>
      <c r="F4599">
        <v>6.77206684032027</v>
      </c>
      <c r="G4599">
        <v>24.119789367573201</v>
      </c>
      <c r="H4599">
        <f>IF(D4599-D4598=0,G4599-G4598,"")</f>
        <v>-4.0526304219998366E-2</v>
      </c>
      <c r="I4599">
        <f>COUNTIF(D:D,Table1[[#This Row],[Track_ID]])</f>
        <v>295</v>
      </c>
    </row>
    <row r="4600" spans="1:9" x14ac:dyDescent="0.25">
      <c r="A4600" t="s">
        <v>7</v>
      </c>
      <c r="B4600">
        <v>2</v>
      </c>
      <c r="C4600">
        <v>3</v>
      </c>
      <c r="D4600">
        <v>4338</v>
      </c>
      <c r="E4600">
        <v>282</v>
      </c>
      <c r="F4600">
        <v>6.7717914584027996</v>
      </c>
      <c r="G4600">
        <v>24.099624518696402</v>
      </c>
      <c r="H4600">
        <f>IF(D4600-D4599=0,G4600-G4599,"")</f>
        <v>-2.0164848876799368E-2</v>
      </c>
      <c r="I4600">
        <f>COUNTIF(D:D,Table1[[#This Row],[Track_ID]])</f>
        <v>295</v>
      </c>
    </row>
    <row r="4601" spans="1:9" x14ac:dyDescent="0.25">
      <c r="A4601" t="s">
        <v>7</v>
      </c>
      <c r="B4601">
        <v>2</v>
      </c>
      <c r="C4601">
        <v>3</v>
      </c>
      <c r="D4601">
        <v>4338</v>
      </c>
      <c r="E4601">
        <v>283</v>
      </c>
      <c r="F4601">
        <v>6.7699229009666801</v>
      </c>
      <c r="G4601">
        <v>24.073356668904601</v>
      </c>
      <c r="H4601">
        <f>IF(D4601-D4600=0,G4601-G4600,"")</f>
        <v>-2.6267849791800302E-2</v>
      </c>
      <c r="I4601">
        <f>COUNTIF(D:D,Table1[[#This Row],[Track_ID]])</f>
        <v>295</v>
      </c>
    </row>
    <row r="4602" spans="1:9" x14ac:dyDescent="0.25">
      <c r="A4602" t="s">
        <v>7</v>
      </c>
      <c r="B4602">
        <v>2</v>
      </c>
      <c r="C4602">
        <v>3</v>
      </c>
      <c r="D4602">
        <v>4338</v>
      </c>
      <c r="E4602">
        <v>284</v>
      </c>
      <c r="F4602">
        <v>6.7640615318509303</v>
      </c>
      <c r="G4602">
        <v>24.052030145454601</v>
      </c>
      <c r="H4602">
        <f>IF(D4602-D4601=0,G4602-G4601,"")</f>
        <v>-2.1326523449999968E-2</v>
      </c>
      <c r="I4602">
        <f>COUNTIF(D:D,Table1[[#This Row],[Track_ID]])</f>
        <v>295</v>
      </c>
    </row>
    <row r="4603" spans="1:9" x14ac:dyDescent="0.25">
      <c r="A4603" t="s">
        <v>7</v>
      </c>
      <c r="B4603">
        <v>2</v>
      </c>
      <c r="C4603">
        <v>3</v>
      </c>
      <c r="D4603">
        <v>4338</v>
      </c>
      <c r="E4603">
        <v>285</v>
      </c>
      <c r="F4603">
        <v>6.7640474825789596</v>
      </c>
      <c r="G4603">
        <v>24.041099973142501</v>
      </c>
      <c r="H4603">
        <f>IF(D4603-D4602=0,G4603-G4602,"")</f>
        <v>-1.0930172312100694E-2</v>
      </c>
      <c r="I4603">
        <f>COUNTIF(D:D,Table1[[#This Row],[Track_ID]])</f>
        <v>295</v>
      </c>
    </row>
    <row r="4604" spans="1:9" x14ac:dyDescent="0.25">
      <c r="A4604" t="s">
        <v>7</v>
      </c>
      <c r="B4604">
        <v>2</v>
      </c>
      <c r="C4604">
        <v>3</v>
      </c>
      <c r="D4604">
        <v>4338</v>
      </c>
      <c r="E4604">
        <v>286</v>
      </c>
      <c r="F4604">
        <v>6.7658934310214498</v>
      </c>
      <c r="G4604">
        <v>24.030127084099899</v>
      </c>
      <c r="H4604">
        <f>IF(D4604-D4603=0,G4604-G4603,"")</f>
        <v>-1.0972889042601963E-2</v>
      </c>
      <c r="I4604">
        <f>COUNTIF(D:D,Table1[[#This Row],[Track_ID]])</f>
        <v>295</v>
      </c>
    </row>
    <row r="4605" spans="1:9" x14ac:dyDescent="0.25">
      <c r="A4605" t="s">
        <v>7</v>
      </c>
      <c r="B4605">
        <v>2</v>
      </c>
      <c r="C4605">
        <v>3</v>
      </c>
      <c r="D4605">
        <v>4338</v>
      </c>
      <c r="E4605">
        <v>287</v>
      </c>
      <c r="F4605">
        <v>6.7700321641218002</v>
      </c>
      <c r="G4605">
        <v>24.002991712822201</v>
      </c>
      <c r="H4605">
        <f>IF(D4605-D4604=0,G4605-G4604,"")</f>
        <v>-2.7135371277697828E-2</v>
      </c>
      <c r="I4605">
        <f>COUNTIF(D:D,Table1[[#This Row],[Track_ID]])</f>
        <v>295</v>
      </c>
    </row>
    <row r="4606" spans="1:9" x14ac:dyDescent="0.25">
      <c r="A4606" t="s">
        <v>7</v>
      </c>
      <c r="B4606">
        <v>2</v>
      </c>
      <c r="C4606">
        <v>3</v>
      </c>
      <c r="D4606">
        <v>4338</v>
      </c>
      <c r="E4606">
        <v>288</v>
      </c>
      <c r="F4606">
        <v>6.7808506745650403</v>
      </c>
      <c r="G4606">
        <v>23.9782719354872</v>
      </c>
      <c r="H4606">
        <f>IF(D4606-D4605=0,G4606-G4605,"")</f>
        <v>-2.471977733500097E-2</v>
      </c>
      <c r="I4606">
        <f>COUNTIF(D:D,Table1[[#This Row],[Track_ID]])</f>
        <v>295</v>
      </c>
    </row>
    <row r="4607" spans="1:9" x14ac:dyDescent="0.25">
      <c r="A4607" t="s">
        <v>7</v>
      </c>
      <c r="B4607">
        <v>2</v>
      </c>
      <c r="C4607">
        <v>3</v>
      </c>
      <c r="D4607">
        <v>4338</v>
      </c>
      <c r="E4607">
        <v>289</v>
      </c>
      <c r="F4607">
        <v>6.7873539685801099</v>
      </c>
      <c r="G4607">
        <v>23.9684691232221</v>
      </c>
      <c r="H4607">
        <f>IF(D4607-D4606=0,G4607-G4606,"")</f>
        <v>-9.8028122651001581E-3</v>
      </c>
      <c r="I4607">
        <f>COUNTIF(D:D,Table1[[#This Row],[Track_ID]])</f>
        <v>295</v>
      </c>
    </row>
    <row r="4608" spans="1:9" x14ac:dyDescent="0.25">
      <c r="A4608" t="s">
        <v>7</v>
      </c>
      <c r="B4608">
        <v>2</v>
      </c>
      <c r="C4608">
        <v>3</v>
      </c>
      <c r="D4608">
        <v>4338</v>
      </c>
      <c r="E4608">
        <v>290</v>
      </c>
      <c r="F4608">
        <v>6.7875963431305202</v>
      </c>
      <c r="G4608">
        <v>23.962548669717599</v>
      </c>
      <c r="H4608">
        <f>IF(D4608-D4607=0,G4608-G4607,"")</f>
        <v>-5.9204535045012108E-3</v>
      </c>
      <c r="I4608">
        <f>COUNTIF(D:D,Table1[[#This Row],[Track_ID]])</f>
        <v>295</v>
      </c>
    </row>
    <row r="4609" spans="1:9" x14ac:dyDescent="0.25">
      <c r="A4609" t="s">
        <v>7</v>
      </c>
      <c r="B4609">
        <v>2</v>
      </c>
      <c r="C4609">
        <v>3</v>
      </c>
      <c r="D4609">
        <v>4338</v>
      </c>
      <c r="E4609">
        <v>291</v>
      </c>
      <c r="F4609">
        <v>6.7933651059904001</v>
      </c>
      <c r="G4609">
        <v>23.960334019686702</v>
      </c>
      <c r="H4609">
        <f>IF(D4609-D4608=0,G4609-G4608,"")</f>
        <v>-2.2146500308970474E-3</v>
      </c>
      <c r="I4609">
        <f>COUNTIF(D:D,Table1[[#This Row],[Track_ID]])</f>
        <v>295</v>
      </c>
    </row>
    <row r="4610" spans="1:9" x14ac:dyDescent="0.25">
      <c r="A4610" t="s">
        <v>7</v>
      </c>
      <c r="B4610">
        <v>2</v>
      </c>
      <c r="C4610">
        <v>3</v>
      </c>
      <c r="D4610">
        <v>4338</v>
      </c>
      <c r="E4610">
        <v>292</v>
      </c>
      <c r="F4610">
        <v>6.7827022244756696</v>
      </c>
      <c r="G4610">
        <v>23.901103446085202</v>
      </c>
      <c r="H4610">
        <f>IF(D4610-D4609=0,G4610-G4609,"")</f>
        <v>-5.923057360149997E-2</v>
      </c>
      <c r="I4610">
        <f>COUNTIF(D:D,Table1[[#This Row],[Track_ID]])</f>
        <v>295</v>
      </c>
    </row>
    <row r="4611" spans="1:9" x14ac:dyDescent="0.25">
      <c r="A4611" t="s">
        <v>7</v>
      </c>
      <c r="B4611">
        <v>2</v>
      </c>
      <c r="C4611">
        <v>3</v>
      </c>
      <c r="D4611">
        <v>4338</v>
      </c>
      <c r="E4611">
        <v>293</v>
      </c>
      <c r="F4611">
        <v>6.7845433324805597</v>
      </c>
      <c r="G4611">
        <v>23.864569776959801</v>
      </c>
      <c r="H4611">
        <f>IF(D4611-D4610=0,G4611-G4610,"")</f>
        <v>-3.6533669125400792E-2</v>
      </c>
      <c r="I4611">
        <f>COUNTIF(D:D,Table1[[#This Row],[Track_ID]])</f>
        <v>295</v>
      </c>
    </row>
    <row r="4612" spans="1:9" x14ac:dyDescent="0.25">
      <c r="A4612" t="s">
        <v>7</v>
      </c>
      <c r="B4612">
        <v>2</v>
      </c>
      <c r="C4612">
        <v>3</v>
      </c>
      <c r="D4612">
        <v>4338</v>
      </c>
      <c r="E4612">
        <v>294</v>
      </c>
      <c r="F4612">
        <v>6.7829531098618396</v>
      </c>
      <c r="G4612">
        <v>23.847442742922698</v>
      </c>
      <c r="H4612">
        <f>IF(D4612-D4611=0,G4612-G4611,"")</f>
        <v>-1.7127034037102362E-2</v>
      </c>
      <c r="I4612">
        <f>COUNTIF(D:D,Table1[[#This Row],[Track_ID]])</f>
        <v>295</v>
      </c>
    </row>
    <row r="4613" spans="1:9" x14ac:dyDescent="0.25">
      <c r="A4613" t="s">
        <v>7</v>
      </c>
      <c r="B4613">
        <v>2</v>
      </c>
      <c r="C4613">
        <v>3</v>
      </c>
      <c r="D4613">
        <v>4338</v>
      </c>
      <c r="E4613">
        <v>295</v>
      </c>
      <c r="F4613">
        <v>6.7708320296410403</v>
      </c>
      <c r="G4613">
        <v>23.8185908231114</v>
      </c>
      <c r="H4613">
        <f>IF(D4613-D4612=0,G4613-G4612,"")</f>
        <v>-2.8851919811298643E-2</v>
      </c>
      <c r="I4613">
        <f>COUNTIF(D:D,Table1[[#This Row],[Track_ID]])</f>
        <v>295</v>
      </c>
    </row>
    <row r="4614" spans="1:9" x14ac:dyDescent="0.25">
      <c r="A4614" t="s">
        <v>7</v>
      </c>
      <c r="B4614">
        <v>2</v>
      </c>
      <c r="C4614">
        <v>3</v>
      </c>
      <c r="D4614">
        <v>4338</v>
      </c>
      <c r="E4614">
        <v>296</v>
      </c>
      <c r="F4614">
        <v>6.7791259114639901</v>
      </c>
      <c r="G4614">
        <v>23.795384667274501</v>
      </c>
      <c r="H4614">
        <f>IF(D4614-D4613=0,G4614-G4613,"")</f>
        <v>-2.3206155836899001E-2</v>
      </c>
      <c r="I4614">
        <f>COUNTIF(D:D,Table1[[#This Row],[Track_ID]])</f>
        <v>295</v>
      </c>
    </row>
    <row r="4615" spans="1:9" x14ac:dyDescent="0.25">
      <c r="A4615" t="s">
        <v>7</v>
      </c>
      <c r="B4615">
        <v>2</v>
      </c>
      <c r="C4615">
        <v>3</v>
      </c>
      <c r="D4615">
        <v>4339</v>
      </c>
      <c r="E4615">
        <v>2</v>
      </c>
      <c r="F4615">
        <v>7.4124338941969903</v>
      </c>
      <c r="G4615">
        <v>30.817170405402202</v>
      </c>
      <c r="H4615" t="str">
        <f>IF(D4615-D4614=0,G4615-G4614,"")</f>
        <v/>
      </c>
      <c r="I4615">
        <f>COUNTIF(D:D,Table1[[#This Row],[Track_ID]])</f>
        <v>139</v>
      </c>
    </row>
    <row r="4616" spans="1:9" x14ac:dyDescent="0.25">
      <c r="A4616" t="s">
        <v>7</v>
      </c>
      <c r="B4616">
        <v>2</v>
      </c>
      <c r="C4616">
        <v>3</v>
      </c>
      <c r="D4616">
        <v>4339</v>
      </c>
      <c r="E4616">
        <v>3</v>
      </c>
      <c r="F4616">
        <v>7.41974839994805</v>
      </c>
      <c r="G4616">
        <v>30.8293804987395</v>
      </c>
      <c r="H4616">
        <f>IF(D4616-D4615=0,G4616-G4615,"")</f>
        <v>1.2210093337298389E-2</v>
      </c>
      <c r="I4616">
        <f>COUNTIF(D:D,Table1[[#This Row],[Track_ID]])</f>
        <v>139</v>
      </c>
    </row>
    <row r="4617" spans="1:9" x14ac:dyDescent="0.25">
      <c r="A4617" t="s">
        <v>7</v>
      </c>
      <c r="B4617">
        <v>2</v>
      </c>
      <c r="C4617">
        <v>3</v>
      </c>
      <c r="D4617">
        <v>4339</v>
      </c>
      <c r="E4617">
        <v>5</v>
      </c>
      <c r="F4617">
        <v>7.4534587580088996</v>
      </c>
      <c r="G4617">
        <v>30.708898779285501</v>
      </c>
      <c r="H4617">
        <f>IF(D4617-D4616=0,G4617-G4616,"")</f>
        <v>-0.12048171945399844</v>
      </c>
      <c r="I4617">
        <f>COUNTIF(D:D,Table1[[#This Row],[Track_ID]])</f>
        <v>139</v>
      </c>
    </row>
    <row r="4618" spans="1:9" x14ac:dyDescent="0.25">
      <c r="A4618" t="s">
        <v>7</v>
      </c>
      <c r="B4618">
        <v>2</v>
      </c>
      <c r="C4618">
        <v>3</v>
      </c>
      <c r="D4618">
        <v>4339</v>
      </c>
      <c r="E4618">
        <v>6</v>
      </c>
      <c r="F4618">
        <v>7.4742703338890397</v>
      </c>
      <c r="G4618">
        <v>30.656238486246298</v>
      </c>
      <c r="H4618">
        <f>IF(D4618-D4617=0,G4618-G4617,"")</f>
        <v>-5.2660293039203054E-2</v>
      </c>
      <c r="I4618">
        <f>COUNTIF(D:D,Table1[[#This Row],[Track_ID]])</f>
        <v>139</v>
      </c>
    </row>
    <row r="4619" spans="1:9" x14ac:dyDescent="0.25">
      <c r="A4619" t="s">
        <v>7</v>
      </c>
      <c r="B4619">
        <v>2</v>
      </c>
      <c r="C4619">
        <v>3</v>
      </c>
      <c r="D4619">
        <v>4339</v>
      </c>
      <c r="E4619">
        <v>7</v>
      </c>
      <c r="F4619">
        <v>7.4867349876996201</v>
      </c>
      <c r="G4619">
        <v>30.591882642671401</v>
      </c>
      <c r="H4619">
        <f>IF(D4619-D4618=0,G4619-G4618,"")</f>
        <v>-6.4355843574897875E-2</v>
      </c>
      <c r="I4619">
        <f>COUNTIF(D:D,Table1[[#This Row],[Track_ID]])</f>
        <v>139</v>
      </c>
    </row>
    <row r="4620" spans="1:9" x14ac:dyDescent="0.25">
      <c r="A4620" t="s">
        <v>7</v>
      </c>
      <c r="B4620">
        <v>2</v>
      </c>
      <c r="C4620">
        <v>3</v>
      </c>
      <c r="D4620">
        <v>4339</v>
      </c>
      <c r="E4620">
        <v>8</v>
      </c>
      <c r="F4620">
        <v>7.4892631540457701</v>
      </c>
      <c r="G4620">
        <v>30.535149902132101</v>
      </c>
      <c r="H4620">
        <f>IF(D4620-D4619=0,G4620-G4619,"")</f>
        <v>-5.6732740539299442E-2</v>
      </c>
      <c r="I4620">
        <f>COUNTIF(D:D,Table1[[#This Row],[Track_ID]])</f>
        <v>139</v>
      </c>
    </row>
    <row r="4621" spans="1:9" x14ac:dyDescent="0.25">
      <c r="A4621" t="s">
        <v>7</v>
      </c>
      <c r="B4621">
        <v>2</v>
      </c>
      <c r="C4621">
        <v>3</v>
      </c>
      <c r="D4621">
        <v>4339</v>
      </c>
      <c r="E4621">
        <v>9</v>
      </c>
      <c r="F4621">
        <v>7.4903180151384001</v>
      </c>
      <c r="G4621">
        <v>30.5135053386885</v>
      </c>
      <c r="H4621">
        <f>IF(D4621-D4620=0,G4621-G4620,"")</f>
        <v>-2.1644563443601328E-2</v>
      </c>
      <c r="I4621">
        <f>COUNTIF(D:D,Table1[[#This Row],[Track_ID]])</f>
        <v>139</v>
      </c>
    </row>
    <row r="4622" spans="1:9" x14ac:dyDescent="0.25">
      <c r="A4622" t="s">
        <v>7</v>
      </c>
      <c r="B4622">
        <v>2</v>
      </c>
      <c r="C4622">
        <v>3</v>
      </c>
      <c r="D4622">
        <v>4339</v>
      </c>
      <c r="E4622">
        <v>10</v>
      </c>
      <c r="F4622">
        <v>7.49055911247161</v>
      </c>
      <c r="G4622">
        <v>30.466359532339698</v>
      </c>
      <c r="H4622">
        <f>IF(D4622-D4621=0,G4622-G4621,"")</f>
        <v>-4.71458063488015E-2</v>
      </c>
      <c r="I4622">
        <f>COUNTIF(D:D,Table1[[#This Row],[Track_ID]])</f>
        <v>139</v>
      </c>
    </row>
    <row r="4623" spans="1:9" x14ac:dyDescent="0.25">
      <c r="A4623" t="s">
        <v>7</v>
      </c>
      <c r="B4623">
        <v>2</v>
      </c>
      <c r="C4623">
        <v>3</v>
      </c>
      <c r="D4623">
        <v>4339</v>
      </c>
      <c r="E4623">
        <v>11</v>
      </c>
      <c r="F4623">
        <v>7.4890042294487502</v>
      </c>
      <c r="G4623">
        <v>30.432549469852201</v>
      </c>
      <c r="H4623">
        <f>IF(D4623-D4622=0,G4623-G4622,"")</f>
        <v>-3.381006248749685E-2</v>
      </c>
      <c r="I4623">
        <f>COUNTIF(D:D,Table1[[#This Row],[Track_ID]])</f>
        <v>139</v>
      </c>
    </row>
    <row r="4624" spans="1:9" x14ac:dyDescent="0.25">
      <c r="A4624" t="s">
        <v>7</v>
      </c>
      <c r="B4624">
        <v>2</v>
      </c>
      <c r="C4624">
        <v>3</v>
      </c>
      <c r="D4624">
        <v>4339</v>
      </c>
      <c r="E4624">
        <v>12</v>
      </c>
      <c r="F4624">
        <v>7.4967337901555098</v>
      </c>
      <c r="G4624">
        <v>30.411867463489902</v>
      </c>
      <c r="H4624">
        <f>IF(D4624-D4623=0,G4624-G4623,"")</f>
        <v>-2.0682006362299887E-2</v>
      </c>
      <c r="I4624">
        <f>COUNTIF(D:D,Table1[[#This Row],[Track_ID]])</f>
        <v>139</v>
      </c>
    </row>
    <row r="4625" spans="1:9" x14ac:dyDescent="0.25">
      <c r="A4625" t="s">
        <v>7</v>
      </c>
      <c r="B4625">
        <v>2</v>
      </c>
      <c r="C4625">
        <v>3</v>
      </c>
      <c r="D4625">
        <v>4339</v>
      </c>
      <c r="E4625">
        <v>13</v>
      </c>
      <c r="F4625">
        <v>7.4891264351047599</v>
      </c>
      <c r="G4625">
        <v>30.3702741096483</v>
      </c>
      <c r="H4625">
        <f>IF(D4625-D4624=0,G4625-G4624,"")</f>
        <v>-4.159335384160201E-2</v>
      </c>
      <c r="I4625">
        <f>COUNTIF(D:D,Table1[[#This Row],[Track_ID]])</f>
        <v>139</v>
      </c>
    </row>
    <row r="4626" spans="1:9" x14ac:dyDescent="0.25">
      <c r="A4626" t="s">
        <v>7</v>
      </c>
      <c r="B4626">
        <v>2</v>
      </c>
      <c r="C4626">
        <v>3</v>
      </c>
      <c r="D4626">
        <v>4339</v>
      </c>
      <c r="E4626">
        <v>14</v>
      </c>
      <c r="F4626">
        <v>7.4913128037084098</v>
      </c>
      <c r="G4626">
        <v>30.3228929731272</v>
      </c>
      <c r="H4626">
        <f>IF(D4626-D4625=0,G4626-G4625,"")</f>
        <v>-4.7381136521099876E-2</v>
      </c>
      <c r="I4626">
        <f>COUNTIF(D:D,Table1[[#This Row],[Track_ID]])</f>
        <v>139</v>
      </c>
    </row>
    <row r="4627" spans="1:9" x14ac:dyDescent="0.25">
      <c r="A4627" t="s">
        <v>7</v>
      </c>
      <c r="B4627">
        <v>2</v>
      </c>
      <c r="C4627">
        <v>3</v>
      </c>
      <c r="D4627">
        <v>4339</v>
      </c>
      <c r="E4627">
        <v>15</v>
      </c>
      <c r="F4627">
        <v>7.4752771145997796</v>
      </c>
      <c r="G4627">
        <v>30.3114232452156</v>
      </c>
      <c r="H4627">
        <f>IF(D4627-D4626=0,G4627-G4626,"")</f>
        <v>-1.1469727911599392E-2</v>
      </c>
      <c r="I4627">
        <f>COUNTIF(D:D,Table1[[#This Row],[Track_ID]])</f>
        <v>139</v>
      </c>
    </row>
    <row r="4628" spans="1:9" x14ac:dyDescent="0.25">
      <c r="A4628" t="s">
        <v>7</v>
      </c>
      <c r="B4628">
        <v>2</v>
      </c>
      <c r="C4628">
        <v>3</v>
      </c>
      <c r="D4628">
        <v>4339</v>
      </c>
      <c r="E4628">
        <v>16</v>
      </c>
      <c r="F4628">
        <v>7.4775412444198199</v>
      </c>
      <c r="G4628">
        <v>30.312533645159199</v>
      </c>
      <c r="H4628">
        <f>IF(D4628-D4627=0,G4628-G4627,"")</f>
        <v>1.1103999435988499E-3</v>
      </c>
      <c r="I4628">
        <f>COUNTIF(D:D,Table1[[#This Row],[Track_ID]])</f>
        <v>139</v>
      </c>
    </row>
    <row r="4629" spans="1:9" x14ac:dyDescent="0.25">
      <c r="A4629" t="s">
        <v>7</v>
      </c>
      <c r="B4629">
        <v>2</v>
      </c>
      <c r="C4629">
        <v>3</v>
      </c>
      <c r="D4629">
        <v>4339</v>
      </c>
      <c r="E4629">
        <v>17</v>
      </c>
      <c r="F4629">
        <v>7.4763605674225904</v>
      </c>
      <c r="G4629">
        <v>30.281399009315599</v>
      </c>
      <c r="H4629">
        <f>IF(D4629-D4628=0,G4629-G4628,"")</f>
        <v>-3.1134635843599767E-2</v>
      </c>
      <c r="I4629">
        <f>COUNTIF(D:D,Table1[[#This Row],[Track_ID]])</f>
        <v>139</v>
      </c>
    </row>
    <row r="4630" spans="1:9" x14ac:dyDescent="0.25">
      <c r="A4630" t="s">
        <v>7</v>
      </c>
      <c r="B4630">
        <v>2</v>
      </c>
      <c r="C4630">
        <v>3</v>
      </c>
      <c r="D4630">
        <v>4339</v>
      </c>
      <c r="E4630">
        <v>18</v>
      </c>
      <c r="F4630">
        <v>7.5070462028761602</v>
      </c>
      <c r="G4630">
        <v>30.230278477431199</v>
      </c>
      <c r="H4630">
        <f>IF(D4630-D4629=0,G4630-G4629,"")</f>
        <v>-5.1120531884400577E-2</v>
      </c>
      <c r="I4630">
        <f>COUNTIF(D:D,Table1[[#This Row],[Track_ID]])</f>
        <v>139</v>
      </c>
    </row>
    <row r="4631" spans="1:9" x14ac:dyDescent="0.25">
      <c r="A4631" t="s">
        <v>7</v>
      </c>
      <c r="B4631">
        <v>2</v>
      </c>
      <c r="C4631">
        <v>3</v>
      </c>
      <c r="D4631">
        <v>4339</v>
      </c>
      <c r="E4631">
        <v>19</v>
      </c>
      <c r="F4631">
        <v>7.5024784920799599</v>
      </c>
      <c r="G4631">
        <v>30.196513953515399</v>
      </c>
      <c r="H4631">
        <f>IF(D4631-D4630=0,G4631-G4630,"")</f>
        <v>-3.3764523915799316E-2</v>
      </c>
      <c r="I4631">
        <f>COUNTIF(D:D,Table1[[#This Row],[Track_ID]])</f>
        <v>139</v>
      </c>
    </row>
    <row r="4632" spans="1:9" x14ac:dyDescent="0.25">
      <c r="A4632" t="s">
        <v>7</v>
      </c>
      <c r="B4632">
        <v>2</v>
      </c>
      <c r="C4632">
        <v>3</v>
      </c>
      <c r="D4632">
        <v>4339</v>
      </c>
      <c r="E4632">
        <v>20</v>
      </c>
      <c r="F4632">
        <v>7.4940047784325197</v>
      </c>
      <c r="G4632">
        <v>30.169408253666901</v>
      </c>
      <c r="H4632">
        <f>IF(D4632-D4631=0,G4632-G4631,"")</f>
        <v>-2.7105699848497977E-2</v>
      </c>
      <c r="I4632">
        <f>COUNTIF(D:D,Table1[[#This Row],[Track_ID]])</f>
        <v>139</v>
      </c>
    </row>
    <row r="4633" spans="1:9" x14ac:dyDescent="0.25">
      <c r="A4633" t="s">
        <v>7</v>
      </c>
      <c r="B4633">
        <v>2</v>
      </c>
      <c r="C4633">
        <v>3</v>
      </c>
      <c r="D4633">
        <v>4339</v>
      </c>
      <c r="E4633">
        <v>21</v>
      </c>
      <c r="F4633">
        <v>7.47706438459557</v>
      </c>
      <c r="G4633">
        <v>30.124206705588598</v>
      </c>
      <c r="H4633">
        <f>IF(D4633-D4632=0,G4633-G4632,"")</f>
        <v>-4.5201548078303233E-2</v>
      </c>
      <c r="I4633">
        <f>COUNTIF(D:D,Table1[[#This Row],[Track_ID]])</f>
        <v>139</v>
      </c>
    </row>
    <row r="4634" spans="1:9" x14ac:dyDescent="0.25">
      <c r="A4634" t="s">
        <v>7</v>
      </c>
      <c r="B4634">
        <v>2</v>
      </c>
      <c r="C4634">
        <v>3</v>
      </c>
      <c r="D4634">
        <v>4339</v>
      </c>
      <c r="E4634">
        <v>22</v>
      </c>
      <c r="F4634">
        <v>7.47785893784717</v>
      </c>
      <c r="G4634">
        <v>30.087988314406601</v>
      </c>
      <c r="H4634">
        <f>IF(D4634-D4633=0,G4634-G4633,"")</f>
        <v>-3.6218391181996878E-2</v>
      </c>
      <c r="I4634">
        <f>COUNTIF(D:D,Table1[[#This Row],[Track_ID]])</f>
        <v>139</v>
      </c>
    </row>
    <row r="4635" spans="1:9" x14ac:dyDescent="0.25">
      <c r="A4635" t="s">
        <v>7</v>
      </c>
      <c r="B4635">
        <v>2</v>
      </c>
      <c r="C4635">
        <v>3</v>
      </c>
      <c r="D4635">
        <v>4339</v>
      </c>
      <c r="E4635">
        <v>23</v>
      </c>
      <c r="F4635">
        <v>7.4967048375520502</v>
      </c>
      <c r="G4635">
        <v>30.051498499307499</v>
      </c>
      <c r="H4635">
        <f>IF(D4635-D4634=0,G4635-G4634,"")</f>
        <v>-3.6489815099102429E-2</v>
      </c>
      <c r="I4635">
        <f>COUNTIF(D:D,Table1[[#This Row],[Track_ID]])</f>
        <v>139</v>
      </c>
    </row>
    <row r="4636" spans="1:9" x14ac:dyDescent="0.25">
      <c r="A4636" t="s">
        <v>7</v>
      </c>
      <c r="B4636">
        <v>2</v>
      </c>
      <c r="C4636">
        <v>3</v>
      </c>
      <c r="D4636">
        <v>4339</v>
      </c>
      <c r="E4636">
        <v>24</v>
      </c>
      <c r="F4636">
        <v>7.4915330796739701</v>
      </c>
      <c r="G4636">
        <v>30.023792475114501</v>
      </c>
      <c r="H4636">
        <f>IF(D4636-D4635=0,G4636-G4635,"")</f>
        <v>-2.7706024192998058E-2</v>
      </c>
      <c r="I4636">
        <f>COUNTIF(D:D,Table1[[#This Row],[Track_ID]])</f>
        <v>139</v>
      </c>
    </row>
    <row r="4637" spans="1:9" x14ac:dyDescent="0.25">
      <c r="A4637" t="s">
        <v>7</v>
      </c>
      <c r="B4637">
        <v>2</v>
      </c>
      <c r="C4637">
        <v>3</v>
      </c>
      <c r="D4637">
        <v>4339</v>
      </c>
      <c r="E4637">
        <v>25</v>
      </c>
      <c r="F4637">
        <v>7.4998383525399701</v>
      </c>
      <c r="G4637">
        <v>29.9914301440459</v>
      </c>
      <c r="H4637">
        <f>IF(D4637-D4636=0,G4637-G4636,"")</f>
        <v>-3.236233106860098E-2</v>
      </c>
      <c r="I4637">
        <f>COUNTIF(D:D,Table1[[#This Row],[Track_ID]])</f>
        <v>139</v>
      </c>
    </row>
    <row r="4638" spans="1:9" x14ac:dyDescent="0.25">
      <c r="A4638" t="s">
        <v>7</v>
      </c>
      <c r="B4638">
        <v>2</v>
      </c>
      <c r="C4638">
        <v>3</v>
      </c>
      <c r="D4638">
        <v>4339</v>
      </c>
      <c r="E4638">
        <v>26</v>
      </c>
      <c r="F4638">
        <v>7.4842245054463703</v>
      </c>
      <c r="G4638">
        <v>29.983560515672</v>
      </c>
      <c r="H4638">
        <f>IF(D4638-D4637=0,G4638-G4637,"")</f>
        <v>-7.8696283738999284E-3</v>
      </c>
      <c r="I4638">
        <f>COUNTIF(D:D,Table1[[#This Row],[Track_ID]])</f>
        <v>139</v>
      </c>
    </row>
    <row r="4639" spans="1:9" x14ac:dyDescent="0.25">
      <c r="A4639" t="s">
        <v>7</v>
      </c>
      <c r="B4639">
        <v>2</v>
      </c>
      <c r="C4639">
        <v>3</v>
      </c>
      <c r="D4639">
        <v>4339</v>
      </c>
      <c r="E4639">
        <v>27</v>
      </c>
      <c r="F4639">
        <v>7.4701618227165802</v>
      </c>
      <c r="G4639">
        <v>29.9789331924827</v>
      </c>
      <c r="H4639">
        <f>IF(D4639-D4638=0,G4639-G4638,"")</f>
        <v>-4.6273231893003697E-3</v>
      </c>
      <c r="I4639">
        <f>COUNTIF(D:D,Table1[[#This Row],[Track_ID]])</f>
        <v>139</v>
      </c>
    </row>
    <row r="4640" spans="1:9" x14ac:dyDescent="0.25">
      <c r="A4640" t="s">
        <v>7</v>
      </c>
      <c r="B4640">
        <v>2</v>
      </c>
      <c r="C4640">
        <v>3</v>
      </c>
      <c r="D4640">
        <v>4339</v>
      </c>
      <c r="E4640">
        <v>28</v>
      </c>
      <c r="F4640">
        <v>7.4779941319983401</v>
      </c>
      <c r="G4640">
        <v>29.990561953302901</v>
      </c>
      <c r="H4640">
        <f>IF(D4640-D4639=0,G4640-G4639,"")</f>
        <v>1.1628760820201478E-2</v>
      </c>
      <c r="I4640">
        <f>COUNTIF(D:D,Table1[[#This Row],[Track_ID]])</f>
        <v>139</v>
      </c>
    </row>
    <row r="4641" spans="1:9" x14ac:dyDescent="0.25">
      <c r="A4641" t="s">
        <v>7</v>
      </c>
      <c r="B4641">
        <v>2</v>
      </c>
      <c r="C4641">
        <v>3</v>
      </c>
      <c r="D4641">
        <v>4339</v>
      </c>
      <c r="E4641">
        <v>29</v>
      </c>
      <c r="F4641">
        <v>7.4567753238443704</v>
      </c>
      <c r="G4641">
        <v>29.950966715882</v>
      </c>
      <c r="H4641">
        <f>IF(D4641-D4640=0,G4641-G4640,"")</f>
        <v>-3.9595237420900986E-2</v>
      </c>
      <c r="I4641">
        <f>COUNTIF(D:D,Table1[[#This Row],[Track_ID]])</f>
        <v>139</v>
      </c>
    </row>
    <row r="4642" spans="1:9" x14ac:dyDescent="0.25">
      <c r="A4642" t="s">
        <v>7</v>
      </c>
      <c r="B4642">
        <v>2</v>
      </c>
      <c r="C4642">
        <v>3</v>
      </c>
      <c r="D4642">
        <v>4339</v>
      </c>
      <c r="E4642">
        <v>30</v>
      </c>
      <c r="F4642">
        <v>7.4412598387555802</v>
      </c>
      <c r="G4642">
        <v>29.937810838392501</v>
      </c>
      <c r="H4642">
        <f>IF(D4642-D4641=0,G4642-G4641,"")</f>
        <v>-1.315587748949909E-2</v>
      </c>
      <c r="I4642">
        <f>COUNTIF(D:D,Table1[[#This Row],[Track_ID]])</f>
        <v>139</v>
      </c>
    </row>
    <row r="4643" spans="1:9" x14ac:dyDescent="0.25">
      <c r="A4643" t="s">
        <v>7</v>
      </c>
      <c r="B4643">
        <v>2</v>
      </c>
      <c r="C4643">
        <v>3</v>
      </c>
      <c r="D4643">
        <v>4339</v>
      </c>
      <c r="E4643">
        <v>31</v>
      </c>
      <c r="F4643">
        <v>7.3853762290559004</v>
      </c>
      <c r="G4643">
        <v>29.914614422930001</v>
      </c>
      <c r="H4643">
        <f>IF(D4643-D4642=0,G4643-G4642,"")</f>
        <v>-2.3196415462500397E-2</v>
      </c>
      <c r="I4643">
        <f>COUNTIF(D:D,Table1[[#This Row],[Track_ID]])</f>
        <v>139</v>
      </c>
    </row>
    <row r="4644" spans="1:9" x14ac:dyDescent="0.25">
      <c r="A4644" t="s">
        <v>7</v>
      </c>
      <c r="B4644">
        <v>2</v>
      </c>
      <c r="C4644">
        <v>3</v>
      </c>
      <c r="D4644">
        <v>4339</v>
      </c>
      <c r="E4644">
        <v>32</v>
      </c>
      <c r="F4644">
        <v>7.36959803768175</v>
      </c>
      <c r="G4644">
        <v>29.904058662564999</v>
      </c>
      <c r="H4644">
        <f>IF(D4644-D4643=0,G4644-G4643,"")</f>
        <v>-1.0555760365001277E-2</v>
      </c>
      <c r="I4644">
        <f>COUNTIF(D:D,Table1[[#This Row],[Track_ID]])</f>
        <v>139</v>
      </c>
    </row>
    <row r="4645" spans="1:9" x14ac:dyDescent="0.25">
      <c r="A4645" t="s">
        <v>7</v>
      </c>
      <c r="B4645">
        <v>2</v>
      </c>
      <c r="C4645">
        <v>3</v>
      </c>
      <c r="D4645">
        <v>4339</v>
      </c>
      <c r="E4645">
        <v>33</v>
      </c>
      <c r="F4645">
        <v>7.3531900602296902</v>
      </c>
      <c r="G4645">
        <v>29.909334296125301</v>
      </c>
      <c r="H4645">
        <f>IF(D4645-D4644=0,G4645-G4644,"")</f>
        <v>5.2756335603021398E-3</v>
      </c>
      <c r="I4645">
        <f>COUNTIF(D:D,Table1[[#This Row],[Track_ID]])</f>
        <v>139</v>
      </c>
    </row>
    <row r="4646" spans="1:9" x14ac:dyDescent="0.25">
      <c r="A4646" t="s">
        <v>7</v>
      </c>
      <c r="B4646">
        <v>2</v>
      </c>
      <c r="C4646">
        <v>3</v>
      </c>
      <c r="D4646">
        <v>4339</v>
      </c>
      <c r="E4646">
        <v>34</v>
      </c>
      <c r="F4646">
        <v>7.3357946547866097</v>
      </c>
      <c r="G4646">
        <v>29.900132418768901</v>
      </c>
      <c r="H4646">
        <f>IF(D4646-D4645=0,G4646-G4645,"")</f>
        <v>-9.20187735639999E-3</v>
      </c>
      <c r="I4646">
        <f>COUNTIF(D:D,Table1[[#This Row],[Track_ID]])</f>
        <v>139</v>
      </c>
    </row>
    <row r="4647" spans="1:9" x14ac:dyDescent="0.25">
      <c r="A4647" t="s">
        <v>7</v>
      </c>
      <c r="B4647">
        <v>2</v>
      </c>
      <c r="C4647">
        <v>3</v>
      </c>
      <c r="D4647">
        <v>4339</v>
      </c>
      <c r="E4647">
        <v>35</v>
      </c>
      <c r="F4647">
        <v>7.3329674743910704</v>
      </c>
      <c r="G4647">
        <v>29.899055722383999</v>
      </c>
      <c r="H4647">
        <f>IF(D4647-D4646=0,G4647-G4646,"")</f>
        <v>-1.076696384902931E-3</v>
      </c>
      <c r="I4647">
        <f>COUNTIF(D:D,Table1[[#This Row],[Track_ID]])</f>
        <v>139</v>
      </c>
    </row>
    <row r="4648" spans="1:9" x14ac:dyDescent="0.25">
      <c r="A4648" t="s">
        <v>7</v>
      </c>
      <c r="B4648">
        <v>2</v>
      </c>
      <c r="C4648">
        <v>3</v>
      </c>
      <c r="D4648">
        <v>4339</v>
      </c>
      <c r="E4648">
        <v>36</v>
      </c>
      <c r="F4648">
        <v>7.3310941675879899</v>
      </c>
      <c r="G4648">
        <v>29.892089911310698</v>
      </c>
      <c r="H4648">
        <f>IF(D4648-D4647=0,G4648-G4647,"")</f>
        <v>-6.9658110733001877E-3</v>
      </c>
      <c r="I4648">
        <f>COUNTIF(D:D,Table1[[#This Row],[Track_ID]])</f>
        <v>139</v>
      </c>
    </row>
    <row r="4649" spans="1:9" x14ac:dyDescent="0.25">
      <c r="A4649" t="s">
        <v>7</v>
      </c>
      <c r="B4649">
        <v>2</v>
      </c>
      <c r="C4649">
        <v>3</v>
      </c>
      <c r="D4649">
        <v>4339</v>
      </c>
      <c r="E4649">
        <v>37</v>
      </c>
      <c r="F4649">
        <v>7.3333322981839801</v>
      </c>
      <c r="G4649">
        <v>29.892280746935999</v>
      </c>
      <c r="H4649">
        <f>IF(D4649-D4648=0,G4649-G4648,"")</f>
        <v>1.9083562530042286E-4</v>
      </c>
      <c r="I4649">
        <f>COUNTIF(D:D,Table1[[#This Row],[Track_ID]])</f>
        <v>139</v>
      </c>
    </row>
    <row r="4650" spans="1:9" x14ac:dyDescent="0.25">
      <c r="A4650" t="s">
        <v>7</v>
      </c>
      <c r="B4650">
        <v>2</v>
      </c>
      <c r="C4650">
        <v>3</v>
      </c>
      <c r="D4650">
        <v>4339</v>
      </c>
      <c r="E4650">
        <v>38</v>
      </c>
      <c r="F4650">
        <v>7.3323047344170602</v>
      </c>
      <c r="G4650">
        <v>29.895492524854301</v>
      </c>
      <c r="H4650">
        <f>IF(D4650-D4649=0,G4650-G4649,"")</f>
        <v>3.2117779183025164E-3</v>
      </c>
      <c r="I4650">
        <f>COUNTIF(D:D,Table1[[#This Row],[Track_ID]])</f>
        <v>139</v>
      </c>
    </row>
    <row r="4651" spans="1:9" x14ac:dyDescent="0.25">
      <c r="A4651" t="s">
        <v>7</v>
      </c>
      <c r="B4651">
        <v>2</v>
      </c>
      <c r="C4651">
        <v>3</v>
      </c>
      <c r="D4651">
        <v>4339</v>
      </c>
      <c r="E4651">
        <v>39</v>
      </c>
      <c r="F4651">
        <v>7.3038102940337</v>
      </c>
      <c r="G4651">
        <v>29.883220342340099</v>
      </c>
      <c r="H4651">
        <f>IF(D4651-D4650=0,G4651-G4650,"")</f>
        <v>-1.2272182514202257E-2</v>
      </c>
      <c r="I4651">
        <f>COUNTIF(D:D,Table1[[#This Row],[Track_ID]])</f>
        <v>139</v>
      </c>
    </row>
    <row r="4652" spans="1:9" x14ac:dyDescent="0.25">
      <c r="A4652" t="s">
        <v>7</v>
      </c>
      <c r="B4652">
        <v>2</v>
      </c>
      <c r="C4652">
        <v>3</v>
      </c>
      <c r="D4652">
        <v>4339</v>
      </c>
      <c r="E4652">
        <v>40</v>
      </c>
      <c r="F4652">
        <v>7.2758442151755096</v>
      </c>
      <c r="G4652">
        <v>29.859341229882901</v>
      </c>
      <c r="H4652">
        <f>IF(D4652-D4651=0,G4652-G4651,"")</f>
        <v>-2.3879112457198204E-2</v>
      </c>
      <c r="I4652">
        <f>COUNTIF(D:D,Table1[[#This Row],[Track_ID]])</f>
        <v>139</v>
      </c>
    </row>
    <row r="4653" spans="1:9" x14ac:dyDescent="0.25">
      <c r="A4653" t="s">
        <v>7</v>
      </c>
      <c r="B4653">
        <v>2</v>
      </c>
      <c r="C4653">
        <v>3</v>
      </c>
      <c r="D4653">
        <v>4339</v>
      </c>
      <c r="E4653">
        <v>41</v>
      </c>
      <c r="F4653">
        <v>7.2572435087148097</v>
      </c>
      <c r="G4653">
        <v>29.821172876063599</v>
      </c>
      <c r="H4653">
        <f>IF(D4653-D4652=0,G4653-G4652,"")</f>
        <v>-3.8168353819301615E-2</v>
      </c>
      <c r="I4653">
        <f>COUNTIF(D:D,Table1[[#This Row],[Track_ID]])</f>
        <v>139</v>
      </c>
    </row>
    <row r="4654" spans="1:9" x14ac:dyDescent="0.25">
      <c r="A4654" t="s">
        <v>7</v>
      </c>
      <c r="B4654">
        <v>2</v>
      </c>
      <c r="C4654">
        <v>3</v>
      </c>
      <c r="D4654">
        <v>4339</v>
      </c>
      <c r="E4654">
        <v>42</v>
      </c>
      <c r="F4654">
        <v>7.2432885779934404</v>
      </c>
      <c r="G4654">
        <v>29.802828799786099</v>
      </c>
      <c r="H4654">
        <f>IF(D4654-D4653=0,G4654-G4653,"")</f>
        <v>-1.8344076277500676E-2</v>
      </c>
      <c r="I4654">
        <f>COUNTIF(D:D,Table1[[#This Row],[Track_ID]])</f>
        <v>139</v>
      </c>
    </row>
    <row r="4655" spans="1:9" x14ac:dyDescent="0.25">
      <c r="A4655" t="s">
        <v>7</v>
      </c>
      <c r="B4655">
        <v>2</v>
      </c>
      <c r="C4655">
        <v>3</v>
      </c>
      <c r="D4655">
        <v>4339</v>
      </c>
      <c r="E4655">
        <v>43</v>
      </c>
      <c r="F4655">
        <v>7.2340236426633497</v>
      </c>
      <c r="G4655">
        <v>29.786404607909699</v>
      </c>
      <c r="H4655">
        <f>IF(D4655-D4654=0,G4655-G4654,"")</f>
        <v>-1.6424191876399874E-2</v>
      </c>
      <c r="I4655">
        <f>COUNTIF(D:D,Table1[[#This Row],[Track_ID]])</f>
        <v>139</v>
      </c>
    </row>
    <row r="4656" spans="1:9" x14ac:dyDescent="0.25">
      <c r="A4656" t="s">
        <v>7</v>
      </c>
      <c r="B4656">
        <v>2</v>
      </c>
      <c r="C4656">
        <v>3</v>
      </c>
      <c r="D4656">
        <v>4339</v>
      </c>
      <c r="E4656">
        <v>44</v>
      </c>
      <c r="F4656">
        <v>7.2020655196229004</v>
      </c>
      <c r="G4656">
        <v>29.728472989081499</v>
      </c>
      <c r="H4656">
        <f>IF(D4656-D4655=0,G4656-G4655,"")</f>
        <v>-5.7931618828199305E-2</v>
      </c>
      <c r="I4656">
        <f>COUNTIF(D:D,Table1[[#This Row],[Track_ID]])</f>
        <v>139</v>
      </c>
    </row>
    <row r="4657" spans="1:9" x14ac:dyDescent="0.25">
      <c r="A4657" t="s">
        <v>7</v>
      </c>
      <c r="B4657">
        <v>2</v>
      </c>
      <c r="C4657">
        <v>3</v>
      </c>
      <c r="D4657">
        <v>4339</v>
      </c>
      <c r="E4657">
        <v>45</v>
      </c>
      <c r="F4657">
        <v>7.1847180452796602</v>
      </c>
      <c r="G4657">
        <v>29.714343540568599</v>
      </c>
      <c r="H4657">
        <f>IF(D4657-D4656=0,G4657-G4656,"")</f>
        <v>-1.4129448512900211E-2</v>
      </c>
      <c r="I4657">
        <f>COUNTIF(D:D,Table1[[#This Row],[Track_ID]])</f>
        <v>139</v>
      </c>
    </row>
    <row r="4658" spans="1:9" x14ac:dyDescent="0.25">
      <c r="A4658" t="s">
        <v>7</v>
      </c>
      <c r="B4658">
        <v>2</v>
      </c>
      <c r="C4658">
        <v>3</v>
      </c>
      <c r="D4658">
        <v>4339</v>
      </c>
      <c r="E4658">
        <v>46</v>
      </c>
      <c r="F4658">
        <v>7.1734127087021502</v>
      </c>
      <c r="G4658">
        <v>29.6900632478294</v>
      </c>
      <c r="H4658">
        <f>IF(D4658-D4657=0,G4658-G4657,"")</f>
        <v>-2.4280292739199183E-2</v>
      </c>
      <c r="I4658">
        <f>COUNTIF(D:D,Table1[[#This Row],[Track_ID]])</f>
        <v>139</v>
      </c>
    </row>
    <row r="4659" spans="1:9" x14ac:dyDescent="0.25">
      <c r="A4659" t="s">
        <v>7</v>
      </c>
      <c r="B4659">
        <v>2</v>
      </c>
      <c r="C4659">
        <v>3</v>
      </c>
      <c r="D4659">
        <v>4339</v>
      </c>
      <c r="E4659">
        <v>47</v>
      </c>
      <c r="F4659">
        <v>7.1545235414061601</v>
      </c>
      <c r="G4659">
        <v>29.640570047421399</v>
      </c>
      <c r="H4659">
        <f>IF(D4659-D4658=0,G4659-G4658,"")</f>
        <v>-4.9493200408001314E-2</v>
      </c>
      <c r="I4659">
        <f>COUNTIF(D:D,Table1[[#This Row],[Track_ID]])</f>
        <v>139</v>
      </c>
    </row>
    <row r="4660" spans="1:9" x14ac:dyDescent="0.25">
      <c r="A4660" t="s">
        <v>7</v>
      </c>
      <c r="B4660">
        <v>2</v>
      </c>
      <c r="C4660">
        <v>3</v>
      </c>
      <c r="D4660">
        <v>4339</v>
      </c>
      <c r="E4660">
        <v>48</v>
      </c>
      <c r="F4660">
        <v>7.1368499994930099</v>
      </c>
      <c r="G4660">
        <v>29.6109146396909</v>
      </c>
      <c r="H4660">
        <f>IF(D4660-D4659=0,G4660-G4659,"")</f>
        <v>-2.965540773049824E-2</v>
      </c>
      <c r="I4660">
        <f>COUNTIF(D:D,Table1[[#This Row],[Track_ID]])</f>
        <v>139</v>
      </c>
    </row>
    <row r="4661" spans="1:9" x14ac:dyDescent="0.25">
      <c r="A4661" t="s">
        <v>7</v>
      </c>
      <c r="B4661">
        <v>2</v>
      </c>
      <c r="C4661">
        <v>3</v>
      </c>
      <c r="D4661">
        <v>4339</v>
      </c>
      <c r="E4661">
        <v>49</v>
      </c>
      <c r="F4661">
        <v>7.1384650345378704</v>
      </c>
      <c r="G4661">
        <v>29.583986304889802</v>
      </c>
      <c r="H4661">
        <f>IF(D4661-D4660=0,G4661-G4660,"")</f>
        <v>-2.6928334801098686E-2</v>
      </c>
      <c r="I4661">
        <f>COUNTIF(D:D,Table1[[#This Row],[Track_ID]])</f>
        <v>139</v>
      </c>
    </row>
    <row r="4662" spans="1:9" x14ac:dyDescent="0.25">
      <c r="A4662" t="s">
        <v>7</v>
      </c>
      <c r="B4662">
        <v>2</v>
      </c>
      <c r="C4662">
        <v>3</v>
      </c>
      <c r="D4662">
        <v>4339</v>
      </c>
      <c r="E4662">
        <v>50</v>
      </c>
      <c r="F4662">
        <v>7.1204471522818897</v>
      </c>
      <c r="G4662">
        <v>29.554593619801999</v>
      </c>
      <c r="H4662">
        <f>IF(D4662-D4661=0,G4662-G4661,"")</f>
        <v>-2.9392685087803017E-2</v>
      </c>
      <c r="I4662">
        <f>COUNTIF(D:D,Table1[[#This Row],[Track_ID]])</f>
        <v>139</v>
      </c>
    </row>
    <row r="4663" spans="1:9" x14ac:dyDescent="0.25">
      <c r="A4663" t="s">
        <v>7</v>
      </c>
      <c r="B4663">
        <v>2</v>
      </c>
      <c r="C4663">
        <v>3</v>
      </c>
      <c r="D4663">
        <v>4339</v>
      </c>
      <c r="E4663">
        <v>51</v>
      </c>
      <c r="F4663">
        <v>7.1168027220821601</v>
      </c>
      <c r="G4663">
        <v>29.535300189478601</v>
      </c>
      <c r="H4663">
        <f>IF(D4663-D4662=0,G4663-G4662,"")</f>
        <v>-1.9293430323397587E-2</v>
      </c>
      <c r="I4663">
        <f>COUNTIF(D:D,Table1[[#This Row],[Track_ID]])</f>
        <v>139</v>
      </c>
    </row>
    <row r="4664" spans="1:9" x14ac:dyDescent="0.25">
      <c r="A4664" t="s">
        <v>7</v>
      </c>
      <c r="B4664">
        <v>2</v>
      </c>
      <c r="C4664">
        <v>3</v>
      </c>
      <c r="D4664">
        <v>4339</v>
      </c>
      <c r="E4664">
        <v>52</v>
      </c>
      <c r="F4664">
        <v>7.1094593952231602</v>
      </c>
      <c r="G4664">
        <v>29.474805096848002</v>
      </c>
      <c r="H4664">
        <f>IF(D4664-D4663=0,G4664-G4663,"")</f>
        <v>-6.0495092630599601E-2</v>
      </c>
      <c r="I4664">
        <f>COUNTIF(D:D,Table1[[#This Row],[Track_ID]])</f>
        <v>139</v>
      </c>
    </row>
    <row r="4665" spans="1:9" x14ac:dyDescent="0.25">
      <c r="A4665" t="s">
        <v>7</v>
      </c>
      <c r="B4665">
        <v>2</v>
      </c>
      <c r="C4665">
        <v>3</v>
      </c>
      <c r="D4665">
        <v>4339</v>
      </c>
      <c r="E4665">
        <v>53</v>
      </c>
      <c r="F4665">
        <v>7.1208896419725498</v>
      </c>
      <c r="G4665">
        <v>29.426372313765899</v>
      </c>
      <c r="H4665">
        <f>IF(D4665-D4664=0,G4665-G4664,"")</f>
        <v>-4.8432783082102304E-2</v>
      </c>
      <c r="I4665">
        <f>COUNTIF(D:D,Table1[[#This Row],[Track_ID]])</f>
        <v>139</v>
      </c>
    </row>
    <row r="4666" spans="1:9" x14ac:dyDescent="0.25">
      <c r="A4666" t="s">
        <v>7</v>
      </c>
      <c r="B4666">
        <v>2</v>
      </c>
      <c r="C4666">
        <v>3</v>
      </c>
      <c r="D4666">
        <v>4339</v>
      </c>
      <c r="E4666">
        <v>54</v>
      </c>
      <c r="F4666">
        <v>7.1159066701226399</v>
      </c>
      <c r="G4666">
        <v>29.388475241337101</v>
      </c>
      <c r="H4666">
        <f>IF(D4666-D4665=0,G4666-G4665,"")</f>
        <v>-3.789707242879814E-2</v>
      </c>
      <c r="I4666">
        <f>COUNTIF(D:D,Table1[[#This Row],[Track_ID]])</f>
        <v>139</v>
      </c>
    </row>
    <row r="4667" spans="1:9" x14ac:dyDescent="0.25">
      <c r="A4667" t="s">
        <v>7</v>
      </c>
      <c r="B4667">
        <v>2</v>
      </c>
      <c r="C4667">
        <v>3</v>
      </c>
      <c r="D4667">
        <v>4339</v>
      </c>
      <c r="E4667">
        <v>55</v>
      </c>
      <c r="F4667">
        <v>7.1123613902348302</v>
      </c>
      <c r="G4667">
        <v>29.343478509061601</v>
      </c>
      <c r="H4667">
        <f>IF(D4667-D4666=0,G4667-G4666,"")</f>
        <v>-4.4996732275500051E-2</v>
      </c>
      <c r="I4667">
        <f>COUNTIF(D:D,Table1[[#This Row],[Track_ID]])</f>
        <v>139</v>
      </c>
    </row>
    <row r="4668" spans="1:9" x14ac:dyDescent="0.25">
      <c r="A4668" t="s">
        <v>7</v>
      </c>
      <c r="B4668">
        <v>2</v>
      </c>
      <c r="C4668">
        <v>3</v>
      </c>
      <c r="D4668">
        <v>4339</v>
      </c>
      <c r="E4668">
        <v>56</v>
      </c>
      <c r="F4668">
        <v>7.1321426623962703</v>
      </c>
      <c r="G4668">
        <v>29.295793810907899</v>
      </c>
      <c r="H4668">
        <f>IF(D4668-D4667=0,G4668-G4667,"")</f>
        <v>-4.7684698153702243E-2</v>
      </c>
      <c r="I4668">
        <f>COUNTIF(D:D,Table1[[#This Row],[Track_ID]])</f>
        <v>139</v>
      </c>
    </row>
    <row r="4669" spans="1:9" x14ac:dyDescent="0.25">
      <c r="A4669" t="s">
        <v>7</v>
      </c>
      <c r="B4669">
        <v>2</v>
      </c>
      <c r="C4669">
        <v>3</v>
      </c>
      <c r="D4669">
        <v>4339</v>
      </c>
      <c r="E4669">
        <v>57</v>
      </c>
      <c r="F4669">
        <v>7.1392386834947397</v>
      </c>
      <c r="G4669">
        <v>29.231978077323099</v>
      </c>
      <c r="H4669">
        <f>IF(D4669-D4668=0,G4669-G4668,"")</f>
        <v>-6.3815733584799972E-2</v>
      </c>
      <c r="I4669">
        <f>COUNTIF(D:D,Table1[[#This Row],[Track_ID]])</f>
        <v>139</v>
      </c>
    </row>
    <row r="4670" spans="1:9" x14ac:dyDescent="0.25">
      <c r="A4670" t="s">
        <v>7</v>
      </c>
      <c r="B4670">
        <v>2</v>
      </c>
      <c r="C4670">
        <v>3</v>
      </c>
      <c r="D4670">
        <v>4339</v>
      </c>
      <c r="E4670">
        <v>58</v>
      </c>
      <c r="F4670">
        <v>7.1313820716609202</v>
      </c>
      <c r="G4670">
        <v>29.174837135473201</v>
      </c>
      <c r="H4670">
        <f>IF(D4670-D4669=0,G4670-G4669,"")</f>
        <v>-5.7140941849898041E-2</v>
      </c>
      <c r="I4670">
        <f>COUNTIF(D:D,Table1[[#This Row],[Track_ID]])</f>
        <v>139</v>
      </c>
    </row>
    <row r="4671" spans="1:9" x14ac:dyDescent="0.25">
      <c r="A4671" t="s">
        <v>7</v>
      </c>
      <c r="B4671">
        <v>2</v>
      </c>
      <c r="C4671">
        <v>3</v>
      </c>
      <c r="D4671">
        <v>4339</v>
      </c>
      <c r="E4671">
        <v>59</v>
      </c>
      <c r="F4671">
        <v>7.1472153270780403</v>
      </c>
      <c r="G4671">
        <v>29.127861447611501</v>
      </c>
      <c r="H4671">
        <f>IF(D4671-D4670=0,G4671-G4670,"")</f>
        <v>-4.6975687861699811E-2</v>
      </c>
      <c r="I4671">
        <f>COUNTIF(D:D,Table1[[#This Row],[Track_ID]])</f>
        <v>139</v>
      </c>
    </row>
    <row r="4672" spans="1:9" x14ac:dyDescent="0.25">
      <c r="A4672" t="s">
        <v>7</v>
      </c>
      <c r="B4672">
        <v>2</v>
      </c>
      <c r="C4672">
        <v>3</v>
      </c>
      <c r="D4672">
        <v>4339</v>
      </c>
      <c r="E4672">
        <v>60</v>
      </c>
      <c r="F4672">
        <v>7.1542510676502999</v>
      </c>
      <c r="G4672">
        <v>29.079863847654199</v>
      </c>
      <c r="H4672">
        <f>IF(D4672-D4671=0,G4672-G4671,"")</f>
        <v>-4.7997599957302128E-2</v>
      </c>
      <c r="I4672">
        <f>COUNTIF(D:D,Table1[[#This Row],[Track_ID]])</f>
        <v>139</v>
      </c>
    </row>
    <row r="4673" spans="1:9" x14ac:dyDescent="0.25">
      <c r="A4673" t="s">
        <v>7</v>
      </c>
      <c r="B4673">
        <v>2</v>
      </c>
      <c r="C4673">
        <v>3</v>
      </c>
      <c r="D4673">
        <v>4339</v>
      </c>
      <c r="E4673">
        <v>61</v>
      </c>
      <c r="F4673">
        <v>7.1497458959954798</v>
      </c>
      <c r="G4673">
        <v>29.0250771064803</v>
      </c>
      <c r="H4673">
        <f>IF(D4673-D4672=0,G4673-G4672,"")</f>
        <v>-5.4786741173899145E-2</v>
      </c>
      <c r="I4673">
        <f>COUNTIF(D:D,Table1[[#This Row],[Track_ID]])</f>
        <v>139</v>
      </c>
    </row>
    <row r="4674" spans="1:9" x14ac:dyDescent="0.25">
      <c r="A4674" t="s">
        <v>7</v>
      </c>
      <c r="B4674">
        <v>2</v>
      </c>
      <c r="C4674">
        <v>3</v>
      </c>
      <c r="D4674">
        <v>4339</v>
      </c>
      <c r="E4674">
        <v>62</v>
      </c>
      <c r="F4674">
        <v>7.1517182994294402</v>
      </c>
      <c r="G4674">
        <v>29.005699240981102</v>
      </c>
      <c r="H4674">
        <f>IF(D4674-D4673=0,G4674-G4673,"")</f>
        <v>-1.9377865499198066E-2</v>
      </c>
      <c r="I4674">
        <f>COUNTIF(D:D,Table1[[#This Row],[Track_ID]])</f>
        <v>139</v>
      </c>
    </row>
    <row r="4675" spans="1:9" x14ac:dyDescent="0.25">
      <c r="A4675" t="s">
        <v>7</v>
      </c>
      <c r="B4675">
        <v>2</v>
      </c>
      <c r="C4675">
        <v>3</v>
      </c>
      <c r="D4675">
        <v>4339</v>
      </c>
      <c r="E4675">
        <v>63</v>
      </c>
      <c r="F4675">
        <v>7.15094365826325</v>
      </c>
      <c r="G4675">
        <v>28.997580719583102</v>
      </c>
      <c r="H4675">
        <f>IF(D4675-D4674=0,G4675-G4674,"")</f>
        <v>-8.118521397999956E-3</v>
      </c>
      <c r="I4675">
        <f>COUNTIF(D:D,Table1[[#This Row],[Track_ID]])</f>
        <v>139</v>
      </c>
    </row>
    <row r="4676" spans="1:9" x14ac:dyDescent="0.25">
      <c r="A4676" t="s">
        <v>7</v>
      </c>
      <c r="B4676">
        <v>2</v>
      </c>
      <c r="C4676">
        <v>3</v>
      </c>
      <c r="D4676">
        <v>4339</v>
      </c>
      <c r="E4676">
        <v>64</v>
      </c>
      <c r="F4676">
        <v>7.1499294455072198</v>
      </c>
      <c r="G4676">
        <v>28.9988278489365</v>
      </c>
      <c r="H4676">
        <f>IF(D4676-D4675=0,G4676-G4675,"")</f>
        <v>1.2471293533984351E-3</v>
      </c>
      <c r="I4676">
        <f>COUNTIF(D:D,Table1[[#This Row],[Track_ID]])</f>
        <v>139</v>
      </c>
    </row>
    <row r="4677" spans="1:9" x14ac:dyDescent="0.25">
      <c r="A4677" t="s">
        <v>7</v>
      </c>
      <c r="B4677">
        <v>2</v>
      </c>
      <c r="C4677">
        <v>3</v>
      </c>
      <c r="D4677">
        <v>4339</v>
      </c>
      <c r="E4677">
        <v>65</v>
      </c>
      <c r="F4677">
        <v>7.1490541044541898</v>
      </c>
      <c r="G4677">
        <v>28.9816746244258</v>
      </c>
      <c r="H4677">
        <f>IF(D4677-D4676=0,G4677-G4676,"")</f>
        <v>-1.7153224510700227E-2</v>
      </c>
      <c r="I4677">
        <f>COUNTIF(D:D,Table1[[#This Row],[Track_ID]])</f>
        <v>139</v>
      </c>
    </row>
    <row r="4678" spans="1:9" x14ac:dyDescent="0.25">
      <c r="A4678" t="s">
        <v>7</v>
      </c>
      <c r="B4678">
        <v>2</v>
      </c>
      <c r="C4678">
        <v>3</v>
      </c>
      <c r="D4678">
        <v>4339</v>
      </c>
      <c r="E4678">
        <v>66</v>
      </c>
      <c r="F4678">
        <v>7.1479072768093603</v>
      </c>
      <c r="G4678">
        <v>28.914220873555902</v>
      </c>
      <c r="H4678">
        <f>IF(D4678-D4677=0,G4678-G4677,"")</f>
        <v>-6.7453750869898244E-2</v>
      </c>
      <c r="I4678">
        <f>COUNTIF(D:D,Table1[[#This Row],[Track_ID]])</f>
        <v>139</v>
      </c>
    </row>
    <row r="4679" spans="1:9" x14ac:dyDescent="0.25">
      <c r="A4679" t="s">
        <v>7</v>
      </c>
      <c r="B4679">
        <v>2</v>
      </c>
      <c r="C4679">
        <v>3</v>
      </c>
      <c r="D4679">
        <v>4339</v>
      </c>
      <c r="E4679">
        <v>67</v>
      </c>
      <c r="F4679">
        <v>7.1697592749264798</v>
      </c>
      <c r="G4679">
        <v>28.860257944762999</v>
      </c>
      <c r="H4679">
        <f>IF(D4679-D4678=0,G4679-G4678,"")</f>
        <v>-5.3962928792902431E-2</v>
      </c>
      <c r="I4679">
        <f>COUNTIF(D:D,Table1[[#This Row],[Track_ID]])</f>
        <v>139</v>
      </c>
    </row>
    <row r="4680" spans="1:9" x14ac:dyDescent="0.25">
      <c r="A4680" t="s">
        <v>7</v>
      </c>
      <c r="B4680">
        <v>2</v>
      </c>
      <c r="C4680">
        <v>3</v>
      </c>
      <c r="D4680">
        <v>4339</v>
      </c>
      <c r="E4680">
        <v>68</v>
      </c>
      <c r="F4680">
        <v>7.1906687325992404</v>
      </c>
      <c r="G4680">
        <v>28.839693406327601</v>
      </c>
      <c r="H4680">
        <f>IF(D4680-D4679=0,G4680-G4679,"")</f>
        <v>-2.056453843539785E-2</v>
      </c>
      <c r="I4680">
        <f>COUNTIF(D:D,Table1[[#This Row],[Track_ID]])</f>
        <v>139</v>
      </c>
    </row>
    <row r="4681" spans="1:9" x14ac:dyDescent="0.25">
      <c r="A4681" t="s">
        <v>7</v>
      </c>
      <c r="B4681">
        <v>2</v>
      </c>
      <c r="C4681">
        <v>3</v>
      </c>
      <c r="D4681">
        <v>4339</v>
      </c>
      <c r="E4681">
        <v>69</v>
      </c>
      <c r="F4681">
        <v>7.2237856802403497</v>
      </c>
      <c r="G4681">
        <v>28.8096264695196</v>
      </c>
      <c r="H4681">
        <f>IF(D4681-D4680=0,G4681-G4680,"")</f>
        <v>-3.0066936808001543E-2</v>
      </c>
      <c r="I4681">
        <f>COUNTIF(D:D,Table1[[#This Row],[Track_ID]])</f>
        <v>139</v>
      </c>
    </row>
    <row r="4682" spans="1:9" x14ac:dyDescent="0.25">
      <c r="A4682" t="s">
        <v>7</v>
      </c>
      <c r="B4682">
        <v>2</v>
      </c>
      <c r="C4682">
        <v>3</v>
      </c>
      <c r="D4682">
        <v>4339</v>
      </c>
      <c r="E4682">
        <v>70</v>
      </c>
      <c r="F4682">
        <v>7.23534226670896</v>
      </c>
      <c r="G4682">
        <v>28.765283313032299</v>
      </c>
      <c r="H4682">
        <f>IF(D4682-D4681=0,G4682-G4681,"")</f>
        <v>-4.4343156487300917E-2</v>
      </c>
      <c r="I4682">
        <f>COUNTIF(D:D,Table1[[#This Row],[Track_ID]])</f>
        <v>139</v>
      </c>
    </row>
    <row r="4683" spans="1:9" x14ac:dyDescent="0.25">
      <c r="A4683" t="s">
        <v>7</v>
      </c>
      <c r="B4683">
        <v>2</v>
      </c>
      <c r="C4683">
        <v>3</v>
      </c>
      <c r="D4683">
        <v>4339</v>
      </c>
      <c r="E4683">
        <v>71</v>
      </c>
      <c r="F4683">
        <v>7.2529555169367104</v>
      </c>
      <c r="G4683">
        <v>28.7218161227682</v>
      </c>
      <c r="H4683">
        <f>IF(D4683-D4682=0,G4683-G4682,"")</f>
        <v>-4.3467190264099287E-2</v>
      </c>
      <c r="I4683">
        <f>COUNTIF(D:D,Table1[[#This Row],[Track_ID]])</f>
        <v>139</v>
      </c>
    </row>
    <row r="4684" spans="1:9" x14ac:dyDescent="0.25">
      <c r="A4684" t="s">
        <v>7</v>
      </c>
      <c r="B4684">
        <v>2</v>
      </c>
      <c r="C4684">
        <v>3</v>
      </c>
      <c r="D4684">
        <v>4339</v>
      </c>
      <c r="E4684">
        <v>72</v>
      </c>
      <c r="F4684">
        <v>7.2603475877024897</v>
      </c>
      <c r="G4684">
        <v>28.679935764003801</v>
      </c>
      <c r="H4684">
        <f>IF(D4684-D4683=0,G4684-G4683,"")</f>
        <v>-4.1880358764398551E-2</v>
      </c>
      <c r="I4684">
        <f>COUNTIF(D:D,Table1[[#This Row],[Track_ID]])</f>
        <v>139</v>
      </c>
    </row>
    <row r="4685" spans="1:9" x14ac:dyDescent="0.25">
      <c r="A4685" t="s">
        <v>7</v>
      </c>
      <c r="B4685">
        <v>2</v>
      </c>
      <c r="C4685">
        <v>3</v>
      </c>
      <c r="D4685">
        <v>4339</v>
      </c>
      <c r="E4685">
        <v>73</v>
      </c>
      <c r="F4685">
        <v>7.26977029318435</v>
      </c>
      <c r="G4685">
        <v>28.656634865381299</v>
      </c>
      <c r="H4685">
        <f>IF(D4685-D4684=0,G4685-G4684,"")</f>
        <v>-2.330089862250162E-2</v>
      </c>
      <c r="I4685">
        <f>COUNTIF(D:D,Table1[[#This Row],[Track_ID]])</f>
        <v>139</v>
      </c>
    </row>
    <row r="4686" spans="1:9" x14ac:dyDescent="0.25">
      <c r="A4686" t="s">
        <v>7</v>
      </c>
      <c r="B4686">
        <v>2</v>
      </c>
      <c r="C4686">
        <v>3</v>
      </c>
      <c r="D4686">
        <v>4339</v>
      </c>
      <c r="E4686">
        <v>74</v>
      </c>
      <c r="F4686">
        <v>7.2773070288060904</v>
      </c>
      <c r="G4686">
        <v>28.634774550065298</v>
      </c>
      <c r="H4686">
        <f>IF(D4686-D4685=0,G4686-G4685,"")</f>
        <v>-2.1860315316001078E-2</v>
      </c>
      <c r="I4686">
        <f>COUNTIF(D:D,Table1[[#This Row],[Track_ID]])</f>
        <v>139</v>
      </c>
    </row>
    <row r="4687" spans="1:9" x14ac:dyDescent="0.25">
      <c r="A4687" t="s">
        <v>7</v>
      </c>
      <c r="B4687">
        <v>2</v>
      </c>
      <c r="C4687">
        <v>3</v>
      </c>
      <c r="D4687">
        <v>4339</v>
      </c>
      <c r="E4687">
        <v>75</v>
      </c>
      <c r="F4687">
        <v>7.2761447642938704</v>
      </c>
      <c r="G4687">
        <v>28.627661090681499</v>
      </c>
      <c r="H4687">
        <f>IF(D4687-D4686=0,G4687-G4686,"")</f>
        <v>-7.1134593837989257E-3</v>
      </c>
      <c r="I4687">
        <f>COUNTIF(D:D,Table1[[#This Row],[Track_ID]])</f>
        <v>139</v>
      </c>
    </row>
    <row r="4688" spans="1:9" x14ac:dyDescent="0.25">
      <c r="A4688" t="s">
        <v>7</v>
      </c>
      <c r="B4688">
        <v>2</v>
      </c>
      <c r="C4688">
        <v>3</v>
      </c>
      <c r="D4688">
        <v>4339</v>
      </c>
      <c r="E4688">
        <v>76</v>
      </c>
      <c r="F4688">
        <v>7.2800209733216503</v>
      </c>
      <c r="G4688">
        <v>28.632851657890399</v>
      </c>
      <c r="H4688">
        <f>IF(D4688-D4687=0,G4688-G4687,"")</f>
        <v>5.1905672088992105E-3</v>
      </c>
      <c r="I4688">
        <f>COUNTIF(D:D,Table1[[#This Row],[Track_ID]])</f>
        <v>139</v>
      </c>
    </row>
    <row r="4689" spans="1:9" x14ac:dyDescent="0.25">
      <c r="A4689" t="s">
        <v>7</v>
      </c>
      <c r="B4689">
        <v>2</v>
      </c>
      <c r="C4689">
        <v>3</v>
      </c>
      <c r="D4689">
        <v>4339</v>
      </c>
      <c r="E4689">
        <v>77</v>
      </c>
      <c r="F4689">
        <v>7.28441761291145</v>
      </c>
      <c r="G4689">
        <v>28.628891320715301</v>
      </c>
      <c r="H4689">
        <f>IF(D4689-D4688=0,G4689-G4688,"")</f>
        <v>-3.9603371750978056E-3</v>
      </c>
      <c r="I4689">
        <f>COUNTIF(D:D,Table1[[#This Row],[Track_ID]])</f>
        <v>139</v>
      </c>
    </row>
    <row r="4690" spans="1:9" x14ac:dyDescent="0.25">
      <c r="A4690" t="s">
        <v>7</v>
      </c>
      <c r="B4690">
        <v>2</v>
      </c>
      <c r="C4690">
        <v>3</v>
      </c>
      <c r="D4690">
        <v>4339</v>
      </c>
      <c r="E4690">
        <v>78</v>
      </c>
      <c r="F4690">
        <v>7.2884433048524704</v>
      </c>
      <c r="G4690">
        <v>28.6143037792035</v>
      </c>
      <c r="H4690">
        <f>IF(D4690-D4689=0,G4690-G4689,"")</f>
        <v>-1.4587541511801305E-2</v>
      </c>
      <c r="I4690">
        <f>COUNTIF(D:D,Table1[[#This Row],[Track_ID]])</f>
        <v>139</v>
      </c>
    </row>
    <row r="4691" spans="1:9" x14ac:dyDescent="0.25">
      <c r="A4691" t="s">
        <v>7</v>
      </c>
      <c r="B4691">
        <v>2</v>
      </c>
      <c r="C4691">
        <v>3</v>
      </c>
      <c r="D4691">
        <v>4339</v>
      </c>
      <c r="E4691">
        <v>79</v>
      </c>
      <c r="F4691">
        <v>7.3042028598369804</v>
      </c>
      <c r="G4691">
        <v>28.542044889082099</v>
      </c>
      <c r="H4691">
        <f>IF(D4691-D4690=0,G4691-G4690,"")</f>
        <v>-7.2258890121400299E-2</v>
      </c>
      <c r="I4691">
        <f>COUNTIF(D:D,Table1[[#This Row],[Track_ID]])</f>
        <v>139</v>
      </c>
    </row>
    <row r="4692" spans="1:9" x14ac:dyDescent="0.25">
      <c r="A4692" t="s">
        <v>7</v>
      </c>
      <c r="B4692">
        <v>2</v>
      </c>
      <c r="C4692">
        <v>3</v>
      </c>
      <c r="D4692">
        <v>4339</v>
      </c>
      <c r="E4692">
        <v>80</v>
      </c>
      <c r="F4692">
        <v>7.3456509634856104</v>
      </c>
      <c r="G4692">
        <v>28.431858197814499</v>
      </c>
      <c r="H4692">
        <f>IF(D4692-D4691=0,G4692-G4691,"")</f>
        <v>-0.11018669126760017</v>
      </c>
      <c r="I4692">
        <f>COUNTIF(D:D,Table1[[#This Row],[Track_ID]])</f>
        <v>139</v>
      </c>
    </row>
    <row r="4693" spans="1:9" x14ac:dyDescent="0.25">
      <c r="A4693" t="s">
        <v>7</v>
      </c>
      <c r="B4693">
        <v>2</v>
      </c>
      <c r="C4693">
        <v>3</v>
      </c>
      <c r="D4693">
        <v>4339</v>
      </c>
      <c r="E4693">
        <v>81</v>
      </c>
      <c r="F4693">
        <v>7.3559179871385103</v>
      </c>
      <c r="G4693">
        <v>28.372020193445</v>
      </c>
      <c r="H4693">
        <f>IF(D4693-D4692=0,G4693-G4692,"")</f>
        <v>-5.9838004369499487E-2</v>
      </c>
      <c r="I4693">
        <f>COUNTIF(D:D,Table1[[#This Row],[Track_ID]])</f>
        <v>139</v>
      </c>
    </row>
    <row r="4694" spans="1:9" x14ac:dyDescent="0.25">
      <c r="A4694" t="s">
        <v>7</v>
      </c>
      <c r="B4694">
        <v>2</v>
      </c>
      <c r="C4694">
        <v>3</v>
      </c>
      <c r="D4694">
        <v>4339</v>
      </c>
      <c r="E4694">
        <v>82</v>
      </c>
      <c r="F4694">
        <v>7.3468803178087398</v>
      </c>
      <c r="G4694">
        <v>28.277924973662799</v>
      </c>
      <c r="H4694">
        <f>IF(D4694-D4693=0,G4694-G4693,"")</f>
        <v>-9.4095219782200701E-2</v>
      </c>
      <c r="I4694">
        <f>COUNTIF(D:D,Table1[[#This Row],[Track_ID]])</f>
        <v>139</v>
      </c>
    </row>
    <row r="4695" spans="1:9" x14ac:dyDescent="0.25">
      <c r="A4695" t="s">
        <v>7</v>
      </c>
      <c r="B4695">
        <v>2</v>
      </c>
      <c r="C4695">
        <v>3</v>
      </c>
      <c r="D4695">
        <v>4339</v>
      </c>
      <c r="E4695">
        <v>83</v>
      </c>
      <c r="F4695">
        <v>7.3397523076942903</v>
      </c>
      <c r="G4695">
        <v>28.2386253965579</v>
      </c>
      <c r="H4695">
        <f>IF(D4695-D4694=0,G4695-G4694,"")</f>
        <v>-3.9299577104898731E-2</v>
      </c>
      <c r="I4695">
        <f>COUNTIF(D:D,Table1[[#This Row],[Track_ID]])</f>
        <v>139</v>
      </c>
    </row>
    <row r="4696" spans="1:9" x14ac:dyDescent="0.25">
      <c r="A4696" t="s">
        <v>7</v>
      </c>
      <c r="B4696">
        <v>2</v>
      </c>
      <c r="C4696">
        <v>3</v>
      </c>
      <c r="D4696">
        <v>4339</v>
      </c>
      <c r="E4696">
        <v>84</v>
      </c>
      <c r="F4696">
        <v>7.3300838987862003</v>
      </c>
      <c r="G4696">
        <v>28.156250304866202</v>
      </c>
      <c r="H4696">
        <f>IF(D4696-D4695=0,G4696-G4695,"")</f>
        <v>-8.2375091691698543E-2</v>
      </c>
      <c r="I4696">
        <f>COUNTIF(D:D,Table1[[#This Row],[Track_ID]])</f>
        <v>139</v>
      </c>
    </row>
    <row r="4697" spans="1:9" x14ac:dyDescent="0.25">
      <c r="A4697" t="s">
        <v>7</v>
      </c>
      <c r="B4697">
        <v>2</v>
      </c>
      <c r="C4697">
        <v>3</v>
      </c>
      <c r="D4697">
        <v>4339</v>
      </c>
      <c r="E4697">
        <v>85</v>
      </c>
      <c r="F4697">
        <v>7.3414419643375997</v>
      </c>
      <c r="G4697">
        <v>28.105385153189701</v>
      </c>
      <c r="H4697">
        <f>IF(D4697-D4696=0,G4697-G4696,"")</f>
        <v>-5.0865151676500631E-2</v>
      </c>
      <c r="I4697">
        <f>COUNTIF(D:D,Table1[[#This Row],[Track_ID]])</f>
        <v>139</v>
      </c>
    </row>
    <row r="4698" spans="1:9" x14ac:dyDescent="0.25">
      <c r="A4698" t="s">
        <v>7</v>
      </c>
      <c r="B4698">
        <v>2</v>
      </c>
      <c r="C4698">
        <v>3</v>
      </c>
      <c r="D4698">
        <v>4339</v>
      </c>
      <c r="E4698">
        <v>86</v>
      </c>
      <c r="F4698">
        <v>7.3423912895693197</v>
      </c>
      <c r="G4698">
        <v>28.072880232189799</v>
      </c>
      <c r="H4698">
        <f>IF(D4698-D4697=0,G4698-G4697,"")</f>
        <v>-3.2504920999901543E-2</v>
      </c>
      <c r="I4698">
        <f>COUNTIF(D:D,Table1[[#This Row],[Track_ID]])</f>
        <v>139</v>
      </c>
    </row>
    <row r="4699" spans="1:9" x14ac:dyDescent="0.25">
      <c r="A4699" t="s">
        <v>7</v>
      </c>
      <c r="B4699">
        <v>2</v>
      </c>
      <c r="C4699">
        <v>3</v>
      </c>
      <c r="D4699">
        <v>4339</v>
      </c>
      <c r="E4699">
        <v>87</v>
      </c>
      <c r="F4699">
        <v>7.3261788219451898</v>
      </c>
      <c r="G4699">
        <v>28.035953024755798</v>
      </c>
      <c r="H4699">
        <f>IF(D4699-D4698=0,G4699-G4698,"")</f>
        <v>-3.6927207434001019E-2</v>
      </c>
      <c r="I4699">
        <f>COUNTIF(D:D,Table1[[#This Row],[Track_ID]])</f>
        <v>139</v>
      </c>
    </row>
    <row r="4700" spans="1:9" x14ac:dyDescent="0.25">
      <c r="A4700" t="s">
        <v>7</v>
      </c>
      <c r="B4700">
        <v>2</v>
      </c>
      <c r="C4700">
        <v>3</v>
      </c>
      <c r="D4700">
        <v>4339</v>
      </c>
      <c r="E4700">
        <v>88</v>
      </c>
      <c r="F4700">
        <v>7.3324127079018497</v>
      </c>
      <c r="G4700">
        <v>27.968758343718701</v>
      </c>
      <c r="H4700">
        <f>IF(D4700-D4699=0,G4700-G4699,"")</f>
        <v>-6.7194681037097581E-2</v>
      </c>
      <c r="I4700">
        <f>COUNTIF(D:D,Table1[[#This Row],[Track_ID]])</f>
        <v>139</v>
      </c>
    </row>
    <row r="4701" spans="1:9" x14ac:dyDescent="0.25">
      <c r="A4701" t="s">
        <v>7</v>
      </c>
      <c r="B4701">
        <v>2</v>
      </c>
      <c r="C4701">
        <v>3</v>
      </c>
      <c r="D4701">
        <v>4339</v>
      </c>
      <c r="E4701">
        <v>89</v>
      </c>
      <c r="F4701">
        <v>7.3131001574150396</v>
      </c>
      <c r="G4701">
        <v>27.933085748782599</v>
      </c>
      <c r="H4701">
        <f>IF(D4701-D4700=0,G4701-G4700,"")</f>
        <v>-3.5672594936102087E-2</v>
      </c>
      <c r="I4701">
        <f>COUNTIF(D:D,Table1[[#This Row],[Track_ID]])</f>
        <v>139</v>
      </c>
    </row>
    <row r="4702" spans="1:9" x14ac:dyDescent="0.25">
      <c r="A4702" t="s">
        <v>7</v>
      </c>
      <c r="B4702">
        <v>2</v>
      </c>
      <c r="C4702">
        <v>3</v>
      </c>
      <c r="D4702">
        <v>4339</v>
      </c>
      <c r="E4702">
        <v>90</v>
      </c>
      <c r="F4702">
        <v>7.31524991452262</v>
      </c>
      <c r="G4702">
        <v>27.8819468871603</v>
      </c>
      <c r="H4702">
        <f>IF(D4702-D4701=0,G4702-G4701,"")</f>
        <v>-5.1138861622298748E-2</v>
      </c>
      <c r="I4702">
        <f>COUNTIF(D:D,Table1[[#This Row],[Track_ID]])</f>
        <v>139</v>
      </c>
    </row>
    <row r="4703" spans="1:9" x14ac:dyDescent="0.25">
      <c r="A4703" t="s">
        <v>7</v>
      </c>
      <c r="B4703">
        <v>2</v>
      </c>
      <c r="C4703">
        <v>3</v>
      </c>
      <c r="D4703">
        <v>4339</v>
      </c>
      <c r="E4703">
        <v>91</v>
      </c>
      <c r="F4703">
        <v>7.3126889983760996</v>
      </c>
      <c r="G4703">
        <v>27.8390956109737</v>
      </c>
      <c r="H4703">
        <f>IF(D4703-D4702=0,G4703-G4702,"")</f>
        <v>-4.2851276186599563E-2</v>
      </c>
      <c r="I4703">
        <f>COUNTIF(D:D,Table1[[#This Row],[Track_ID]])</f>
        <v>139</v>
      </c>
    </row>
    <row r="4704" spans="1:9" x14ac:dyDescent="0.25">
      <c r="A4704" t="s">
        <v>7</v>
      </c>
      <c r="B4704">
        <v>2</v>
      </c>
      <c r="C4704">
        <v>3</v>
      </c>
      <c r="D4704">
        <v>4339</v>
      </c>
      <c r="E4704">
        <v>92</v>
      </c>
      <c r="F4704">
        <v>7.2999921259509701</v>
      </c>
      <c r="G4704">
        <v>27.781443265061998</v>
      </c>
      <c r="H4704">
        <f>IF(D4704-D4703=0,G4704-G4703,"")</f>
        <v>-5.7652345911701985E-2</v>
      </c>
      <c r="I4704">
        <f>COUNTIF(D:D,Table1[[#This Row],[Track_ID]])</f>
        <v>139</v>
      </c>
    </row>
    <row r="4705" spans="1:9" x14ac:dyDescent="0.25">
      <c r="A4705" t="s">
        <v>7</v>
      </c>
      <c r="B4705">
        <v>2</v>
      </c>
      <c r="C4705">
        <v>3</v>
      </c>
      <c r="D4705">
        <v>4339</v>
      </c>
      <c r="E4705">
        <v>93</v>
      </c>
      <c r="F4705">
        <v>7.3067976342298397</v>
      </c>
      <c r="G4705">
        <v>27.719002966779001</v>
      </c>
      <c r="H4705">
        <f>IF(D4705-D4704=0,G4705-G4704,"")</f>
        <v>-6.244029828299702E-2</v>
      </c>
      <c r="I4705">
        <f>COUNTIF(D:D,Table1[[#This Row],[Track_ID]])</f>
        <v>139</v>
      </c>
    </row>
    <row r="4706" spans="1:9" x14ac:dyDescent="0.25">
      <c r="A4706" t="s">
        <v>7</v>
      </c>
      <c r="B4706">
        <v>2</v>
      </c>
      <c r="C4706">
        <v>3</v>
      </c>
      <c r="D4706">
        <v>4339</v>
      </c>
      <c r="E4706">
        <v>94</v>
      </c>
      <c r="F4706">
        <v>7.3048075793287097</v>
      </c>
      <c r="G4706">
        <v>27.654637996228399</v>
      </c>
      <c r="H4706">
        <f>IF(D4706-D4705=0,G4706-G4705,"")</f>
        <v>-6.4364970550602862E-2</v>
      </c>
      <c r="I4706">
        <f>COUNTIF(D:D,Table1[[#This Row],[Track_ID]])</f>
        <v>139</v>
      </c>
    </row>
    <row r="4707" spans="1:9" x14ac:dyDescent="0.25">
      <c r="A4707" t="s">
        <v>7</v>
      </c>
      <c r="B4707">
        <v>2</v>
      </c>
      <c r="C4707">
        <v>3</v>
      </c>
      <c r="D4707">
        <v>4339</v>
      </c>
      <c r="E4707">
        <v>95</v>
      </c>
      <c r="F4707">
        <v>7.3037916667879399</v>
      </c>
      <c r="G4707">
        <v>27.6101499043037</v>
      </c>
      <c r="H4707">
        <f>IF(D4707-D4706=0,G4707-G4706,"")</f>
        <v>-4.4488091924698381E-2</v>
      </c>
      <c r="I4707">
        <f>COUNTIF(D:D,Table1[[#This Row],[Track_ID]])</f>
        <v>139</v>
      </c>
    </row>
    <row r="4708" spans="1:9" x14ac:dyDescent="0.25">
      <c r="A4708" t="s">
        <v>7</v>
      </c>
      <c r="B4708">
        <v>2</v>
      </c>
      <c r="C4708">
        <v>3</v>
      </c>
      <c r="D4708">
        <v>4339</v>
      </c>
      <c r="E4708">
        <v>96</v>
      </c>
      <c r="F4708">
        <v>7.30585985626763</v>
      </c>
      <c r="G4708">
        <v>27.5676072320794</v>
      </c>
      <c r="H4708">
        <f>IF(D4708-D4707=0,G4708-G4707,"")</f>
        <v>-4.2542672224300304E-2</v>
      </c>
      <c r="I4708">
        <f>COUNTIF(D:D,Table1[[#This Row],[Track_ID]])</f>
        <v>139</v>
      </c>
    </row>
    <row r="4709" spans="1:9" x14ac:dyDescent="0.25">
      <c r="A4709" t="s">
        <v>7</v>
      </c>
      <c r="B4709">
        <v>2</v>
      </c>
      <c r="C4709">
        <v>3</v>
      </c>
      <c r="D4709">
        <v>4339</v>
      </c>
      <c r="E4709">
        <v>97</v>
      </c>
      <c r="F4709">
        <v>7.3074243052506702</v>
      </c>
      <c r="G4709">
        <v>27.556741265702101</v>
      </c>
      <c r="H4709">
        <f>IF(D4709-D4708=0,G4709-G4708,"")</f>
        <v>-1.0865966377298975E-2</v>
      </c>
      <c r="I4709">
        <f>COUNTIF(D:D,Table1[[#This Row],[Track_ID]])</f>
        <v>139</v>
      </c>
    </row>
    <row r="4710" spans="1:9" x14ac:dyDescent="0.25">
      <c r="A4710" t="s">
        <v>7</v>
      </c>
      <c r="B4710">
        <v>2</v>
      </c>
      <c r="C4710">
        <v>3</v>
      </c>
      <c r="D4710">
        <v>4339</v>
      </c>
      <c r="E4710">
        <v>98</v>
      </c>
      <c r="F4710">
        <v>7.31297764074582</v>
      </c>
      <c r="G4710">
        <v>27.547423655591199</v>
      </c>
      <c r="H4710">
        <f>IF(D4710-D4709=0,G4710-G4709,"")</f>
        <v>-9.3176101109015974E-3</v>
      </c>
      <c r="I4710">
        <f>COUNTIF(D:D,Table1[[#This Row],[Track_ID]])</f>
        <v>139</v>
      </c>
    </row>
    <row r="4711" spans="1:9" x14ac:dyDescent="0.25">
      <c r="A4711" t="s">
        <v>7</v>
      </c>
      <c r="B4711">
        <v>2</v>
      </c>
      <c r="C4711">
        <v>3</v>
      </c>
      <c r="D4711">
        <v>4339</v>
      </c>
      <c r="E4711">
        <v>99</v>
      </c>
      <c r="F4711">
        <v>7.3164580687987497</v>
      </c>
      <c r="G4711">
        <v>27.505480233084501</v>
      </c>
      <c r="H4711">
        <f>IF(D4711-D4710=0,G4711-G4710,"")</f>
        <v>-4.1943422506697914E-2</v>
      </c>
      <c r="I4711">
        <f>COUNTIF(D:D,Table1[[#This Row],[Track_ID]])</f>
        <v>139</v>
      </c>
    </row>
    <row r="4712" spans="1:9" x14ac:dyDescent="0.25">
      <c r="A4712" t="s">
        <v>7</v>
      </c>
      <c r="B4712">
        <v>2</v>
      </c>
      <c r="C4712">
        <v>3</v>
      </c>
      <c r="D4712">
        <v>4339</v>
      </c>
      <c r="E4712">
        <v>100</v>
      </c>
      <c r="F4712">
        <v>7.3280480871871099</v>
      </c>
      <c r="G4712">
        <v>27.481234484055399</v>
      </c>
      <c r="H4712">
        <f>IF(D4712-D4711=0,G4712-G4711,"")</f>
        <v>-2.424574902910237E-2</v>
      </c>
      <c r="I4712">
        <f>COUNTIF(D:D,Table1[[#This Row],[Track_ID]])</f>
        <v>139</v>
      </c>
    </row>
    <row r="4713" spans="1:9" x14ac:dyDescent="0.25">
      <c r="A4713" t="s">
        <v>7</v>
      </c>
      <c r="B4713">
        <v>2</v>
      </c>
      <c r="C4713">
        <v>3</v>
      </c>
      <c r="D4713">
        <v>4339</v>
      </c>
      <c r="E4713">
        <v>101</v>
      </c>
      <c r="F4713">
        <v>7.3325507301202899</v>
      </c>
      <c r="G4713">
        <v>27.467746095582299</v>
      </c>
      <c r="H4713">
        <f>IF(D4713-D4712=0,G4713-G4712,"")</f>
        <v>-1.3488388473099633E-2</v>
      </c>
      <c r="I4713">
        <f>COUNTIF(D:D,Table1[[#This Row],[Track_ID]])</f>
        <v>139</v>
      </c>
    </row>
    <row r="4714" spans="1:9" x14ac:dyDescent="0.25">
      <c r="A4714" t="s">
        <v>7</v>
      </c>
      <c r="B4714">
        <v>2</v>
      </c>
      <c r="C4714">
        <v>3</v>
      </c>
      <c r="D4714">
        <v>4339</v>
      </c>
      <c r="E4714">
        <v>102</v>
      </c>
      <c r="F4714">
        <v>7.3297997942914996</v>
      </c>
      <c r="G4714">
        <v>27.430000634892501</v>
      </c>
      <c r="H4714">
        <f>IF(D4714-D4713=0,G4714-G4713,"")</f>
        <v>-3.7745460689798449E-2</v>
      </c>
      <c r="I4714">
        <f>COUNTIF(D:D,Table1[[#This Row],[Track_ID]])</f>
        <v>139</v>
      </c>
    </row>
    <row r="4715" spans="1:9" x14ac:dyDescent="0.25">
      <c r="A4715" t="s">
        <v>7</v>
      </c>
      <c r="B4715">
        <v>2</v>
      </c>
      <c r="C4715">
        <v>3</v>
      </c>
      <c r="D4715">
        <v>4339</v>
      </c>
      <c r="E4715">
        <v>103</v>
      </c>
      <c r="F4715">
        <v>7.3234713873547497</v>
      </c>
      <c r="G4715">
        <v>27.393899205552799</v>
      </c>
      <c r="H4715">
        <f>IF(D4715-D4714=0,G4715-G4714,"")</f>
        <v>-3.6101429339701951E-2</v>
      </c>
      <c r="I4715">
        <f>COUNTIF(D:D,Table1[[#This Row],[Track_ID]])</f>
        <v>139</v>
      </c>
    </row>
    <row r="4716" spans="1:9" x14ac:dyDescent="0.25">
      <c r="A4716" t="s">
        <v>7</v>
      </c>
      <c r="B4716">
        <v>2</v>
      </c>
      <c r="C4716">
        <v>3</v>
      </c>
      <c r="D4716">
        <v>4339</v>
      </c>
      <c r="E4716">
        <v>104</v>
      </c>
      <c r="F4716">
        <v>7.3162264973083104</v>
      </c>
      <c r="G4716">
        <v>27.366582887792401</v>
      </c>
      <c r="H4716">
        <f>IF(D4716-D4715=0,G4716-G4715,"")</f>
        <v>-2.7316317760398334E-2</v>
      </c>
      <c r="I4716">
        <f>COUNTIF(D:D,Table1[[#This Row],[Track_ID]])</f>
        <v>139</v>
      </c>
    </row>
    <row r="4717" spans="1:9" x14ac:dyDescent="0.25">
      <c r="A4717" t="s">
        <v>7</v>
      </c>
      <c r="B4717">
        <v>2</v>
      </c>
      <c r="C4717">
        <v>3</v>
      </c>
      <c r="D4717">
        <v>4339</v>
      </c>
      <c r="E4717">
        <v>105</v>
      </c>
      <c r="F4717">
        <v>7.3153392826944099</v>
      </c>
      <c r="G4717">
        <v>27.3410153846954</v>
      </c>
      <c r="H4717">
        <f>IF(D4717-D4716=0,G4717-G4716,"")</f>
        <v>-2.5567503097001065E-2</v>
      </c>
      <c r="I4717">
        <f>COUNTIF(D:D,Table1[[#This Row],[Track_ID]])</f>
        <v>139</v>
      </c>
    </row>
    <row r="4718" spans="1:9" x14ac:dyDescent="0.25">
      <c r="A4718" t="s">
        <v>7</v>
      </c>
      <c r="B4718">
        <v>2</v>
      </c>
      <c r="C4718">
        <v>3</v>
      </c>
      <c r="D4718">
        <v>4339</v>
      </c>
      <c r="E4718">
        <v>106</v>
      </c>
      <c r="F4718">
        <v>7.30558320543535</v>
      </c>
      <c r="G4718">
        <v>27.290755691889</v>
      </c>
      <c r="H4718">
        <f>IF(D4718-D4717=0,G4718-G4717,"")</f>
        <v>-5.0259692806399414E-2</v>
      </c>
      <c r="I4718">
        <f>COUNTIF(D:D,Table1[[#This Row],[Track_ID]])</f>
        <v>139</v>
      </c>
    </row>
    <row r="4719" spans="1:9" x14ac:dyDescent="0.25">
      <c r="A4719" t="s">
        <v>7</v>
      </c>
      <c r="B4719">
        <v>2</v>
      </c>
      <c r="C4719">
        <v>3</v>
      </c>
      <c r="D4719">
        <v>4339</v>
      </c>
      <c r="E4719">
        <v>107</v>
      </c>
      <c r="F4719">
        <v>7.30440973227177</v>
      </c>
      <c r="G4719">
        <v>27.246709702717801</v>
      </c>
      <c r="H4719">
        <f>IF(D4719-D4718=0,G4719-G4718,"")</f>
        <v>-4.404598917119884E-2</v>
      </c>
      <c r="I4719">
        <f>COUNTIF(D:D,Table1[[#This Row],[Track_ID]])</f>
        <v>139</v>
      </c>
    </row>
    <row r="4720" spans="1:9" x14ac:dyDescent="0.25">
      <c r="A4720" t="s">
        <v>7</v>
      </c>
      <c r="B4720">
        <v>2</v>
      </c>
      <c r="C4720">
        <v>3</v>
      </c>
      <c r="D4720">
        <v>4339</v>
      </c>
      <c r="E4720">
        <v>108</v>
      </c>
      <c r="F4720">
        <v>7.3107876482036902</v>
      </c>
      <c r="G4720">
        <v>27.2050020687475</v>
      </c>
      <c r="H4720">
        <f>IF(D4720-D4719=0,G4720-G4719,"")</f>
        <v>-4.1707633970300861E-2</v>
      </c>
      <c r="I4720">
        <f>COUNTIF(D:D,Table1[[#This Row],[Track_ID]])</f>
        <v>139</v>
      </c>
    </row>
    <row r="4721" spans="1:9" x14ac:dyDescent="0.25">
      <c r="A4721" t="s">
        <v>7</v>
      </c>
      <c r="B4721">
        <v>2</v>
      </c>
      <c r="C4721">
        <v>3</v>
      </c>
      <c r="D4721">
        <v>4339</v>
      </c>
      <c r="E4721">
        <v>109</v>
      </c>
      <c r="F4721">
        <v>7.3041101021594299</v>
      </c>
      <c r="G4721">
        <v>27.150324256790899</v>
      </c>
      <c r="H4721">
        <f>IF(D4721-D4720=0,G4721-G4720,"")</f>
        <v>-5.4677811956601374E-2</v>
      </c>
      <c r="I4721">
        <f>COUNTIF(D:D,Table1[[#This Row],[Track_ID]])</f>
        <v>139</v>
      </c>
    </row>
    <row r="4722" spans="1:9" x14ac:dyDescent="0.25">
      <c r="A4722" t="s">
        <v>7</v>
      </c>
      <c r="B4722">
        <v>2</v>
      </c>
      <c r="C4722">
        <v>3</v>
      </c>
      <c r="D4722">
        <v>4339</v>
      </c>
      <c r="E4722">
        <v>110</v>
      </c>
      <c r="F4722">
        <v>7.30541652978423</v>
      </c>
      <c r="G4722">
        <v>27.093016215703699</v>
      </c>
      <c r="H4722">
        <f>IF(D4722-D4721=0,G4722-G4721,"")</f>
        <v>-5.7308041087200223E-2</v>
      </c>
      <c r="I4722">
        <f>COUNTIF(D:D,Table1[[#This Row],[Track_ID]])</f>
        <v>139</v>
      </c>
    </row>
    <row r="4723" spans="1:9" x14ac:dyDescent="0.25">
      <c r="A4723" t="s">
        <v>7</v>
      </c>
      <c r="B4723">
        <v>2</v>
      </c>
      <c r="C4723">
        <v>3</v>
      </c>
      <c r="D4723">
        <v>4339</v>
      </c>
      <c r="E4723">
        <v>111</v>
      </c>
      <c r="F4723">
        <v>7.3219763247376797</v>
      </c>
      <c r="G4723">
        <v>27.0515797645084</v>
      </c>
      <c r="H4723">
        <f>IF(D4723-D4722=0,G4723-G4722,"")</f>
        <v>-4.1436451195298929E-2</v>
      </c>
      <c r="I4723">
        <f>COUNTIF(D:D,Table1[[#This Row],[Track_ID]])</f>
        <v>139</v>
      </c>
    </row>
    <row r="4724" spans="1:9" x14ac:dyDescent="0.25">
      <c r="A4724" t="s">
        <v>7</v>
      </c>
      <c r="B4724">
        <v>2</v>
      </c>
      <c r="C4724">
        <v>3</v>
      </c>
      <c r="D4724">
        <v>4339</v>
      </c>
      <c r="E4724">
        <v>112</v>
      </c>
      <c r="F4724">
        <v>7.3111656226971196</v>
      </c>
      <c r="G4724">
        <v>27.0403673960631</v>
      </c>
      <c r="H4724">
        <f>IF(D4724-D4723=0,G4724-G4723,"")</f>
        <v>-1.1212368445299603E-2</v>
      </c>
      <c r="I4724">
        <f>COUNTIF(D:D,Table1[[#This Row],[Track_ID]])</f>
        <v>139</v>
      </c>
    </row>
    <row r="4725" spans="1:9" x14ac:dyDescent="0.25">
      <c r="A4725" t="s">
        <v>7</v>
      </c>
      <c r="B4725">
        <v>2</v>
      </c>
      <c r="C4725">
        <v>3</v>
      </c>
      <c r="D4725">
        <v>4339</v>
      </c>
      <c r="E4725">
        <v>113</v>
      </c>
      <c r="F4725">
        <v>7.29654913202977</v>
      </c>
      <c r="G4725">
        <v>27.001773851649499</v>
      </c>
      <c r="H4725">
        <f>IF(D4725-D4724=0,G4725-G4724,"")</f>
        <v>-3.8593544413600966E-2</v>
      </c>
      <c r="I4725">
        <f>COUNTIF(D:D,Table1[[#This Row],[Track_ID]])</f>
        <v>139</v>
      </c>
    </row>
    <row r="4726" spans="1:9" x14ac:dyDescent="0.25">
      <c r="A4726" t="s">
        <v>7</v>
      </c>
      <c r="B4726">
        <v>2</v>
      </c>
      <c r="C4726">
        <v>3</v>
      </c>
      <c r="D4726">
        <v>4339</v>
      </c>
      <c r="E4726">
        <v>114</v>
      </c>
      <c r="F4726">
        <v>7.2984129498591503</v>
      </c>
      <c r="G4726">
        <v>26.929052668015501</v>
      </c>
      <c r="H4726">
        <f>IF(D4726-D4725=0,G4726-G4725,"")</f>
        <v>-7.2721183633998265E-2</v>
      </c>
      <c r="I4726">
        <f>COUNTIF(D:D,Table1[[#This Row],[Track_ID]])</f>
        <v>139</v>
      </c>
    </row>
    <row r="4727" spans="1:9" x14ac:dyDescent="0.25">
      <c r="A4727" t="s">
        <v>7</v>
      </c>
      <c r="B4727">
        <v>2</v>
      </c>
      <c r="C4727">
        <v>3</v>
      </c>
      <c r="D4727">
        <v>4339</v>
      </c>
      <c r="E4727">
        <v>115</v>
      </c>
      <c r="F4727">
        <v>7.2982304584419397</v>
      </c>
      <c r="G4727">
        <v>26.913048597606299</v>
      </c>
      <c r="H4727">
        <f>IF(D4727-D4726=0,G4727-G4726,"")</f>
        <v>-1.6004070409202598E-2</v>
      </c>
      <c r="I4727">
        <f>COUNTIF(D:D,Table1[[#This Row],[Track_ID]])</f>
        <v>139</v>
      </c>
    </row>
    <row r="4728" spans="1:9" x14ac:dyDescent="0.25">
      <c r="A4728" t="s">
        <v>7</v>
      </c>
      <c r="B4728">
        <v>2</v>
      </c>
      <c r="C4728">
        <v>3</v>
      </c>
      <c r="D4728">
        <v>4339</v>
      </c>
      <c r="E4728">
        <v>116</v>
      </c>
      <c r="F4728">
        <v>7.2923437512767801</v>
      </c>
      <c r="G4728">
        <v>26.8920291786444</v>
      </c>
      <c r="H4728">
        <f>IF(D4728-D4727=0,G4728-G4727,"")</f>
        <v>-2.101941896189885E-2</v>
      </c>
      <c r="I4728">
        <f>COUNTIF(D:D,Table1[[#This Row],[Track_ID]])</f>
        <v>139</v>
      </c>
    </row>
    <row r="4729" spans="1:9" x14ac:dyDescent="0.25">
      <c r="A4729" t="s">
        <v>7</v>
      </c>
      <c r="B4729">
        <v>2</v>
      </c>
      <c r="C4729">
        <v>3</v>
      </c>
      <c r="D4729">
        <v>4339</v>
      </c>
      <c r="E4729">
        <v>117</v>
      </c>
      <c r="F4729">
        <v>7.30566895492999</v>
      </c>
      <c r="G4729">
        <v>26.848699208208799</v>
      </c>
      <c r="H4729">
        <f>IF(D4729-D4728=0,G4729-G4728,"")</f>
        <v>-4.3329970435600274E-2</v>
      </c>
      <c r="I4729">
        <f>COUNTIF(D:D,Table1[[#This Row],[Track_ID]])</f>
        <v>139</v>
      </c>
    </row>
    <row r="4730" spans="1:9" x14ac:dyDescent="0.25">
      <c r="A4730" t="s">
        <v>7</v>
      </c>
      <c r="B4730">
        <v>2</v>
      </c>
      <c r="C4730">
        <v>3</v>
      </c>
      <c r="D4730">
        <v>4339</v>
      </c>
      <c r="E4730">
        <v>118</v>
      </c>
      <c r="F4730">
        <v>7.3118978972071602</v>
      </c>
      <c r="G4730">
        <v>26.821322629894901</v>
      </c>
      <c r="H4730">
        <f>IF(D4730-D4729=0,G4730-G4729,"")</f>
        <v>-2.7376578313898392E-2</v>
      </c>
      <c r="I4730">
        <f>COUNTIF(D:D,Table1[[#This Row],[Track_ID]])</f>
        <v>139</v>
      </c>
    </row>
    <row r="4731" spans="1:9" x14ac:dyDescent="0.25">
      <c r="A4731" t="s">
        <v>7</v>
      </c>
      <c r="B4731">
        <v>2</v>
      </c>
      <c r="C4731">
        <v>3</v>
      </c>
      <c r="D4731">
        <v>4339</v>
      </c>
      <c r="E4731">
        <v>119</v>
      </c>
      <c r="F4731">
        <v>7.3137834712070902</v>
      </c>
      <c r="G4731">
        <v>26.796127118104099</v>
      </c>
      <c r="H4731">
        <f>IF(D4731-D4730=0,G4731-G4730,"")</f>
        <v>-2.5195511790801817E-2</v>
      </c>
      <c r="I4731">
        <f>COUNTIF(D:D,Table1[[#This Row],[Track_ID]])</f>
        <v>139</v>
      </c>
    </row>
    <row r="4732" spans="1:9" x14ac:dyDescent="0.25">
      <c r="A4732" t="s">
        <v>7</v>
      </c>
      <c r="B4732">
        <v>2</v>
      </c>
      <c r="C4732">
        <v>3</v>
      </c>
      <c r="D4732">
        <v>4339</v>
      </c>
      <c r="E4732">
        <v>120</v>
      </c>
      <c r="F4732">
        <v>7.3159006910626401</v>
      </c>
      <c r="G4732">
        <v>26.773118444890901</v>
      </c>
      <c r="H4732">
        <f>IF(D4732-D4731=0,G4732-G4731,"")</f>
        <v>-2.3008673213197994E-2</v>
      </c>
      <c r="I4732">
        <f>COUNTIF(D:D,Table1[[#This Row],[Track_ID]])</f>
        <v>139</v>
      </c>
    </row>
    <row r="4733" spans="1:9" x14ac:dyDescent="0.25">
      <c r="A4733" t="s">
        <v>7</v>
      </c>
      <c r="B4733">
        <v>2</v>
      </c>
      <c r="C4733">
        <v>3</v>
      </c>
      <c r="D4733">
        <v>4339</v>
      </c>
      <c r="E4733">
        <v>121</v>
      </c>
      <c r="F4733">
        <v>7.3308148133746398</v>
      </c>
      <c r="G4733">
        <v>26.741131185200398</v>
      </c>
      <c r="H4733">
        <f>IF(D4733-D4732=0,G4733-G4732,"")</f>
        <v>-3.1987259690502867E-2</v>
      </c>
      <c r="I4733">
        <f>COUNTIF(D:D,Table1[[#This Row],[Track_ID]])</f>
        <v>139</v>
      </c>
    </row>
    <row r="4734" spans="1:9" x14ac:dyDescent="0.25">
      <c r="A4734" t="s">
        <v>7</v>
      </c>
      <c r="B4734">
        <v>2</v>
      </c>
      <c r="C4734">
        <v>3</v>
      </c>
      <c r="D4734">
        <v>4339</v>
      </c>
      <c r="E4734">
        <v>122</v>
      </c>
      <c r="F4734">
        <v>7.3362999437315297</v>
      </c>
      <c r="G4734">
        <v>26.697239685138499</v>
      </c>
      <c r="H4734">
        <f>IF(D4734-D4733=0,G4734-G4733,"")</f>
        <v>-4.3891500061899791E-2</v>
      </c>
      <c r="I4734">
        <f>COUNTIF(D:D,Table1[[#This Row],[Track_ID]])</f>
        <v>139</v>
      </c>
    </row>
    <row r="4735" spans="1:9" x14ac:dyDescent="0.25">
      <c r="A4735" t="s">
        <v>7</v>
      </c>
      <c r="B4735">
        <v>2</v>
      </c>
      <c r="C4735">
        <v>3</v>
      </c>
      <c r="D4735">
        <v>4339</v>
      </c>
      <c r="E4735">
        <v>123</v>
      </c>
      <c r="F4735">
        <v>7.3444802894511501</v>
      </c>
      <c r="G4735">
        <v>26.659918492928</v>
      </c>
      <c r="H4735">
        <f>IF(D4735-D4734=0,G4735-G4734,"")</f>
        <v>-3.7321192210498566E-2</v>
      </c>
      <c r="I4735">
        <f>COUNTIF(D:D,Table1[[#This Row],[Track_ID]])</f>
        <v>139</v>
      </c>
    </row>
    <row r="4736" spans="1:9" x14ac:dyDescent="0.25">
      <c r="A4736" t="s">
        <v>7</v>
      </c>
      <c r="B4736">
        <v>2</v>
      </c>
      <c r="C4736">
        <v>3</v>
      </c>
      <c r="D4736">
        <v>4339</v>
      </c>
      <c r="E4736">
        <v>124</v>
      </c>
      <c r="F4736">
        <v>7.3662640637695898</v>
      </c>
      <c r="G4736">
        <v>26.633526308756</v>
      </c>
      <c r="H4736">
        <f>IF(D4736-D4735=0,G4736-G4735,"")</f>
        <v>-2.6392184171999844E-2</v>
      </c>
      <c r="I4736">
        <f>COUNTIF(D:D,Table1[[#This Row],[Track_ID]])</f>
        <v>139</v>
      </c>
    </row>
    <row r="4737" spans="1:9" x14ac:dyDescent="0.25">
      <c r="A4737" t="s">
        <v>7</v>
      </c>
      <c r="B4737">
        <v>2</v>
      </c>
      <c r="C4737">
        <v>3</v>
      </c>
      <c r="D4737">
        <v>4339</v>
      </c>
      <c r="E4737">
        <v>125</v>
      </c>
      <c r="F4737">
        <v>7.3871280926319098</v>
      </c>
      <c r="G4737">
        <v>26.601775217767699</v>
      </c>
      <c r="H4737">
        <f>IF(D4737-D4736=0,G4737-G4736,"")</f>
        <v>-3.17510909883012E-2</v>
      </c>
      <c r="I4737">
        <f>COUNTIF(D:D,Table1[[#This Row],[Track_ID]])</f>
        <v>139</v>
      </c>
    </row>
    <row r="4738" spans="1:9" x14ac:dyDescent="0.25">
      <c r="A4738" t="s">
        <v>7</v>
      </c>
      <c r="B4738">
        <v>2</v>
      </c>
      <c r="C4738">
        <v>3</v>
      </c>
      <c r="D4738">
        <v>4339</v>
      </c>
      <c r="E4738">
        <v>126</v>
      </c>
      <c r="F4738">
        <v>7.3955367489565198</v>
      </c>
      <c r="G4738">
        <v>26.558890119458599</v>
      </c>
      <c r="H4738">
        <f>IF(D4738-D4737=0,G4738-G4737,"")</f>
        <v>-4.288509830909959E-2</v>
      </c>
      <c r="I4738">
        <f>COUNTIF(D:D,Table1[[#This Row],[Track_ID]])</f>
        <v>139</v>
      </c>
    </row>
    <row r="4739" spans="1:9" x14ac:dyDescent="0.25">
      <c r="A4739" t="s">
        <v>7</v>
      </c>
      <c r="B4739">
        <v>2</v>
      </c>
      <c r="C4739">
        <v>3</v>
      </c>
      <c r="D4739">
        <v>4339</v>
      </c>
      <c r="E4739">
        <v>127</v>
      </c>
      <c r="F4739">
        <v>7.4122751128185396</v>
      </c>
      <c r="G4739">
        <v>26.488820011208102</v>
      </c>
      <c r="H4739">
        <f>IF(D4739-D4738=0,G4739-G4738,"")</f>
        <v>-7.0070108250497753E-2</v>
      </c>
      <c r="I4739">
        <f>COUNTIF(D:D,Table1[[#This Row],[Track_ID]])</f>
        <v>139</v>
      </c>
    </row>
    <row r="4740" spans="1:9" x14ac:dyDescent="0.25">
      <c r="A4740" t="s">
        <v>7</v>
      </c>
      <c r="B4740">
        <v>2</v>
      </c>
      <c r="C4740">
        <v>3</v>
      </c>
      <c r="D4740">
        <v>4339</v>
      </c>
      <c r="E4740">
        <v>128</v>
      </c>
      <c r="F4740">
        <v>7.4124066120574899</v>
      </c>
      <c r="G4740">
        <v>26.466230414883601</v>
      </c>
      <c r="H4740">
        <f>IF(D4740-D4739=0,G4740-G4739,"")</f>
        <v>-2.258959632450086E-2</v>
      </c>
      <c r="I4740">
        <f>COUNTIF(D:D,Table1[[#This Row],[Track_ID]])</f>
        <v>139</v>
      </c>
    </row>
    <row r="4741" spans="1:9" x14ac:dyDescent="0.25">
      <c r="A4741" t="s">
        <v>7</v>
      </c>
      <c r="B4741">
        <v>2</v>
      </c>
      <c r="C4741">
        <v>3</v>
      </c>
      <c r="D4741">
        <v>4339</v>
      </c>
      <c r="E4741">
        <v>129</v>
      </c>
      <c r="F4741">
        <v>7.3833755145814797</v>
      </c>
      <c r="G4741">
        <v>26.433866849459399</v>
      </c>
      <c r="H4741">
        <f>IF(D4741-D4740=0,G4741-G4740,"")</f>
        <v>-3.2363565424201823E-2</v>
      </c>
      <c r="I4741">
        <f>COUNTIF(D:D,Table1[[#This Row],[Track_ID]])</f>
        <v>139</v>
      </c>
    </row>
    <row r="4742" spans="1:9" x14ac:dyDescent="0.25">
      <c r="A4742" t="s">
        <v>7</v>
      </c>
      <c r="B4742">
        <v>2</v>
      </c>
      <c r="C4742">
        <v>3</v>
      </c>
      <c r="D4742">
        <v>4339</v>
      </c>
      <c r="E4742">
        <v>130</v>
      </c>
      <c r="F4742">
        <v>7.3611666155316096</v>
      </c>
      <c r="G4742">
        <v>26.406099949728599</v>
      </c>
      <c r="H4742">
        <f>IF(D4742-D4741=0,G4742-G4741,"")</f>
        <v>-2.7766899730799821E-2</v>
      </c>
      <c r="I4742">
        <f>COUNTIF(D:D,Table1[[#This Row],[Track_ID]])</f>
        <v>139</v>
      </c>
    </row>
    <row r="4743" spans="1:9" x14ac:dyDescent="0.25">
      <c r="A4743" t="s">
        <v>7</v>
      </c>
      <c r="B4743">
        <v>2</v>
      </c>
      <c r="C4743">
        <v>3</v>
      </c>
      <c r="D4743">
        <v>4339</v>
      </c>
      <c r="E4743">
        <v>131</v>
      </c>
      <c r="F4743">
        <v>7.3462021223603502</v>
      </c>
      <c r="G4743">
        <v>26.351118388107999</v>
      </c>
      <c r="H4743">
        <f>IF(D4743-D4742=0,G4743-G4742,"")</f>
        <v>-5.4981561620600417E-2</v>
      </c>
      <c r="I4743">
        <f>COUNTIF(D:D,Table1[[#This Row],[Track_ID]])</f>
        <v>139</v>
      </c>
    </row>
    <row r="4744" spans="1:9" x14ac:dyDescent="0.25">
      <c r="A4744" t="s">
        <v>7</v>
      </c>
      <c r="B4744">
        <v>2</v>
      </c>
      <c r="C4744">
        <v>3</v>
      </c>
      <c r="D4744">
        <v>4339</v>
      </c>
      <c r="E4744">
        <v>132</v>
      </c>
      <c r="F4744">
        <v>7.3405306308014797</v>
      </c>
      <c r="G4744">
        <v>26.296055901782999</v>
      </c>
      <c r="H4744">
        <f>IF(D4744-D4743=0,G4744-G4743,"")</f>
        <v>-5.5062486324999327E-2</v>
      </c>
      <c r="I4744">
        <f>COUNTIF(D:D,Table1[[#This Row],[Track_ID]])</f>
        <v>139</v>
      </c>
    </row>
    <row r="4745" spans="1:9" x14ac:dyDescent="0.25">
      <c r="A4745" t="s">
        <v>7</v>
      </c>
      <c r="B4745">
        <v>2</v>
      </c>
      <c r="C4745">
        <v>3</v>
      </c>
      <c r="D4745">
        <v>4339</v>
      </c>
      <c r="E4745">
        <v>133</v>
      </c>
      <c r="F4745">
        <v>7.3288474645823802</v>
      </c>
      <c r="G4745">
        <v>26.244852287639901</v>
      </c>
      <c r="H4745">
        <f>IF(D4745-D4744=0,G4745-G4744,"")</f>
        <v>-5.1203614143098264E-2</v>
      </c>
      <c r="I4745">
        <f>COUNTIF(D:D,Table1[[#This Row],[Track_ID]])</f>
        <v>139</v>
      </c>
    </row>
    <row r="4746" spans="1:9" x14ac:dyDescent="0.25">
      <c r="A4746" t="s">
        <v>7</v>
      </c>
      <c r="B4746">
        <v>2</v>
      </c>
      <c r="C4746">
        <v>3</v>
      </c>
      <c r="D4746">
        <v>4339</v>
      </c>
      <c r="E4746">
        <v>134</v>
      </c>
      <c r="F4746">
        <v>7.2979042138468202</v>
      </c>
      <c r="G4746">
        <v>26.1679080143515</v>
      </c>
      <c r="H4746">
        <f>IF(D4746-D4745=0,G4746-G4745,"")</f>
        <v>-7.6944273288400922E-2</v>
      </c>
      <c r="I4746">
        <f>COUNTIF(D:D,Table1[[#This Row],[Track_ID]])</f>
        <v>139</v>
      </c>
    </row>
    <row r="4747" spans="1:9" x14ac:dyDescent="0.25">
      <c r="A4747" t="s">
        <v>7</v>
      </c>
      <c r="B4747">
        <v>2</v>
      </c>
      <c r="C4747">
        <v>3</v>
      </c>
      <c r="D4747">
        <v>4339</v>
      </c>
      <c r="E4747">
        <v>135</v>
      </c>
      <c r="F4747">
        <v>7.2985715594805498</v>
      </c>
      <c r="G4747">
        <v>26.123466680787399</v>
      </c>
      <c r="H4747">
        <f>IF(D4747-D4746=0,G4747-G4746,"")</f>
        <v>-4.4441333564101626E-2</v>
      </c>
      <c r="I4747">
        <f>COUNTIF(D:D,Table1[[#This Row],[Track_ID]])</f>
        <v>139</v>
      </c>
    </row>
    <row r="4748" spans="1:9" x14ac:dyDescent="0.25">
      <c r="A4748" t="s">
        <v>7</v>
      </c>
      <c r="B4748">
        <v>2</v>
      </c>
      <c r="C4748">
        <v>3</v>
      </c>
      <c r="D4748">
        <v>4339</v>
      </c>
      <c r="E4748">
        <v>136</v>
      </c>
      <c r="F4748">
        <v>7.28734442162758</v>
      </c>
      <c r="G4748">
        <v>26.068081502521</v>
      </c>
      <c r="H4748">
        <f>IF(D4748-D4747=0,G4748-G4747,"")</f>
        <v>-5.5385178266398327E-2</v>
      </c>
      <c r="I4748">
        <f>COUNTIF(D:D,Table1[[#This Row],[Track_ID]])</f>
        <v>139</v>
      </c>
    </row>
    <row r="4749" spans="1:9" x14ac:dyDescent="0.25">
      <c r="A4749" t="s">
        <v>7</v>
      </c>
      <c r="B4749">
        <v>2</v>
      </c>
      <c r="C4749">
        <v>3</v>
      </c>
      <c r="D4749">
        <v>4339</v>
      </c>
      <c r="E4749">
        <v>137</v>
      </c>
      <c r="F4749">
        <v>7.2702293772680804</v>
      </c>
      <c r="G4749">
        <v>26.004373606406599</v>
      </c>
      <c r="H4749">
        <f>IF(D4749-D4748=0,G4749-G4748,"")</f>
        <v>-6.3707896114401308E-2</v>
      </c>
      <c r="I4749">
        <f>COUNTIF(D:D,Table1[[#This Row],[Track_ID]])</f>
        <v>139</v>
      </c>
    </row>
    <row r="4750" spans="1:9" x14ac:dyDescent="0.25">
      <c r="A4750" t="s">
        <v>7</v>
      </c>
      <c r="B4750">
        <v>2</v>
      </c>
      <c r="C4750">
        <v>3</v>
      </c>
      <c r="D4750">
        <v>4339</v>
      </c>
      <c r="E4750">
        <v>138</v>
      </c>
      <c r="F4750">
        <v>7.2581527643703501</v>
      </c>
      <c r="G4750">
        <v>25.939934492079399</v>
      </c>
      <c r="H4750">
        <f>IF(D4750-D4749=0,G4750-G4749,"")</f>
        <v>-6.4439114327200286E-2</v>
      </c>
      <c r="I4750">
        <f>COUNTIF(D:D,Table1[[#This Row],[Track_ID]])</f>
        <v>139</v>
      </c>
    </row>
    <row r="4751" spans="1:9" x14ac:dyDescent="0.25">
      <c r="A4751" t="s">
        <v>7</v>
      </c>
      <c r="B4751">
        <v>2</v>
      </c>
      <c r="C4751">
        <v>3</v>
      </c>
      <c r="D4751">
        <v>4339</v>
      </c>
      <c r="E4751">
        <v>139</v>
      </c>
      <c r="F4751">
        <v>7.2467432068424298</v>
      </c>
      <c r="G4751">
        <v>25.862333662872398</v>
      </c>
      <c r="H4751">
        <f>IF(D4751-D4750=0,G4751-G4750,"")</f>
        <v>-7.7600829207000288E-2</v>
      </c>
      <c r="I4751">
        <f>COUNTIF(D:D,Table1[[#This Row],[Track_ID]])</f>
        <v>139</v>
      </c>
    </row>
    <row r="4752" spans="1:9" x14ac:dyDescent="0.25">
      <c r="A4752" t="s">
        <v>7</v>
      </c>
      <c r="B4752">
        <v>2</v>
      </c>
      <c r="C4752">
        <v>3</v>
      </c>
      <c r="D4752">
        <v>4339</v>
      </c>
      <c r="E4752">
        <v>140</v>
      </c>
      <c r="F4752">
        <v>7.2419030163551996</v>
      </c>
      <c r="G4752">
        <v>25.806354731785898</v>
      </c>
      <c r="H4752">
        <f>IF(D4752-D4751=0,G4752-G4751,"")</f>
        <v>-5.5978931086499983E-2</v>
      </c>
      <c r="I4752">
        <f>COUNTIF(D:D,Table1[[#This Row],[Track_ID]])</f>
        <v>139</v>
      </c>
    </row>
    <row r="4753" spans="1:9" x14ac:dyDescent="0.25">
      <c r="A4753" t="s">
        <v>7</v>
      </c>
      <c r="B4753">
        <v>2</v>
      </c>
      <c r="C4753">
        <v>3</v>
      </c>
      <c r="D4753">
        <v>4339</v>
      </c>
      <c r="E4753">
        <v>141</v>
      </c>
      <c r="F4753">
        <v>7.2566341432145798</v>
      </c>
      <c r="G4753">
        <v>25.8477648938964</v>
      </c>
      <c r="H4753">
        <f>IF(D4753-D4752=0,G4753-G4752,"")</f>
        <v>4.1410162110501858E-2</v>
      </c>
      <c r="I4753">
        <f>COUNTIF(D:D,Table1[[#This Row],[Track_ID]])</f>
        <v>139</v>
      </c>
    </row>
    <row r="4754" spans="1:9" x14ac:dyDescent="0.25">
      <c r="A4754" t="s">
        <v>7</v>
      </c>
      <c r="B4754">
        <v>2</v>
      </c>
      <c r="C4754">
        <v>3</v>
      </c>
      <c r="D4754">
        <v>4340</v>
      </c>
      <c r="E4754">
        <v>2</v>
      </c>
      <c r="F4754">
        <v>9.7260966850632293</v>
      </c>
      <c r="G4754">
        <v>30.872327601731602</v>
      </c>
      <c r="H4754" t="str">
        <f>IF(D4754-D4753=0,G4754-G4753,"")</f>
        <v/>
      </c>
      <c r="I4754">
        <f>COUNTIF(D:D,Table1[[#This Row],[Track_ID]])</f>
        <v>295</v>
      </c>
    </row>
    <row r="4755" spans="1:9" x14ac:dyDescent="0.25">
      <c r="A4755" t="s">
        <v>7</v>
      </c>
      <c r="B4755">
        <v>2</v>
      </c>
      <c r="C4755">
        <v>3</v>
      </c>
      <c r="D4755">
        <v>4340</v>
      </c>
      <c r="E4755">
        <v>3</v>
      </c>
      <c r="F4755">
        <v>9.7203864483719897</v>
      </c>
      <c r="G4755">
        <v>30.862558607912401</v>
      </c>
      <c r="H4755">
        <f>IF(D4755-D4754=0,G4755-G4754,"")</f>
        <v>-9.7689938192004888E-3</v>
      </c>
      <c r="I4755">
        <f>COUNTIF(D:D,Table1[[#This Row],[Track_ID]])</f>
        <v>295</v>
      </c>
    </row>
    <row r="4756" spans="1:9" x14ac:dyDescent="0.25">
      <c r="A4756" t="s">
        <v>7</v>
      </c>
      <c r="B4756">
        <v>2</v>
      </c>
      <c r="C4756">
        <v>3</v>
      </c>
      <c r="D4756">
        <v>4340</v>
      </c>
      <c r="E4756">
        <v>4</v>
      </c>
      <c r="F4756">
        <v>9.6581231743671498</v>
      </c>
      <c r="G4756">
        <v>30.810134899919301</v>
      </c>
      <c r="H4756">
        <f>IF(D4756-D4755=0,G4756-G4755,"")</f>
        <v>-5.2423707993099811E-2</v>
      </c>
      <c r="I4756">
        <f>COUNTIF(D:D,Table1[[#This Row],[Track_ID]])</f>
        <v>295</v>
      </c>
    </row>
    <row r="4757" spans="1:9" x14ac:dyDescent="0.25">
      <c r="A4757" t="s">
        <v>7</v>
      </c>
      <c r="B4757">
        <v>2</v>
      </c>
      <c r="C4757">
        <v>3</v>
      </c>
      <c r="D4757">
        <v>4340</v>
      </c>
      <c r="E4757">
        <v>5</v>
      </c>
      <c r="F4757">
        <v>9.6275043450110704</v>
      </c>
      <c r="G4757">
        <v>30.800664937837801</v>
      </c>
      <c r="H4757">
        <f>IF(D4757-D4756=0,G4757-G4756,"")</f>
        <v>-9.4699620814999719E-3</v>
      </c>
      <c r="I4757">
        <f>COUNTIF(D:D,Table1[[#This Row],[Track_ID]])</f>
        <v>295</v>
      </c>
    </row>
    <row r="4758" spans="1:9" x14ac:dyDescent="0.25">
      <c r="A4758" t="s">
        <v>7</v>
      </c>
      <c r="B4758">
        <v>2</v>
      </c>
      <c r="C4758">
        <v>3</v>
      </c>
      <c r="D4758">
        <v>4340</v>
      </c>
      <c r="E4758">
        <v>6</v>
      </c>
      <c r="F4758">
        <v>9.6179536476751792</v>
      </c>
      <c r="G4758">
        <v>30.809158480626799</v>
      </c>
      <c r="H4758">
        <f>IF(D4758-D4757=0,G4758-G4757,"")</f>
        <v>8.493542788997388E-3</v>
      </c>
      <c r="I4758">
        <f>COUNTIF(D:D,Table1[[#This Row],[Track_ID]])</f>
        <v>295</v>
      </c>
    </row>
    <row r="4759" spans="1:9" x14ac:dyDescent="0.25">
      <c r="A4759" t="s">
        <v>7</v>
      </c>
      <c r="B4759">
        <v>2</v>
      </c>
      <c r="C4759">
        <v>3</v>
      </c>
      <c r="D4759">
        <v>4340</v>
      </c>
      <c r="E4759">
        <v>7</v>
      </c>
      <c r="F4759">
        <v>9.5784149454026597</v>
      </c>
      <c r="G4759">
        <v>30.799500083673099</v>
      </c>
      <c r="H4759">
        <f>IF(D4759-D4758=0,G4759-G4758,"")</f>
        <v>-9.6583969537000769E-3</v>
      </c>
      <c r="I4759">
        <f>COUNTIF(D:D,Table1[[#This Row],[Track_ID]])</f>
        <v>295</v>
      </c>
    </row>
    <row r="4760" spans="1:9" x14ac:dyDescent="0.25">
      <c r="A4760" t="s">
        <v>7</v>
      </c>
      <c r="B4760">
        <v>2</v>
      </c>
      <c r="C4760">
        <v>3</v>
      </c>
      <c r="D4760">
        <v>4340</v>
      </c>
      <c r="E4760">
        <v>8</v>
      </c>
      <c r="F4760">
        <v>9.5780038843706308</v>
      </c>
      <c r="G4760">
        <v>30.814300644566401</v>
      </c>
      <c r="H4760">
        <f>IF(D4760-D4759=0,G4760-G4759,"")</f>
        <v>1.4800560893302617E-2</v>
      </c>
      <c r="I4760">
        <f>COUNTIF(D:D,Table1[[#This Row],[Track_ID]])</f>
        <v>295</v>
      </c>
    </row>
    <row r="4761" spans="1:9" x14ac:dyDescent="0.25">
      <c r="A4761" t="s">
        <v>7</v>
      </c>
      <c r="B4761">
        <v>2</v>
      </c>
      <c r="C4761">
        <v>3</v>
      </c>
      <c r="D4761">
        <v>4340</v>
      </c>
      <c r="E4761">
        <v>9</v>
      </c>
      <c r="F4761">
        <v>9.5739160043703109</v>
      </c>
      <c r="G4761">
        <v>30.796571076041499</v>
      </c>
      <c r="H4761">
        <f>IF(D4761-D4760=0,G4761-G4760,"")</f>
        <v>-1.7729568524902817E-2</v>
      </c>
      <c r="I4761">
        <f>COUNTIF(D:D,Table1[[#This Row],[Track_ID]])</f>
        <v>295</v>
      </c>
    </row>
    <row r="4762" spans="1:9" x14ac:dyDescent="0.25">
      <c r="A4762" t="s">
        <v>7</v>
      </c>
      <c r="B4762">
        <v>2</v>
      </c>
      <c r="C4762">
        <v>3</v>
      </c>
      <c r="D4762">
        <v>4340</v>
      </c>
      <c r="E4762">
        <v>10</v>
      </c>
      <c r="F4762">
        <v>9.5423513108943592</v>
      </c>
      <c r="G4762">
        <v>30.788453395448101</v>
      </c>
      <c r="H4762">
        <f>IF(D4762-D4761=0,G4762-G4761,"")</f>
        <v>-8.1176805933971252E-3</v>
      </c>
      <c r="I4762">
        <f>COUNTIF(D:D,Table1[[#This Row],[Track_ID]])</f>
        <v>295</v>
      </c>
    </row>
    <row r="4763" spans="1:9" x14ac:dyDescent="0.25">
      <c r="A4763" t="s">
        <v>7</v>
      </c>
      <c r="B4763">
        <v>2</v>
      </c>
      <c r="C4763">
        <v>3</v>
      </c>
      <c r="D4763">
        <v>4340</v>
      </c>
      <c r="E4763">
        <v>11</v>
      </c>
      <c r="F4763">
        <v>9.5349598657002606</v>
      </c>
      <c r="G4763">
        <v>30.798602914827701</v>
      </c>
      <c r="H4763">
        <f>IF(D4763-D4762=0,G4763-G4762,"")</f>
        <v>1.014951937959907E-2</v>
      </c>
      <c r="I4763">
        <f>COUNTIF(D:D,Table1[[#This Row],[Track_ID]])</f>
        <v>295</v>
      </c>
    </row>
    <row r="4764" spans="1:9" x14ac:dyDescent="0.25">
      <c r="A4764" t="s">
        <v>7</v>
      </c>
      <c r="B4764">
        <v>2</v>
      </c>
      <c r="C4764">
        <v>3</v>
      </c>
      <c r="D4764">
        <v>4340</v>
      </c>
      <c r="E4764">
        <v>12</v>
      </c>
      <c r="F4764">
        <v>9.5246868320198494</v>
      </c>
      <c r="G4764">
        <v>30.792695988217101</v>
      </c>
      <c r="H4764">
        <f>IF(D4764-D4763=0,G4764-G4763,"")</f>
        <v>-5.9069266105993279E-3</v>
      </c>
      <c r="I4764">
        <f>COUNTIF(D:D,Table1[[#This Row],[Track_ID]])</f>
        <v>295</v>
      </c>
    </row>
    <row r="4765" spans="1:9" x14ac:dyDescent="0.25">
      <c r="A4765" t="s">
        <v>7</v>
      </c>
      <c r="B4765">
        <v>2</v>
      </c>
      <c r="C4765">
        <v>3</v>
      </c>
      <c r="D4765">
        <v>4340</v>
      </c>
      <c r="E4765">
        <v>13</v>
      </c>
      <c r="F4765">
        <v>9.4927519719606401</v>
      </c>
      <c r="G4765">
        <v>30.765885093625499</v>
      </c>
      <c r="H4765">
        <f>IF(D4765-D4764=0,G4765-G4764,"")</f>
        <v>-2.6810894591601908E-2</v>
      </c>
      <c r="I4765">
        <f>COUNTIF(D:D,Table1[[#This Row],[Track_ID]])</f>
        <v>295</v>
      </c>
    </row>
    <row r="4766" spans="1:9" x14ac:dyDescent="0.25">
      <c r="A4766" t="s">
        <v>7</v>
      </c>
      <c r="B4766">
        <v>2</v>
      </c>
      <c r="C4766">
        <v>3</v>
      </c>
      <c r="D4766">
        <v>4340</v>
      </c>
      <c r="E4766">
        <v>14</v>
      </c>
      <c r="F4766">
        <v>9.3726450059706394</v>
      </c>
      <c r="G4766">
        <v>30.736946352696201</v>
      </c>
      <c r="H4766">
        <f>IF(D4766-D4765=0,G4766-G4765,"")</f>
        <v>-2.893874092929849E-2</v>
      </c>
      <c r="I4766">
        <f>COUNTIF(D:D,Table1[[#This Row],[Track_ID]])</f>
        <v>295</v>
      </c>
    </row>
    <row r="4767" spans="1:9" x14ac:dyDescent="0.25">
      <c r="A4767" t="s">
        <v>7</v>
      </c>
      <c r="B4767">
        <v>2</v>
      </c>
      <c r="C4767">
        <v>3</v>
      </c>
      <c r="D4767">
        <v>4340</v>
      </c>
      <c r="E4767">
        <v>15</v>
      </c>
      <c r="F4767">
        <v>9.3408651353789498</v>
      </c>
      <c r="G4767">
        <v>30.744946347004401</v>
      </c>
      <c r="H4767">
        <f>IF(D4767-D4766=0,G4767-G4766,"")</f>
        <v>7.9999943082000868E-3</v>
      </c>
      <c r="I4767">
        <f>COUNTIF(D:D,Table1[[#This Row],[Track_ID]])</f>
        <v>295</v>
      </c>
    </row>
    <row r="4768" spans="1:9" x14ac:dyDescent="0.25">
      <c r="A4768" t="s">
        <v>7</v>
      </c>
      <c r="B4768">
        <v>2</v>
      </c>
      <c r="C4768">
        <v>3</v>
      </c>
      <c r="D4768">
        <v>4340</v>
      </c>
      <c r="E4768">
        <v>16</v>
      </c>
      <c r="F4768">
        <v>9.31558410285826</v>
      </c>
      <c r="G4768">
        <v>30.7403951118369</v>
      </c>
      <c r="H4768">
        <f>IF(D4768-D4767=0,G4768-G4767,"")</f>
        <v>-4.5512351675007778E-3</v>
      </c>
      <c r="I4768">
        <f>COUNTIF(D:D,Table1[[#This Row],[Track_ID]])</f>
        <v>295</v>
      </c>
    </row>
    <row r="4769" spans="1:9" x14ac:dyDescent="0.25">
      <c r="A4769" t="s">
        <v>7</v>
      </c>
      <c r="B4769">
        <v>2</v>
      </c>
      <c r="C4769">
        <v>3</v>
      </c>
      <c r="D4769">
        <v>4340</v>
      </c>
      <c r="E4769">
        <v>17</v>
      </c>
      <c r="F4769">
        <v>9.1262538721419499</v>
      </c>
      <c r="G4769">
        <v>30.785976714362501</v>
      </c>
      <c r="H4769">
        <f>IF(D4769-D4768=0,G4769-G4768,"")</f>
        <v>4.5581602525601284E-2</v>
      </c>
      <c r="I4769">
        <f>COUNTIF(D:D,Table1[[#This Row],[Track_ID]])</f>
        <v>295</v>
      </c>
    </row>
    <row r="4770" spans="1:9" x14ac:dyDescent="0.25">
      <c r="A4770" t="s">
        <v>7</v>
      </c>
      <c r="B4770">
        <v>2</v>
      </c>
      <c r="C4770">
        <v>3</v>
      </c>
      <c r="D4770">
        <v>4340</v>
      </c>
      <c r="E4770">
        <v>18</v>
      </c>
      <c r="F4770">
        <v>9.1846698454429401</v>
      </c>
      <c r="G4770">
        <v>30.733588403906001</v>
      </c>
      <c r="H4770">
        <f>IF(D4770-D4769=0,G4770-G4769,"")</f>
        <v>-5.2388310456500164E-2</v>
      </c>
      <c r="I4770">
        <f>COUNTIF(D:D,Table1[[#This Row],[Track_ID]])</f>
        <v>295</v>
      </c>
    </row>
    <row r="4771" spans="1:9" x14ac:dyDescent="0.25">
      <c r="A4771" t="s">
        <v>7</v>
      </c>
      <c r="B4771">
        <v>2</v>
      </c>
      <c r="C4771">
        <v>3</v>
      </c>
      <c r="D4771">
        <v>4340</v>
      </c>
      <c r="E4771">
        <v>19</v>
      </c>
      <c r="F4771">
        <v>9.2027364274406906</v>
      </c>
      <c r="G4771">
        <v>30.7222952011081</v>
      </c>
      <c r="H4771">
        <f>IF(D4771-D4770=0,G4771-G4770,"")</f>
        <v>-1.1293202797901358E-2</v>
      </c>
      <c r="I4771">
        <f>COUNTIF(D:D,Table1[[#This Row],[Track_ID]])</f>
        <v>295</v>
      </c>
    </row>
    <row r="4772" spans="1:9" x14ac:dyDescent="0.25">
      <c r="A4772" t="s">
        <v>7</v>
      </c>
      <c r="B4772">
        <v>2</v>
      </c>
      <c r="C4772">
        <v>3</v>
      </c>
      <c r="D4772">
        <v>4340</v>
      </c>
      <c r="E4772">
        <v>20</v>
      </c>
      <c r="F4772">
        <v>9.1995595641610901</v>
      </c>
      <c r="G4772">
        <v>30.728770559514199</v>
      </c>
      <c r="H4772">
        <f>IF(D4772-D4771=0,G4772-G4771,"")</f>
        <v>6.475358406099474E-3</v>
      </c>
      <c r="I4772">
        <f>COUNTIF(D:D,Table1[[#This Row],[Track_ID]])</f>
        <v>295</v>
      </c>
    </row>
    <row r="4773" spans="1:9" x14ac:dyDescent="0.25">
      <c r="A4773" t="s">
        <v>7</v>
      </c>
      <c r="B4773">
        <v>2</v>
      </c>
      <c r="C4773">
        <v>3</v>
      </c>
      <c r="D4773">
        <v>4340</v>
      </c>
      <c r="E4773">
        <v>21</v>
      </c>
      <c r="F4773">
        <v>9.1901429865028899</v>
      </c>
      <c r="G4773">
        <v>30.742078241788601</v>
      </c>
      <c r="H4773">
        <f>IF(D4773-D4772=0,G4773-G4772,"")</f>
        <v>1.33076822744016E-2</v>
      </c>
      <c r="I4773">
        <f>COUNTIF(D:D,Table1[[#This Row],[Track_ID]])</f>
        <v>295</v>
      </c>
    </row>
    <row r="4774" spans="1:9" x14ac:dyDescent="0.25">
      <c r="A4774" t="s">
        <v>7</v>
      </c>
      <c r="B4774">
        <v>2</v>
      </c>
      <c r="C4774">
        <v>3</v>
      </c>
      <c r="D4774">
        <v>4340</v>
      </c>
      <c r="E4774">
        <v>22</v>
      </c>
      <c r="F4774">
        <v>9.2092674472896601</v>
      </c>
      <c r="G4774">
        <v>30.750769402790599</v>
      </c>
      <c r="H4774">
        <f>IF(D4774-D4773=0,G4774-G4773,"")</f>
        <v>8.6911610019981822E-3</v>
      </c>
      <c r="I4774">
        <f>COUNTIF(D:D,Table1[[#This Row],[Track_ID]])</f>
        <v>295</v>
      </c>
    </row>
    <row r="4775" spans="1:9" x14ac:dyDescent="0.25">
      <c r="A4775" t="s">
        <v>7</v>
      </c>
      <c r="B4775">
        <v>2</v>
      </c>
      <c r="C4775">
        <v>3</v>
      </c>
      <c r="D4775">
        <v>4340</v>
      </c>
      <c r="E4775">
        <v>23</v>
      </c>
      <c r="F4775">
        <v>9.2216151458712101</v>
      </c>
      <c r="G4775">
        <v>30.773931642155699</v>
      </c>
      <c r="H4775">
        <f>IF(D4775-D4774=0,G4775-G4774,"")</f>
        <v>2.3162239365099424E-2</v>
      </c>
      <c r="I4775">
        <f>COUNTIF(D:D,Table1[[#This Row],[Track_ID]])</f>
        <v>295</v>
      </c>
    </row>
    <row r="4776" spans="1:9" x14ac:dyDescent="0.25">
      <c r="A4776" t="s">
        <v>7</v>
      </c>
      <c r="B4776">
        <v>2</v>
      </c>
      <c r="C4776">
        <v>3</v>
      </c>
      <c r="D4776">
        <v>4340</v>
      </c>
      <c r="E4776">
        <v>24</v>
      </c>
      <c r="F4776">
        <v>9.2529171817674101</v>
      </c>
      <c r="G4776">
        <v>30.8140791268921</v>
      </c>
      <c r="H4776">
        <f>IF(D4776-D4775=0,G4776-G4775,"")</f>
        <v>4.0147484736401395E-2</v>
      </c>
      <c r="I4776">
        <f>COUNTIF(D:D,Table1[[#This Row],[Track_ID]])</f>
        <v>295</v>
      </c>
    </row>
    <row r="4777" spans="1:9" x14ac:dyDescent="0.25">
      <c r="A4777" t="s">
        <v>7</v>
      </c>
      <c r="B4777">
        <v>2</v>
      </c>
      <c r="C4777">
        <v>3</v>
      </c>
      <c r="D4777">
        <v>4340</v>
      </c>
      <c r="E4777">
        <v>25</v>
      </c>
      <c r="F4777">
        <v>9.2858294197737195</v>
      </c>
      <c r="G4777">
        <v>30.800154382773702</v>
      </c>
      <c r="H4777">
        <f>IF(D4777-D4776=0,G4777-G4776,"")</f>
        <v>-1.392474411839828E-2</v>
      </c>
      <c r="I4777">
        <f>COUNTIF(D:D,Table1[[#This Row],[Track_ID]])</f>
        <v>295</v>
      </c>
    </row>
    <row r="4778" spans="1:9" x14ac:dyDescent="0.25">
      <c r="A4778" t="s">
        <v>7</v>
      </c>
      <c r="B4778">
        <v>2</v>
      </c>
      <c r="C4778">
        <v>3</v>
      </c>
      <c r="D4778">
        <v>4340</v>
      </c>
      <c r="E4778">
        <v>26</v>
      </c>
      <c r="F4778">
        <v>9.3340095811768702</v>
      </c>
      <c r="G4778">
        <v>30.795020225739499</v>
      </c>
      <c r="H4778">
        <f>IF(D4778-D4777=0,G4778-G4777,"")</f>
        <v>-5.1341570342025022E-3</v>
      </c>
      <c r="I4778">
        <f>COUNTIF(D:D,Table1[[#This Row],[Track_ID]])</f>
        <v>295</v>
      </c>
    </row>
    <row r="4779" spans="1:9" x14ac:dyDescent="0.25">
      <c r="A4779" t="s">
        <v>7</v>
      </c>
      <c r="B4779">
        <v>2</v>
      </c>
      <c r="C4779">
        <v>3</v>
      </c>
      <c r="D4779">
        <v>4340</v>
      </c>
      <c r="E4779">
        <v>27</v>
      </c>
      <c r="F4779">
        <v>9.3575230701709398</v>
      </c>
      <c r="G4779">
        <v>30.801289442936099</v>
      </c>
      <c r="H4779">
        <f>IF(D4779-D4778=0,G4779-G4778,"")</f>
        <v>6.2692171965998966E-3</v>
      </c>
      <c r="I4779">
        <f>COUNTIF(D:D,Table1[[#This Row],[Track_ID]])</f>
        <v>295</v>
      </c>
    </row>
    <row r="4780" spans="1:9" x14ac:dyDescent="0.25">
      <c r="A4780" t="s">
        <v>7</v>
      </c>
      <c r="B4780">
        <v>2</v>
      </c>
      <c r="C4780">
        <v>3</v>
      </c>
      <c r="D4780">
        <v>4340</v>
      </c>
      <c r="E4780">
        <v>28</v>
      </c>
      <c r="F4780">
        <v>9.3672642806069106</v>
      </c>
      <c r="G4780">
        <v>30.802609312449501</v>
      </c>
      <c r="H4780">
        <f>IF(D4780-D4779=0,G4780-G4779,"")</f>
        <v>1.3198695134022387E-3</v>
      </c>
      <c r="I4780">
        <f>COUNTIF(D:D,Table1[[#This Row],[Track_ID]])</f>
        <v>295</v>
      </c>
    </row>
    <row r="4781" spans="1:9" x14ac:dyDescent="0.25">
      <c r="A4781" t="s">
        <v>7</v>
      </c>
      <c r="B4781">
        <v>2</v>
      </c>
      <c r="C4781">
        <v>3</v>
      </c>
      <c r="D4781">
        <v>4340</v>
      </c>
      <c r="E4781">
        <v>29</v>
      </c>
      <c r="F4781">
        <v>9.4160787328071809</v>
      </c>
      <c r="G4781">
        <v>30.793901357058999</v>
      </c>
      <c r="H4781">
        <f>IF(D4781-D4780=0,G4781-G4780,"")</f>
        <v>-8.7079553905020646E-3</v>
      </c>
      <c r="I4781">
        <f>COUNTIF(D:D,Table1[[#This Row],[Track_ID]])</f>
        <v>295</v>
      </c>
    </row>
    <row r="4782" spans="1:9" x14ac:dyDescent="0.25">
      <c r="A4782" t="s">
        <v>7</v>
      </c>
      <c r="B4782">
        <v>2</v>
      </c>
      <c r="C4782">
        <v>3</v>
      </c>
      <c r="D4782">
        <v>4340</v>
      </c>
      <c r="E4782">
        <v>30</v>
      </c>
      <c r="F4782">
        <v>9.4706660134828091</v>
      </c>
      <c r="G4782">
        <v>30.803272897591199</v>
      </c>
      <c r="H4782">
        <f>IF(D4782-D4781=0,G4782-G4781,"")</f>
        <v>9.3715405322001288E-3</v>
      </c>
      <c r="I4782">
        <f>COUNTIF(D:D,Table1[[#This Row],[Track_ID]])</f>
        <v>295</v>
      </c>
    </row>
    <row r="4783" spans="1:9" x14ac:dyDescent="0.25">
      <c r="A4783" t="s">
        <v>7</v>
      </c>
      <c r="B4783">
        <v>2</v>
      </c>
      <c r="C4783">
        <v>3</v>
      </c>
      <c r="D4783">
        <v>4340</v>
      </c>
      <c r="E4783">
        <v>31</v>
      </c>
      <c r="F4783">
        <v>9.4884970086067693</v>
      </c>
      <c r="G4783">
        <v>30.8254235454522</v>
      </c>
      <c r="H4783">
        <f>IF(D4783-D4782=0,G4783-G4782,"")</f>
        <v>2.2150647861000294E-2</v>
      </c>
      <c r="I4783">
        <f>COUNTIF(D:D,Table1[[#This Row],[Track_ID]])</f>
        <v>295</v>
      </c>
    </row>
    <row r="4784" spans="1:9" x14ac:dyDescent="0.25">
      <c r="A4784" t="s">
        <v>7</v>
      </c>
      <c r="B4784">
        <v>2</v>
      </c>
      <c r="C4784">
        <v>3</v>
      </c>
      <c r="D4784">
        <v>4340</v>
      </c>
      <c r="E4784">
        <v>32</v>
      </c>
      <c r="F4784">
        <v>9.5403657716992392</v>
      </c>
      <c r="G4784">
        <v>30.843165663713702</v>
      </c>
      <c r="H4784">
        <f>IF(D4784-D4783=0,G4784-G4783,"")</f>
        <v>1.7742118261502071E-2</v>
      </c>
      <c r="I4784">
        <f>COUNTIF(D:D,Table1[[#This Row],[Track_ID]])</f>
        <v>295</v>
      </c>
    </row>
    <row r="4785" spans="1:9" x14ac:dyDescent="0.25">
      <c r="A4785" t="s">
        <v>7</v>
      </c>
      <c r="B4785">
        <v>2</v>
      </c>
      <c r="C4785">
        <v>3</v>
      </c>
      <c r="D4785">
        <v>4340</v>
      </c>
      <c r="E4785">
        <v>33</v>
      </c>
      <c r="F4785">
        <v>9.5693894694568904</v>
      </c>
      <c r="G4785">
        <v>30.853860616858</v>
      </c>
      <c r="H4785">
        <f>IF(D4785-D4784=0,G4785-G4784,"")</f>
        <v>1.069495314429858E-2</v>
      </c>
      <c r="I4785">
        <f>COUNTIF(D:D,Table1[[#This Row],[Track_ID]])</f>
        <v>295</v>
      </c>
    </row>
    <row r="4786" spans="1:9" x14ac:dyDescent="0.25">
      <c r="A4786" t="s">
        <v>7</v>
      </c>
      <c r="B4786">
        <v>2</v>
      </c>
      <c r="C4786">
        <v>3</v>
      </c>
      <c r="D4786">
        <v>4340</v>
      </c>
      <c r="E4786">
        <v>34</v>
      </c>
      <c r="F4786">
        <v>9.5785852639833493</v>
      </c>
      <c r="G4786">
        <v>30.8607729116287</v>
      </c>
      <c r="H4786">
        <f>IF(D4786-D4785=0,G4786-G4785,"")</f>
        <v>6.9122947707001003E-3</v>
      </c>
      <c r="I4786">
        <f>COUNTIF(D:D,Table1[[#This Row],[Track_ID]])</f>
        <v>295</v>
      </c>
    </row>
    <row r="4787" spans="1:9" x14ac:dyDescent="0.25">
      <c r="A4787" t="s">
        <v>7</v>
      </c>
      <c r="B4787">
        <v>2</v>
      </c>
      <c r="C4787">
        <v>3</v>
      </c>
      <c r="D4787">
        <v>4340</v>
      </c>
      <c r="E4787">
        <v>35</v>
      </c>
      <c r="F4787">
        <v>9.6289527776208104</v>
      </c>
      <c r="G4787">
        <v>30.866657037986698</v>
      </c>
      <c r="H4787">
        <f>IF(D4787-D4786=0,G4787-G4786,"")</f>
        <v>5.8841263579978431E-3</v>
      </c>
      <c r="I4787">
        <f>COUNTIF(D:D,Table1[[#This Row],[Track_ID]])</f>
        <v>295</v>
      </c>
    </row>
    <row r="4788" spans="1:9" x14ac:dyDescent="0.25">
      <c r="A4788" t="s">
        <v>7</v>
      </c>
      <c r="B4788">
        <v>2</v>
      </c>
      <c r="C4788">
        <v>3</v>
      </c>
      <c r="D4788">
        <v>4340</v>
      </c>
      <c r="E4788">
        <v>36</v>
      </c>
      <c r="F4788">
        <v>9.61699871460503</v>
      </c>
      <c r="G4788">
        <v>30.851587753665001</v>
      </c>
      <c r="H4788">
        <f>IF(D4788-D4787=0,G4788-G4787,"")</f>
        <v>-1.5069284321697296E-2</v>
      </c>
      <c r="I4788">
        <f>COUNTIF(D:D,Table1[[#This Row],[Track_ID]])</f>
        <v>295</v>
      </c>
    </row>
    <row r="4789" spans="1:9" x14ac:dyDescent="0.25">
      <c r="A4789" t="s">
        <v>7</v>
      </c>
      <c r="B4789">
        <v>2</v>
      </c>
      <c r="C4789">
        <v>3</v>
      </c>
      <c r="D4789">
        <v>4340</v>
      </c>
      <c r="E4789">
        <v>37</v>
      </c>
      <c r="F4789">
        <v>9.6351658170908792</v>
      </c>
      <c r="G4789">
        <v>30.836901392904299</v>
      </c>
      <c r="H4789">
        <f>IF(D4789-D4788=0,G4789-G4788,"")</f>
        <v>-1.4686360760702399E-2</v>
      </c>
      <c r="I4789">
        <f>COUNTIF(D:D,Table1[[#This Row],[Track_ID]])</f>
        <v>295</v>
      </c>
    </row>
    <row r="4790" spans="1:9" x14ac:dyDescent="0.25">
      <c r="A4790" t="s">
        <v>7</v>
      </c>
      <c r="B4790">
        <v>2</v>
      </c>
      <c r="C4790">
        <v>3</v>
      </c>
      <c r="D4790">
        <v>4340</v>
      </c>
      <c r="E4790">
        <v>38</v>
      </c>
      <c r="F4790">
        <v>9.6384487714162201</v>
      </c>
      <c r="G4790">
        <v>30.817624948516599</v>
      </c>
      <c r="H4790">
        <f>IF(D4790-D4789=0,G4790-G4789,"")</f>
        <v>-1.9276444387699598E-2</v>
      </c>
      <c r="I4790">
        <f>COUNTIF(D:D,Table1[[#This Row],[Track_ID]])</f>
        <v>295</v>
      </c>
    </row>
    <row r="4791" spans="1:9" x14ac:dyDescent="0.25">
      <c r="A4791" t="s">
        <v>7</v>
      </c>
      <c r="B4791">
        <v>2</v>
      </c>
      <c r="C4791">
        <v>3</v>
      </c>
      <c r="D4791">
        <v>4340</v>
      </c>
      <c r="E4791">
        <v>39</v>
      </c>
      <c r="F4791">
        <v>9.63980426267144</v>
      </c>
      <c r="G4791">
        <v>30.7987172692348</v>
      </c>
      <c r="H4791">
        <f>IF(D4791-D4790=0,G4791-G4790,"")</f>
        <v>-1.8907679281799261E-2</v>
      </c>
      <c r="I4791">
        <f>COUNTIF(D:D,Table1[[#This Row],[Track_ID]])</f>
        <v>295</v>
      </c>
    </row>
    <row r="4792" spans="1:9" x14ac:dyDescent="0.25">
      <c r="A4792" t="s">
        <v>7</v>
      </c>
      <c r="B4792">
        <v>2</v>
      </c>
      <c r="C4792">
        <v>3</v>
      </c>
      <c r="D4792">
        <v>4340</v>
      </c>
      <c r="E4792">
        <v>40</v>
      </c>
      <c r="F4792">
        <v>9.6293699372704697</v>
      </c>
      <c r="G4792">
        <v>30.761847903450299</v>
      </c>
      <c r="H4792">
        <f>IF(D4792-D4791=0,G4792-G4791,"")</f>
        <v>-3.6869365784500729E-2</v>
      </c>
      <c r="I4792">
        <f>COUNTIF(D:D,Table1[[#This Row],[Track_ID]])</f>
        <v>295</v>
      </c>
    </row>
    <row r="4793" spans="1:9" x14ac:dyDescent="0.25">
      <c r="A4793" t="s">
        <v>7</v>
      </c>
      <c r="B4793">
        <v>2</v>
      </c>
      <c r="C4793">
        <v>3</v>
      </c>
      <c r="D4793">
        <v>4340</v>
      </c>
      <c r="E4793">
        <v>41</v>
      </c>
      <c r="F4793">
        <v>9.6532070853552394</v>
      </c>
      <c r="G4793">
        <v>30.7737688463809</v>
      </c>
      <c r="H4793">
        <f>IF(D4793-D4792=0,G4793-G4792,"")</f>
        <v>1.1920942930601086E-2</v>
      </c>
      <c r="I4793">
        <f>COUNTIF(D:D,Table1[[#This Row],[Track_ID]])</f>
        <v>295</v>
      </c>
    </row>
    <row r="4794" spans="1:9" x14ac:dyDescent="0.25">
      <c r="A4794" t="s">
        <v>7</v>
      </c>
      <c r="B4794">
        <v>2</v>
      </c>
      <c r="C4794">
        <v>3</v>
      </c>
      <c r="D4794">
        <v>4340</v>
      </c>
      <c r="E4794">
        <v>42</v>
      </c>
      <c r="F4794">
        <v>9.6821654017298595</v>
      </c>
      <c r="G4794">
        <v>30.775200493124299</v>
      </c>
      <c r="H4794">
        <f>IF(D4794-D4793=0,G4794-G4793,"")</f>
        <v>1.4316467433985736E-3</v>
      </c>
      <c r="I4794">
        <f>COUNTIF(D:D,Table1[[#This Row],[Track_ID]])</f>
        <v>295</v>
      </c>
    </row>
    <row r="4795" spans="1:9" x14ac:dyDescent="0.25">
      <c r="A4795" t="s">
        <v>7</v>
      </c>
      <c r="B4795">
        <v>2</v>
      </c>
      <c r="C4795">
        <v>3</v>
      </c>
      <c r="D4795">
        <v>4340</v>
      </c>
      <c r="E4795">
        <v>43</v>
      </c>
      <c r="F4795">
        <v>9.6508909316238594</v>
      </c>
      <c r="G4795">
        <v>30.7131718594689</v>
      </c>
      <c r="H4795">
        <f>IF(D4795-D4794=0,G4795-G4794,"")</f>
        <v>-6.2028633655398124E-2</v>
      </c>
      <c r="I4795">
        <f>COUNTIF(D:D,Table1[[#This Row],[Track_ID]])</f>
        <v>295</v>
      </c>
    </row>
    <row r="4796" spans="1:9" x14ac:dyDescent="0.25">
      <c r="A4796" t="s">
        <v>7</v>
      </c>
      <c r="B4796">
        <v>2</v>
      </c>
      <c r="C4796">
        <v>3</v>
      </c>
      <c r="D4796">
        <v>4340</v>
      </c>
      <c r="E4796">
        <v>44</v>
      </c>
      <c r="F4796">
        <v>9.6457496361273307</v>
      </c>
      <c r="G4796">
        <v>30.6764217872316</v>
      </c>
      <c r="H4796">
        <f>IF(D4796-D4795=0,G4796-G4795,"")</f>
        <v>-3.6750072237300202E-2</v>
      </c>
      <c r="I4796">
        <f>COUNTIF(D:D,Table1[[#This Row],[Track_ID]])</f>
        <v>295</v>
      </c>
    </row>
    <row r="4797" spans="1:9" x14ac:dyDescent="0.25">
      <c r="A4797" t="s">
        <v>7</v>
      </c>
      <c r="B4797">
        <v>2</v>
      </c>
      <c r="C4797">
        <v>3</v>
      </c>
      <c r="D4797">
        <v>4340</v>
      </c>
      <c r="E4797">
        <v>45</v>
      </c>
      <c r="F4797">
        <v>9.6313531419549108</v>
      </c>
      <c r="G4797">
        <v>30.645414740859302</v>
      </c>
      <c r="H4797">
        <f>IF(D4797-D4796=0,G4797-G4796,"")</f>
        <v>-3.1007046372298674E-2</v>
      </c>
      <c r="I4797">
        <f>COUNTIF(D:D,Table1[[#This Row],[Track_ID]])</f>
        <v>295</v>
      </c>
    </row>
    <row r="4798" spans="1:9" x14ac:dyDescent="0.25">
      <c r="A4798" t="s">
        <v>7</v>
      </c>
      <c r="B4798">
        <v>2</v>
      </c>
      <c r="C4798">
        <v>3</v>
      </c>
      <c r="D4798">
        <v>4340</v>
      </c>
      <c r="E4798">
        <v>46</v>
      </c>
      <c r="F4798">
        <v>9.6393955043240602</v>
      </c>
      <c r="G4798">
        <v>30.575313846676099</v>
      </c>
      <c r="H4798">
        <f>IF(D4798-D4797=0,G4798-G4797,"")</f>
        <v>-7.01008941832022E-2</v>
      </c>
      <c r="I4798">
        <f>COUNTIF(D:D,Table1[[#This Row],[Track_ID]])</f>
        <v>295</v>
      </c>
    </row>
    <row r="4799" spans="1:9" x14ac:dyDescent="0.25">
      <c r="A4799" t="s">
        <v>7</v>
      </c>
      <c r="B4799">
        <v>2</v>
      </c>
      <c r="C4799">
        <v>3</v>
      </c>
      <c r="D4799">
        <v>4340</v>
      </c>
      <c r="E4799">
        <v>47</v>
      </c>
      <c r="F4799">
        <v>9.6161267762094198</v>
      </c>
      <c r="G4799">
        <v>30.5389593014567</v>
      </c>
      <c r="H4799">
        <f>IF(D4799-D4798=0,G4799-G4798,"")</f>
        <v>-3.6354545219399625E-2</v>
      </c>
      <c r="I4799">
        <f>COUNTIF(D:D,Table1[[#This Row],[Track_ID]])</f>
        <v>295</v>
      </c>
    </row>
    <row r="4800" spans="1:9" x14ac:dyDescent="0.25">
      <c r="A4800" t="s">
        <v>7</v>
      </c>
      <c r="B4800">
        <v>2</v>
      </c>
      <c r="C4800">
        <v>3</v>
      </c>
      <c r="D4800">
        <v>4340</v>
      </c>
      <c r="E4800">
        <v>48</v>
      </c>
      <c r="F4800">
        <v>9.6025562789696295</v>
      </c>
      <c r="G4800">
        <v>30.5258775380935</v>
      </c>
      <c r="H4800">
        <f>IF(D4800-D4799=0,G4800-G4799,"")</f>
        <v>-1.3081763363199883E-2</v>
      </c>
      <c r="I4800">
        <f>COUNTIF(D:D,Table1[[#This Row],[Track_ID]])</f>
        <v>295</v>
      </c>
    </row>
    <row r="4801" spans="1:9" x14ac:dyDescent="0.25">
      <c r="A4801" t="s">
        <v>7</v>
      </c>
      <c r="B4801">
        <v>2</v>
      </c>
      <c r="C4801">
        <v>3</v>
      </c>
      <c r="D4801">
        <v>4340</v>
      </c>
      <c r="E4801">
        <v>49</v>
      </c>
      <c r="F4801">
        <v>9.6067875919524006</v>
      </c>
      <c r="G4801">
        <v>30.512088901076702</v>
      </c>
      <c r="H4801">
        <f>IF(D4801-D4800=0,G4801-G4800,"")</f>
        <v>-1.3788637016798333E-2</v>
      </c>
      <c r="I4801">
        <f>COUNTIF(D:D,Table1[[#This Row],[Track_ID]])</f>
        <v>295</v>
      </c>
    </row>
    <row r="4802" spans="1:9" x14ac:dyDescent="0.25">
      <c r="A4802" t="s">
        <v>7</v>
      </c>
      <c r="B4802">
        <v>2</v>
      </c>
      <c r="C4802">
        <v>3</v>
      </c>
      <c r="D4802">
        <v>4340</v>
      </c>
      <c r="E4802">
        <v>50</v>
      </c>
      <c r="F4802">
        <v>9.6014408731214402</v>
      </c>
      <c r="G4802">
        <v>30.4686268777903</v>
      </c>
      <c r="H4802">
        <f>IF(D4802-D4801=0,G4802-G4801,"")</f>
        <v>-4.3462023286402029E-2</v>
      </c>
      <c r="I4802">
        <f>COUNTIF(D:D,Table1[[#This Row],[Track_ID]])</f>
        <v>295</v>
      </c>
    </row>
    <row r="4803" spans="1:9" x14ac:dyDescent="0.25">
      <c r="A4803" t="s">
        <v>7</v>
      </c>
      <c r="B4803">
        <v>2</v>
      </c>
      <c r="C4803">
        <v>3</v>
      </c>
      <c r="D4803">
        <v>4340</v>
      </c>
      <c r="E4803">
        <v>51</v>
      </c>
      <c r="F4803">
        <v>9.6122185194948493</v>
      </c>
      <c r="G4803">
        <v>30.4330707617844</v>
      </c>
      <c r="H4803">
        <f>IF(D4803-D4802=0,G4803-G4802,"")</f>
        <v>-3.5556116005899696E-2</v>
      </c>
      <c r="I4803">
        <f>COUNTIF(D:D,Table1[[#This Row],[Track_ID]])</f>
        <v>295</v>
      </c>
    </row>
    <row r="4804" spans="1:9" x14ac:dyDescent="0.25">
      <c r="A4804" t="s">
        <v>7</v>
      </c>
      <c r="B4804">
        <v>2</v>
      </c>
      <c r="C4804">
        <v>3</v>
      </c>
      <c r="D4804">
        <v>4340</v>
      </c>
      <c r="E4804">
        <v>52</v>
      </c>
      <c r="F4804">
        <v>9.5729071645047306</v>
      </c>
      <c r="G4804">
        <v>30.404394972763001</v>
      </c>
      <c r="H4804">
        <f>IF(D4804-D4803=0,G4804-G4803,"")</f>
        <v>-2.8675789021399112E-2</v>
      </c>
      <c r="I4804">
        <f>COUNTIF(D:D,Table1[[#This Row],[Track_ID]])</f>
        <v>295</v>
      </c>
    </row>
    <row r="4805" spans="1:9" x14ac:dyDescent="0.25">
      <c r="A4805" t="s">
        <v>7</v>
      </c>
      <c r="B4805">
        <v>2</v>
      </c>
      <c r="C4805">
        <v>3</v>
      </c>
      <c r="D4805">
        <v>4340</v>
      </c>
      <c r="E4805">
        <v>53</v>
      </c>
      <c r="F4805">
        <v>9.5805346523560093</v>
      </c>
      <c r="G4805">
        <v>30.353855533126001</v>
      </c>
      <c r="H4805">
        <f>IF(D4805-D4804=0,G4805-G4804,"")</f>
        <v>-5.0539439636999361E-2</v>
      </c>
      <c r="I4805">
        <f>COUNTIF(D:D,Table1[[#This Row],[Track_ID]])</f>
        <v>295</v>
      </c>
    </row>
    <row r="4806" spans="1:9" x14ac:dyDescent="0.25">
      <c r="A4806" t="s">
        <v>7</v>
      </c>
      <c r="B4806">
        <v>2</v>
      </c>
      <c r="C4806">
        <v>3</v>
      </c>
      <c r="D4806">
        <v>4340</v>
      </c>
      <c r="E4806">
        <v>54</v>
      </c>
      <c r="F4806">
        <v>9.5654092635618504</v>
      </c>
      <c r="G4806">
        <v>30.311540098300298</v>
      </c>
      <c r="H4806">
        <f>IF(D4806-D4805=0,G4806-G4805,"")</f>
        <v>-4.231543482570288E-2</v>
      </c>
      <c r="I4806">
        <f>COUNTIF(D:D,Table1[[#This Row],[Track_ID]])</f>
        <v>295</v>
      </c>
    </row>
    <row r="4807" spans="1:9" x14ac:dyDescent="0.25">
      <c r="A4807" t="s">
        <v>7</v>
      </c>
      <c r="B4807">
        <v>2</v>
      </c>
      <c r="C4807">
        <v>3</v>
      </c>
      <c r="D4807">
        <v>4340</v>
      </c>
      <c r="E4807">
        <v>55</v>
      </c>
      <c r="F4807">
        <v>9.5673290809520903</v>
      </c>
      <c r="G4807">
        <v>30.261454093290201</v>
      </c>
      <c r="H4807">
        <f>IF(D4807-D4806=0,G4807-G4806,"")</f>
        <v>-5.0086005010097523E-2</v>
      </c>
      <c r="I4807">
        <f>COUNTIF(D:D,Table1[[#This Row],[Track_ID]])</f>
        <v>295</v>
      </c>
    </row>
    <row r="4808" spans="1:9" x14ac:dyDescent="0.25">
      <c r="A4808" t="s">
        <v>7</v>
      </c>
      <c r="B4808">
        <v>2</v>
      </c>
      <c r="C4808">
        <v>3</v>
      </c>
      <c r="D4808">
        <v>4340</v>
      </c>
      <c r="E4808">
        <v>56</v>
      </c>
      <c r="F4808">
        <v>9.5625589896526897</v>
      </c>
      <c r="G4808">
        <v>30.165208080881101</v>
      </c>
      <c r="H4808">
        <f>IF(D4808-D4807=0,G4808-G4807,"")</f>
        <v>-9.6246012409100246E-2</v>
      </c>
      <c r="I4808">
        <f>COUNTIF(D:D,Table1[[#This Row],[Track_ID]])</f>
        <v>295</v>
      </c>
    </row>
    <row r="4809" spans="1:9" x14ac:dyDescent="0.25">
      <c r="A4809" t="s">
        <v>7</v>
      </c>
      <c r="B4809">
        <v>2</v>
      </c>
      <c r="C4809">
        <v>3</v>
      </c>
      <c r="D4809">
        <v>4340</v>
      </c>
      <c r="E4809">
        <v>57</v>
      </c>
      <c r="F4809">
        <v>9.5712207351312308</v>
      </c>
      <c r="G4809">
        <v>30.111017985230401</v>
      </c>
      <c r="H4809">
        <f>IF(D4809-D4808=0,G4809-G4808,"")</f>
        <v>-5.4190095650699988E-2</v>
      </c>
      <c r="I4809">
        <f>COUNTIF(D:D,Table1[[#This Row],[Track_ID]])</f>
        <v>295</v>
      </c>
    </row>
    <row r="4810" spans="1:9" x14ac:dyDescent="0.25">
      <c r="A4810" t="s">
        <v>7</v>
      </c>
      <c r="B4810">
        <v>2</v>
      </c>
      <c r="C4810">
        <v>3</v>
      </c>
      <c r="D4810">
        <v>4340</v>
      </c>
      <c r="E4810">
        <v>58</v>
      </c>
      <c r="F4810">
        <v>9.5937582283506195</v>
      </c>
      <c r="G4810">
        <v>30.052589968799801</v>
      </c>
      <c r="H4810">
        <f>IF(D4810-D4809=0,G4810-G4809,"")</f>
        <v>-5.8428016430600138E-2</v>
      </c>
      <c r="I4810">
        <f>COUNTIF(D:D,Table1[[#This Row],[Track_ID]])</f>
        <v>295</v>
      </c>
    </row>
    <row r="4811" spans="1:9" x14ac:dyDescent="0.25">
      <c r="A4811" t="s">
        <v>7</v>
      </c>
      <c r="B4811">
        <v>2</v>
      </c>
      <c r="C4811">
        <v>3</v>
      </c>
      <c r="D4811">
        <v>4340</v>
      </c>
      <c r="E4811">
        <v>59</v>
      </c>
      <c r="F4811">
        <v>9.6021063347561899</v>
      </c>
      <c r="G4811">
        <v>30.041935039994499</v>
      </c>
      <c r="H4811">
        <f>IF(D4811-D4810=0,G4811-G4810,"")</f>
        <v>-1.0654928805301722E-2</v>
      </c>
      <c r="I4811">
        <f>COUNTIF(D:D,Table1[[#This Row],[Track_ID]])</f>
        <v>295</v>
      </c>
    </row>
    <row r="4812" spans="1:9" x14ac:dyDescent="0.25">
      <c r="A4812" t="s">
        <v>7</v>
      </c>
      <c r="B4812">
        <v>2</v>
      </c>
      <c r="C4812">
        <v>3</v>
      </c>
      <c r="D4812">
        <v>4340</v>
      </c>
      <c r="E4812">
        <v>60</v>
      </c>
      <c r="F4812">
        <v>9.5929227449750201</v>
      </c>
      <c r="G4812">
        <v>30.039374913178499</v>
      </c>
      <c r="H4812">
        <f>IF(D4812-D4811=0,G4812-G4811,"")</f>
        <v>-2.5601268160002633E-3</v>
      </c>
      <c r="I4812">
        <f>COUNTIF(D:D,Table1[[#This Row],[Track_ID]])</f>
        <v>295</v>
      </c>
    </row>
    <row r="4813" spans="1:9" x14ac:dyDescent="0.25">
      <c r="A4813" t="s">
        <v>7</v>
      </c>
      <c r="B4813">
        <v>2</v>
      </c>
      <c r="C4813">
        <v>3</v>
      </c>
      <c r="D4813">
        <v>4340</v>
      </c>
      <c r="E4813">
        <v>61</v>
      </c>
      <c r="F4813">
        <v>9.5984816500904202</v>
      </c>
      <c r="G4813">
        <v>30.035133029009501</v>
      </c>
      <c r="H4813">
        <f>IF(D4813-D4812=0,G4813-G4812,"")</f>
        <v>-4.2418841689979558E-3</v>
      </c>
      <c r="I4813">
        <f>COUNTIF(D:D,Table1[[#This Row],[Track_ID]])</f>
        <v>295</v>
      </c>
    </row>
    <row r="4814" spans="1:9" x14ac:dyDescent="0.25">
      <c r="A4814" t="s">
        <v>7</v>
      </c>
      <c r="B4814">
        <v>2</v>
      </c>
      <c r="C4814">
        <v>3</v>
      </c>
      <c r="D4814">
        <v>4340</v>
      </c>
      <c r="E4814">
        <v>62</v>
      </c>
      <c r="F4814">
        <v>9.5992826566516793</v>
      </c>
      <c r="G4814">
        <v>30.0315262996494</v>
      </c>
      <c r="H4814">
        <f>IF(D4814-D4813=0,G4814-G4813,"")</f>
        <v>-3.6067293601007577E-3</v>
      </c>
      <c r="I4814">
        <f>COUNTIF(D:D,Table1[[#This Row],[Track_ID]])</f>
        <v>295</v>
      </c>
    </row>
    <row r="4815" spans="1:9" x14ac:dyDescent="0.25">
      <c r="A4815" t="s">
        <v>7</v>
      </c>
      <c r="B4815">
        <v>2</v>
      </c>
      <c r="C4815">
        <v>3</v>
      </c>
      <c r="D4815">
        <v>4340</v>
      </c>
      <c r="E4815">
        <v>63</v>
      </c>
      <c r="F4815">
        <v>9.5858033272217593</v>
      </c>
      <c r="G4815">
        <v>30.050187295479201</v>
      </c>
      <c r="H4815">
        <f>IF(D4815-D4814=0,G4815-G4814,"")</f>
        <v>1.8660995829801408E-2</v>
      </c>
      <c r="I4815">
        <f>COUNTIF(D:D,Table1[[#This Row],[Track_ID]])</f>
        <v>295</v>
      </c>
    </row>
    <row r="4816" spans="1:9" x14ac:dyDescent="0.25">
      <c r="A4816" t="s">
        <v>7</v>
      </c>
      <c r="B4816">
        <v>2</v>
      </c>
      <c r="C4816">
        <v>3</v>
      </c>
      <c r="D4816">
        <v>4340</v>
      </c>
      <c r="E4816">
        <v>64</v>
      </c>
      <c r="F4816">
        <v>9.5756939257534608</v>
      </c>
      <c r="G4816">
        <v>30.041240582889301</v>
      </c>
      <c r="H4816">
        <f>IF(D4816-D4815=0,G4816-G4815,"")</f>
        <v>-8.9467125898998745E-3</v>
      </c>
      <c r="I4816">
        <f>COUNTIF(D:D,Table1[[#This Row],[Track_ID]])</f>
        <v>295</v>
      </c>
    </row>
    <row r="4817" spans="1:9" x14ac:dyDescent="0.25">
      <c r="A4817" t="s">
        <v>7</v>
      </c>
      <c r="B4817">
        <v>2</v>
      </c>
      <c r="C4817">
        <v>3</v>
      </c>
      <c r="D4817">
        <v>4340</v>
      </c>
      <c r="E4817">
        <v>65</v>
      </c>
      <c r="F4817">
        <v>9.5463827766041405</v>
      </c>
      <c r="G4817">
        <v>29.983952030568702</v>
      </c>
      <c r="H4817">
        <f>IF(D4817-D4816=0,G4817-G4816,"")</f>
        <v>-5.7288552320599706E-2</v>
      </c>
      <c r="I4817">
        <f>COUNTIF(D:D,Table1[[#This Row],[Track_ID]])</f>
        <v>295</v>
      </c>
    </row>
    <row r="4818" spans="1:9" x14ac:dyDescent="0.25">
      <c r="A4818" t="s">
        <v>7</v>
      </c>
      <c r="B4818">
        <v>2</v>
      </c>
      <c r="C4818">
        <v>3</v>
      </c>
      <c r="D4818">
        <v>4340</v>
      </c>
      <c r="E4818">
        <v>66</v>
      </c>
      <c r="F4818">
        <v>9.5245576957937494</v>
      </c>
      <c r="G4818">
        <v>29.9808772776267</v>
      </c>
      <c r="H4818">
        <f>IF(D4818-D4817=0,G4818-G4817,"")</f>
        <v>-3.0747529420018793E-3</v>
      </c>
      <c r="I4818">
        <f>COUNTIF(D:D,Table1[[#This Row],[Track_ID]])</f>
        <v>295</v>
      </c>
    </row>
    <row r="4819" spans="1:9" x14ac:dyDescent="0.25">
      <c r="A4819" t="s">
        <v>7</v>
      </c>
      <c r="B4819">
        <v>2</v>
      </c>
      <c r="C4819">
        <v>3</v>
      </c>
      <c r="D4819">
        <v>4340</v>
      </c>
      <c r="E4819">
        <v>67</v>
      </c>
      <c r="F4819">
        <v>9.5181374029628802</v>
      </c>
      <c r="G4819">
        <v>29.936258671220401</v>
      </c>
      <c r="H4819">
        <f>IF(D4819-D4818=0,G4819-G4818,"")</f>
        <v>-4.4618606406299222E-2</v>
      </c>
      <c r="I4819">
        <f>COUNTIF(D:D,Table1[[#This Row],[Track_ID]])</f>
        <v>295</v>
      </c>
    </row>
    <row r="4820" spans="1:9" x14ac:dyDescent="0.25">
      <c r="A4820" t="s">
        <v>7</v>
      </c>
      <c r="B4820">
        <v>2</v>
      </c>
      <c r="C4820">
        <v>3</v>
      </c>
      <c r="D4820">
        <v>4340</v>
      </c>
      <c r="E4820">
        <v>68</v>
      </c>
      <c r="F4820">
        <v>9.5239263306758097</v>
      </c>
      <c r="G4820">
        <v>29.9057730654363</v>
      </c>
      <c r="H4820">
        <f>IF(D4820-D4819=0,G4820-G4819,"")</f>
        <v>-3.0485605784100755E-2</v>
      </c>
      <c r="I4820">
        <f>COUNTIF(D:D,Table1[[#This Row],[Track_ID]])</f>
        <v>295</v>
      </c>
    </row>
    <row r="4821" spans="1:9" x14ac:dyDescent="0.25">
      <c r="A4821" t="s">
        <v>7</v>
      </c>
      <c r="B4821">
        <v>2</v>
      </c>
      <c r="C4821">
        <v>3</v>
      </c>
      <c r="D4821">
        <v>4340</v>
      </c>
      <c r="E4821">
        <v>69</v>
      </c>
      <c r="F4821">
        <v>9.5018660338756096</v>
      </c>
      <c r="G4821">
        <v>29.879039911424801</v>
      </c>
      <c r="H4821">
        <f>IF(D4821-D4820=0,G4821-G4820,"")</f>
        <v>-2.6733154011498783E-2</v>
      </c>
      <c r="I4821">
        <f>COUNTIF(D:D,Table1[[#This Row],[Track_ID]])</f>
        <v>295</v>
      </c>
    </row>
    <row r="4822" spans="1:9" x14ac:dyDescent="0.25">
      <c r="A4822" t="s">
        <v>7</v>
      </c>
      <c r="B4822">
        <v>2</v>
      </c>
      <c r="C4822">
        <v>3</v>
      </c>
      <c r="D4822">
        <v>4340</v>
      </c>
      <c r="E4822">
        <v>70</v>
      </c>
      <c r="F4822">
        <v>9.4815756990638391</v>
      </c>
      <c r="G4822">
        <v>29.8558814046987</v>
      </c>
      <c r="H4822">
        <f>IF(D4822-D4821=0,G4822-G4821,"")</f>
        <v>-2.3158506726101535E-2</v>
      </c>
      <c r="I4822">
        <f>COUNTIF(D:D,Table1[[#This Row],[Track_ID]])</f>
        <v>295</v>
      </c>
    </row>
    <row r="4823" spans="1:9" x14ac:dyDescent="0.25">
      <c r="A4823" t="s">
        <v>7</v>
      </c>
      <c r="B4823">
        <v>2</v>
      </c>
      <c r="C4823">
        <v>3</v>
      </c>
      <c r="D4823">
        <v>4340</v>
      </c>
      <c r="E4823">
        <v>71</v>
      </c>
      <c r="F4823">
        <v>9.4460647594184302</v>
      </c>
      <c r="G4823">
        <v>29.777537562737798</v>
      </c>
      <c r="H4823">
        <f>IF(D4823-D4822=0,G4823-G4822,"")</f>
        <v>-7.8343841960901273E-2</v>
      </c>
      <c r="I4823">
        <f>COUNTIF(D:D,Table1[[#This Row],[Track_ID]])</f>
        <v>295</v>
      </c>
    </row>
    <row r="4824" spans="1:9" x14ac:dyDescent="0.25">
      <c r="A4824" t="s">
        <v>7</v>
      </c>
      <c r="B4824">
        <v>2</v>
      </c>
      <c r="C4824">
        <v>3</v>
      </c>
      <c r="D4824">
        <v>4340</v>
      </c>
      <c r="E4824">
        <v>72</v>
      </c>
      <c r="F4824">
        <v>9.4422511177329707</v>
      </c>
      <c r="G4824">
        <v>29.7169186448494</v>
      </c>
      <c r="H4824">
        <f>IF(D4824-D4823=0,G4824-G4823,"")</f>
        <v>-6.0618917888398016E-2</v>
      </c>
      <c r="I4824">
        <f>COUNTIF(D:D,Table1[[#This Row],[Track_ID]])</f>
        <v>295</v>
      </c>
    </row>
    <row r="4825" spans="1:9" x14ac:dyDescent="0.25">
      <c r="A4825" t="s">
        <v>7</v>
      </c>
      <c r="B4825">
        <v>2</v>
      </c>
      <c r="C4825">
        <v>3</v>
      </c>
      <c r="D4825">
        <v>4340</v>
      </c>
      <c r="E4825">
        <v>73</v>
      </c>
      <c r="F4825">
        <v>9.4403696119397402</v>
      </c>
      <c r="G4825">
        <v>29.670814032961299</v>
      </c>
      <c r="H4825">
        <f>IF(D4825-D4824=0,G4825-G4824,"")</f>
        <v>-4.6104611888100777E-2</v>
      </c>
      <c r="I4825">
        <f>COUNTIF(D:D,Table1[[#This Row],[Track_ID]])</f>
        <v>295</v>
      </c>
    </row>
    <row r="4826" spans="1:9" x14ac:dyDescent="0.25">
      <c r="A4826" t="s">
        <v>7</v>
      </c>
      <c r="B4826">
        <v>2</v>
      </c>
      <c r="C4826">
        <v>3</v>
      </c>
      <c r="D4826">
        <v>4340</v>
      </c>
      <c r="E4826">
        <v>74</v>
      </c>
      <c r="F4826">
        <v>9.4271913116282509</v>
      </c>
      <c r="G4826">
        <v>29.631942012033502</v>
      </c>
      <c r="H4826">
        <f>IF(D4826-D4825=0,G4826-G4825,"")</f>
        <v>-3.8872020927797735E-2</v>
      </c>
      <c r="I4826">
        <f>COUNTIF(D:D,Table1[[#This Row],[Track_ID]])</f>
        <v>295</v>
      </c>
    </row>
    <row r="4827" spans="1:9" x14ac:dyDescent="0.25">
      <c r="A4827" t="s">
        <v>7</v>
      </c>
      <c r="B4827">
        <v>2</v>
      </c>
      <c r="C4827">
        <v>3</v>
      </c>
      <c r="D4827">
        <v>4340</v>
      </c>
      <c r="E4827">
        <v>75</v>
      </c>
      <c r="F4827">
        <v>9.4165388050750902</v>
      </c>
      <c r="G4827">
        <v>29.566654158977599</v>
      </c>
      <c r="H4827">
        <f>IF(D4827-D4826=0,G4827-G4826,"")</f>
        <v>-6.52878530559029E-2</v>
      </c>
      <c r="I4827">
        <f>COUNTIF(D:D,Table1[[#This Row],[Track_ID]])</f>
        <v>295</v>
      </c>
    </row>
    <row r="4828" spans="1:9" x14ac:dyDescent="0.25">
      <c r="A4828" t="s">
        <v>7</v>
      </c>
      <c r="B4828">
        <v>2</v>
      </c>
      <c r="C4828">
        <v>3</v>
      </c>
      <c r="D4828">
        <v>4340</v>
      </c>
      <c r="E4828">
        <v>76</v>
      </c>
      <c r="F4828">
        <v>9.4295931700753606</v>
      </c>
      <c r="G4828">
        <v>29.522013229796698</v>
      </c>
      <c r="H4828">
        <f>IF(D4828-D4827=0,G4828-G4827,"")</f>
        <v>-4.4640929180900457E-2</v>
      </c>
      <c r="I4828">
        <f>COUNTIF(D:D,Table1[[#This Row],[Track_ID]])</f>
        <v>295</v>
      </c>
    </row>
    <row r="4829" spans="1:9" x14ac:dyDescent="0.25">
      <c r="A4829" t="s">
        <v>7</v>
      </c>
      <c r="B4829">
        <v>2</v>
      </c>
      <c r="C4829">
        <v>3</v>
      </c>
      <c r="D4829">
        <v>4340</v>
      </c>
      <c r="E4829">
        <v>77</v>
      </c>
      <c r="F4829">
        <v>9.4667126979764298</v>
      </c>
      <c r="G4829">
        <v>29.5136973931635</v>
      </c>
      <c r="H4829">
        <f>IF(D4829-D4828=0,G4829-G4828,"")</f>
        <v>-8.3158366331979039E-3</v>
      </c>
      <c r="I4829">
        <f>COUNTIF(D:D,Table1[[#This Row],[Track_ID]])</f>
        <v>295</v>
      </c>
    </row>
    <row r="4830" spans="1:9" x14ac:dyDescent="0.25">
      <c r="A4830" t="s">
        <v>7</v>
      </c>
      <c r="B4830">
        <v>2</v>
      </c>
      <c r="C4830">
        <v>3</v>
      </c>
      <c r="D4830">
        <v>4340</v>
      </c>
      <c r="E4830">
        <v>78</v>
      </c>
      <c r="F4830">
        <v>9.4910774064496408</v>
      </c>
      <c r="G4830">
        <v>29.497954640863501</v>
      </c>
      <c r="H4830">
        <f>IF(D4830-D4829=0,G4830-G4829,"")</f>
        <v>-1.5742752299999552E-2</v>
      </c>
      <c r="I4830">
        <f>COUNTIF(D:D,Table1[[#This Row],[Track_ID]])</f>
        <v>295</v>
      </c>
    </row>
    <row r="4831" spans="1:9" x14ac:dyDescent="0.25">
      <c r="A4831" t="s">
        <v>7</v>
      </c>
      <c r="B4831">
        <v>2</v>
      </c>
      <c r="C4831">
        <v>3</v>
      </c>
      <c r="D4831">
        <v>4340</v>
      </c>
      <c r="E4831">
        <v>79</v>
      </c>
      <c r="F4831">
        <v>9.5004776460785791</v>
      </c>
      <c r="G4831">
        <v>29.4513095566377</v>
      </c>
      <c r="H4831">
        <f>IF(D4831-D4830=0,G4831-G4830,"")</f>
        <v>-4.664508422580127E-2</v>
      </c>
      <c r="I4831">
        <f>COUNTIF(D:D,Table1[[#This Row],[Track_ID]])</f>
        <v>295</v>
      </c>
    </row>
    <row r="4832" spans="1:9" x14ac:dyDescent="0.25">
      <c r="A4832" t="s">
        <v>7</v>
      </c>
      <c r="B4832">
        <v>2</v>
      </c>
      <c r="C4832">
        <v>3</v>
      </c>
      <c r="D4832">
        <v>4340</v>
      </c>
      <c r="E4832">
        <v>80</v>
      </c>
      <c r="F4832">
        <v>9.5013127731438498</v>
      </c>
      <c r="G4832">
        <v>29.406134178490699</v>
      </c>
      <c r="H4832">
        <f>IF(D4832-D4831=0,G4832-G4831,"")</f>
        <v>-4.5175378147000345E-2</v>
      </c>
      <c r="I4832">
        <f>COUNTIF(D:D,Table1[[#This Row],[Track_ID]])</f>
        <v>295</v>
      </c>
    </row>
    <row r="4833" spans="1:9" x14ac:dyDescent="0.25">
      <c r="A4833" t="s">
        <v>7</v>
      </c>
      <c r="B4833">
        <v>2</v>
      </c>
      <c r="C4833">
        <v>3</v>
      </c>
      <c r="D4833">
        <v>4340</v>
      </c>
      <c r="E4833">
        <v>81</v>
      </c>
      <c r="F4833">
        <v>9.5018284909188093</v>
      </c>
      <c r="G4833">
        <v>29.3637691276945</v>
      </c>
      <c r="H4833">
        <f>IF(D4833-D4832=0,G4833-G4832,"")</f>
        <v>-4.2365050796199455E-2</v>
      </c>
      <c r="I4833">
        <f>COUNTIF(D:D,Table1[[#This Row],[Track_ID]])</f>
        <v>295</v>
      </c>
    </row>
    <row r="4834" spans="1:9" x14ac:dyDescent="0.25">
      <c r="A4834" t="s">
        <v>7</v>
      </c>
      <c r="B4834">
        <v>2</v>
      </c>
      <c r="C4834">
        <v>3</v>
      </c>
      <c r="D4834">
        <v>4340</v>
      </c>
      <c r="E4834">
        <v>82</v>
      </c>
      <c r="F4834">
        <v>9.5198133276600299</v>
      </c>
      <c r="G4834">
        <v>29.3457968157275</v>
      </c>
      <c r="H4834">
        <f>IF(D4834-D4833=0,G4834-G4833,"")</f>
        <v>-1.797231196700011E-2</v>
      </c>
      <c r="I4834">
        <f>COUNTIF(D:D,Table1[[#This Row],[Track_ID]])</f>
        <v>295</v>
      </c>
    </row>
    <row r="4835" spans="1:9" x14ac:dyDescent="0.25">
      <c r="A4835" t="s">
        <v>7</v>
      </c>
      <c r="B4835">
        <v>2</v>
      </c>
      <c r="C4835">
        <v>3</v>
      </c>
      <c r="D4835">
        <v>4340</v>
      </c>
      <c r="E4835">
        <v>83</v>
      </c>
      <c r="F4835">
        <v>9.5333909672090495</v>
      </c>
      <c r="G4835">
        <v>29.343212675484398</v>
      </c>
      <c r="H4835">
        <f>IF(D4835-D4834=0,G4835-G4834,"")</f>
        <v>-2.5841402431012739E-3</v>
      </c>
      <c r="I4835">
        <f>COUNTIF(D:D,Table1[[#This Row],[Track_ID]])</f>
        <v>295</v>
      </c>
    </row>
    <row r="4836" spans="1:9" x14ac:dyDescent="0.25">
      <c r="A4836" t="s">
        <v>7</v>
      </c>
      <c r="B4836">
        <v>2</v>
      </c>
      <c r="C4836">
        <v>3</v>
      </c>
      <c r="D4836">
        <v>4340</v>
      </c>
      <c r="E4836">
        <v>84</v>
      </c>
      <c r="F4836">
        <v>9.5392314201837607</v>
      </c>
      <c r="G4836">
        <v>29.300609000422199</v>
      </c>
      <c r="H4836">
        <f>IF(D4836-D4835=0,G4836-G4835,"")</f>
        <v>-4.2603675062199642E-2</v>
      </c>
      <c r="I4836">
        <f>COUNTIF(D:D,Table1[[#This Row],[Track_ID]])</f>
        <v>295</v>
      </c>
    </row>
    <row r="4837" spans="1:9" x14ac:dyDescent="0.25">
      <c r="A4837" t="s">
        <v>7</v>
      </c>
      <c r="B4837">
        <v>2</v>
      </c>
      <c r="C4837">
        <v>3</v>
      </c>
      <c r="D4837">
        <v>4340</v>
      </c>
      <c r="E4837">
        <v>85</v>
      </c>
      <c r="F4837">
        <v>9.5521908458868801</v>
      </c>
      <c r="G4837">
        <v>29.263004126080698</v>
      </c>
      <c r="H4837">
        <f>IF(D4837-D4836=0,G4837-G4836,"")</f>
        <v>-3.7604874341500505E-2</v>
      </c>
      <c r="I4837">
        <f>COUNTIF(D:D,Table1[[#This Row],[Track_ID]])</f>
        <v>295</v>
      </c>
    </row>
    <row r="4838" spans="1:9" x14ac:dyDescent="0.25">
      <c r="A4838" t="s">
        <v>7</v>
      </c>
      <c r="B4838">
        <v>2</v>
      </c>
      <c r="C4838">
        <v>3</v>
      </c>
      <c r="D4838">
        <v>4340</v>
      </c>
      <c r="E4838">
        <v>86</v>
      </c>
      <c r="F4838">
        <v>9.5665347399007992</v>
      </c>
      <c r="G4838">
        <v>29.232819546106899</v>
      </c>
      <c r="H4838">
        <f>IF(D4838-D4837=0,G4838-G4837,"")</f>
        <v>-3.0184579973798975E-2</v>
      </c>
      <c r="I4838">
        <f>COUNTIF(D:D,Table1[[#This Row],[Track_ID]])</f>
        <v>295</v>
      </c>
    </row>
    <row r="4839" spans="1:9" x14ac:dyDescent="0.25">
      <c r="A4839" t="s">
        <v>7</v>
      </c>
      <c r="B4839">
        <v>2</v>
      </c>
      <c r="C4839">
        <v>3</v>
      </c>
      <c r="D4839">
        <v>4340</v>
      </c>
      <c r="E4839">
        <v>87</v>
      </c>
      <c r="F4839">
        <v>9.5717162936791294</v>
      </c>
      <c r="G4839">
        <v>29.178559595509601</v>
      </c>
      <c r="H4839">
        <f>IF(D4839-D4838=0,G4839-G4838,"")</f>
        <v>-5.4259950597298712E-2</v>
      </c>
      <c r="I4839">
        <f>COUNTIF(D:D,Table1[[#This Row],[Track_ID]])</f>
        <v>295</v>
      </c>
    </row>
    <row r="4840" spans="1:9" x14ac:dyDescent="0.25">
      <c r="A4840" t="s">
        <v>7</v>
      </c>
      <c r="B4840">
        <v>2</v>
      </c>
      <c r="C4840">
        <v>3</v>
      </c>
      <c r="D4840">
        <v>4340</v>
      </c>
      <c r="E4840">
        <v>88</v>
      </c>
      <c r="F4840">
        <v>9.5397768831239595</v>
      </c>
      <c r="G4840">
        <v>29.133871313981899</v>
      </c>
      <c r="H4840">
        <f>IF(D4840-D4839=0,G4840-G4839,"")</f>
        <v>-4.4688281527701434E-2</v>
      </c>
      <c r="I4840">
        <f>COUNTIF(D:D,Table1[[#This Row],[Track_ID]])</f>
        <v>295</v>
      </c>
    </row>
    <row r="4841" spans="1:9" x14ac:dyDescent="0.25">
      <c r="A4841" t="s">
        <v>7</v>
      </c>
      <c r="B4841">
        <v>2</v>
      </c>
      <c r="C4841">
        <v>3</v>
      </c>
      <c r="D4841">
        <v>4340</v>
      </c>
      <c r="E4841">
        <v>89</v>
      </c>
      <c r="F4841">
        <v>9.5335145318222594</v>
      </c>
      <c r="G4841">
        <v>29.091742215832301</v>
      </c>
      <c r="H4841">
        <f>IF(D4841-D4840=0,G4841-G4840,"")</f>
        <v>-4.2129098149597866E-2</v>
      </c>
      <c r="I4841">
        <f>COUNTIF(D:D,Table1[[#This Row],[Track_ID]])</f>
        <v>295</v>
      </c>
    </row>
    <row r="4842" spans="1:9" x14ac:dyDescent="0.25">
      <c r="A4842" t="s">
        <v>7</v>
      </c>
      <c r="B4842">
        <v>2</v>
      </c>
      <c r="C4842">
        <v>3</v>
      </c>
      <c r="D4842">
        <v>4340</v>
      </c>
      <c r="E4842">
        <v>90</v>
      </c>
      <c r="F4842">
        <v>9.55912121659793</v>
      </c>
      <c r="G4842">
        <v>29.029188504254599</v>
      </c>
      <c r="H4842">
        <f>IF(D4842-D4841=0,G4842-G4841,"")</f>
        <v>-6.2553711577702842E-2</v>
      </c>
      <c r="I4842">
        <f>COUNTIF(D:D,Table1[[#This Row],[Track_ID]])</f>
        <v>295</v>
      </c>
    </row>
    <row r="4843" spans="1:9" x14ac:dyDescent="0.25">
      <c r="A4843" t="s">
        <v>7</v>
      </c>
      <c r="B4843">
        <v>2</v>
      </c>
      <c r="C4843">
        <v>3</v>
      </c>
      <c r="D4843">
        <v>4340</v>
      </c>
      <c r="E4843">
        <v>91</v>
      </c>
      <c r="F4843">
        <v>9.5462031884093594</v>
      </c>
      <c r="G4843">
        <v>28.9772696761326</v>
      </c>
      <c r="H4843">
        <f>IF(D4843-D4842=0,G4843-G4842,"")</f>
        <v>-5.1918828121998217E-2</v>
      </c>
      <c r="I4843">
        <f>COUNTIF(D:D,Table1[[#This Row],[Track_ID]])</f>
        <v>295</v>
      </c>
    </row>
    <row r="4844" spans="1:9" x14ac:dyDescent="0.25">
      <c r="A4844" t="s">
        <v>7</v>
      </c>
      <c r="B4844">
        <v>2</v>
      </c>
      <c r="C4844">
        <v>3</v>
      </c>
      <c r="D4844">
        <v>4340</v>
      </c>
      <c r="E4844">
        <v>92</v>
      </c>
      <c r="F4844">
        <v>9.5367191881195996</v>
      </c>
      <c r="G4844">
        <v>28.919070109608501</v>
      </c>
      <c r="H4844">
        <f>IF(D4844-D4843=0,G4844-G4843,"")</f>
        <v>-5.8199566524098856E-2</v>
      </c>
      <c r="I4844">
        <f>COUNTIF(D:D,Table1[[#This Row],[Track_ID]])</f>
        <v>295</v>
      </c>
    </row>
    <row r="4845" spans="1:9" x14ac:dyDescent="0.25">
      <c r="A4845" t="s">
        <v>7</v>
      </c>
      <c r="B4845">
        <v>2</v>
      </c>
      <c r="C4845">
        <v>3</v>
      </c>
      <c r="D4845">
        <v>4340</v>
      </c>
      <c r="E4845">
        <v>93</v>
      </c>
      <c r="F4845">
        <v>9.5447768997400093</v>
      </c>
      <c r="G4845">
        <v>28.863926593585699</v>
      </c>
      <c r="H4845">
        <f>IF(D4845-D4844=0,G4845-G4844,"")</f>
        <v>-5.514351602280243E-2</v>
      </c>
      <c r="I4845">
        <f>COUNTIF(D:D,Table1[[#This Row],[Track_ID]])</f>
        <v>295</v>
      </c>
    </row>
    <row r="4846" spans="1:9" x14ac:dyDescent="0.25">
      <c r="A4846" t="s">
        <v>7</v>
      </c>
      <c r="B4846">
        <v>2</v>
      </c>
      <c r="C4846">
        <v>3</v>
      </c>
      <c r="D4846">
        <v>4340</v>
      </c>
      <c r="E4846">
        <v>94</v>
      </c>
      <c r="F4846">
        <v>9.5395092656495599</v>
      </c>
      <c r="G4846">
        <v>28.804322108589002</v>
      </c>
      <c r="H4846">
        <f>IF(D4846-D4845=0,G4846-G4845,"")</f>
        <v>-5.9604484996697238E-2</v>
      </c>
      <c r="I4846">
        <f>COUNTIF(D:D,Table1[[#This Row],[Track_ID]])</f>
        <v>295</v>
      </c>
    </row>
    <row r="4847" spans="1:9" x14ac:dyDescent="0.25">
      <c r="A4847" t="s">
        <v>7</v>
      </c>
      <c r="B4847">
        <v>2</v>
      </c>
      <c r="C4847">
        <v>3</v>
      </c>
      <c r="D4847">
        <v>4340</v>
      </c>
      <c r="E4847">
        <v>95</v>
      </c>
      <c r="F4847">
        <v>9.5269624622438602</v>
      </c>
      <c r="G4847">
        <v>28.770959146790599</v>
      </c>
      <c r="H4847">
        <f>IF(D4847-D4846=0,G4847-G4846,"")</f>
        <v>-3.3362961798403035E-2</v>
      </c>
      <c r="I4847">
        <f>COUNTIF(D:D,Table1[[#This Row],[Track_ID]])</f>
        <v>295</v>
      </c>
    </row>
    <row r="4848" spans="1:9" x14ac:dyDescent="0.25">
      <c r="A4848" t="s">
        <v>7</v>
      </c>
      <c r="B4848">
        <v>2</v>
      </c>
      <c r="C4848">
        <v>3</v>
      </c>
      <c r="D4848">
        <v>4340</v>
      </c>
      <c r="E4848">
        <v>96</v>
      </c>
      <c r="F4848">
        <v>9.5534179119823204</v>
      </c>
      <c r="G4848">
        <v>28.711339809329498</v>
      </c>
      <c r="H4848">
        <f>IF(D4848-D4847=0,G4848-G4847,"")</f>
        <v>-5.9619337461100486E-2</v>
      </c>
      <c r="I4848">
        <f>COUNTIF(D:D,Table1[[#This Row],[Track_ID]])</f>
        <v>295</v>
      </c>
    </row>
    <row r="4849" spans="1:9" x14ac:dyDescent="0.25">
      <c r="A4849" t="s">
        <v>7</v>
      </c>
      <c r="B4849">
        <v>2</v>
      </c>
      <c r="C4849">
        <v>3</v>
      </c>
      <c r="D4849">
        <v>4340</v>
      </c>
      <c r="E4849">
        <v>97</v>
      </c>
      <c r="F4849">
        <v>9.5523052438497995</v>
      </c>
      <c r="G4849">
        <v>28.656026898302699</v>
      </c>
      <c r="H4849">
        <f>IF(D4849-D4848=0,G4849-G4848,"")</f>
        <v>-5.5312911026799583E-2</v>
      </c>
      <c r="I4849">
        <f>COUNTIF(D:D,Table1[[#This Row],[Track_ID]])</f>
        <v>295</v>
      </c>
    </row>
    <row r="4850" spans="1:9" x14ac:dyDescent="0.25">
      <c r="A4850" t="s">
        <v>7</v>
      </c>
      <c r="B4850">
        <v>2</v>
      </c>
      <c r="C4850">
        <v>3</v>
      </c>
      <c r="D4850">
        <v>4340</v>
      </c>
      <c r="E4850">
        <v>98</v>
      </c>
      <c r="F4850">
        <v>9.5433685606186405</v>
      </c>
      <c r="G4850">
        <v>28.620100645635102</v>
      </c>
      <c r="H4850">
        <f>IF(D4850-D4849=0,G4850-G4849,"")</f>
        <v>-3.592625266759697E-2</v>
      </c>
      <c r="I4850">
        <f>COUNTIF(D:D,Table1[[#This Row],[Track_ID]])</f>
        <v>295</v>
      </c>
    </row>
    <row r="4851" spans="1:9" x14ac:dyDescent="0.25">
      <c r="A4851" t="s">
        <v>7</v>
      </c>
      <c r="B4851">
        <v>2</v>
      </c>
      <c r="C4851">
        <v>3</v>
      </c>
      <c r="D4851">
        <v>4340</v>
      </c>
      <c r="E4851">
        <v>99</v>
      </c>
      <c r="F4851">
        <v>9.5704340456309591</v>
      </c>
      <c r="G4851">
        <v>28.554474627019701</v>
      </c>
      <c r="H4851">
        <f>IF(D4851-D4850=0,G4851-G4850,"")</f>
        <v>-6.5626018615400739E-2</v>
      </c>
      <c r="I4851">
        <f>COUNTIF(D:D,Table1[[#This Row],[Track_ID]])</f>
        <v>295</v>
      </c>
    </row>
    <row r="4852" spans="1:9" x14ac:dyDescent="0.25">
      <c r="A4852" t="s">
        <v>7</v>
      </c>
      <c r="B4852">
        <v>2</v>
      </c>
      <c r="C4852">
        <v>3</v>
      </c>
      <c r="D4852">
        <v>4340</v>
      </c>
      <c r="E4852">
        <v>100</v>
      </c>
      <c r="F4852">
        <v>9.5740370307946296</v>
      </c>
      <c r="G4852">
        <v>28.492456250201201</v>
      </c>
      <c r="H4852">
        <f>IF(D4852-D4851=0,G4852-G4851,"")</f>
        <v>-6.2018376818500087E-2</v>
      </c>
      <c r="I4852">
        <f>COUNTIF(D:D,Table1[[#This Row],[Track_ID]])</f>
        <v>295</v>
      </c>
    </row>
    <row r="4853" spans="1:9" x14ac:dyDescent="0.25">
      <c r="A4853" t="s">
        <v>7</v>
      </c>
      <c r="B4853">
        <v>2</v>
      </c>
      <c r="C4853">
        <v>3</v>
      </c>
      <c r="D4853">
        <v>4340</v>
      </c>
      <c r="E4853">
        <v>101</v>
      </c>
      <c r="F4853">
        <v>9.6003407337229092</v>
      </c>
      <c r="G4853">
        <v>28.450619604110798</v>
      </c>
      <c r="H4853">
        <f>IF(D4853-D4852=0,G4853-G4852,"")</f>
        <v>-4.1836646090402496E-2</v>
      </c>
      <c r="I4853">
        <f>COUNTIF(D:D,Table1[[#This Row],[Track_ID]])</f>
        <v>295</v>
      </c>
    </row>
    <row r="4854" spans="1:9" x14ac:dyDescent="0.25">
      <c r="A4854" t="s">
        <v>7</v>
      </c>
      <c r="B4854">
        <v>2</v>
      </c>
      <c r="C4854">
        <v>3</v>
      </c>
      <c r="D4854">
        <v>4340</v>
      </c>
      <c r="E4854">
        <v>102</v>
      </c>
      <c r="F4854">
        <v>9.5904731901780202</v>
      </c>
      <c r="G4854">
        <v>28.404808697436401</v>
      </c>
      <c r="H4854">
        <f>IF(D4854-D4853=0,G4854-G4853,"")</f>
        <v>-4.5810906674397245E-2</v>
      </c>
      <c r="I4854">
        <f>COUNTIF(D:D,Table1[[#This Row],[Track_ID]])</f>
        <v>295</v>
      </c>
    </row>
    <row r="4855" spans="1:9" x14ac:dyDescent="0.25">
      <c r="A4855" t="s">
        <v>7</v>
      </c>
      <c r="B4855">
        <v>2</v>
      </c>
      <c r="C4855">
        <v>3</v>
      </c>
      <c r="D4855">
        <v>4340</v>
      </c>
      <c r="E4855">
        <v>103</v>
      </c>
      <c r="F4855">
        <v>9.5867768880964608</v>
      </c>
      <c r="G4855">
        <v>28.363817509672</v>
      </c>
      <c r="H4855">
        <f>IF(D4855-D4854=0,G4855-G4854,"")</f>
        <v>-4.099118776440136E-2</v>
      </c>
      <c r="I4855">
        <f>COUNTIF(D:D,Table1[[#This Row],[Track_ID]])</f>
        <v>295</v>
      </c>
    </row>
    <row r="4856" spans="1:9" x14ac:dyDescent="0.25">
      <c r="A4856" t="s">
        <v>7</v>
      </c>
      <c r="B4856">
        <v>2</v>
      </c>
      <c r="C4856">
        <v>3</v>
      </c>
      <c r="D4856">
        <v>4340</v>
      </c>
      <c r="E4856">
        <v>104</v>
      </c>
      <c r="F4856">
        <v>9.5806538694438199</v>
      </c>
      <c r="G4856">
        <v>28.326134550446898</v>
      </c>
      <c r="H4856">
        <f>IF(D4856-D4855=0,G4856-G4855,"")</f>
        <v>-3.7682959225101342E-2</v>
      </c>
      <c r="I4856">
        <f>COUNTIF(D:D,Table1[[#This Row],[Track_ID]])</f>
        <v>295</v>
      </c>
    </row>
    <row r="4857" spans="1:9" x14ac:dyDescent="0.25">
      <c r="A4857" t="s">
        <v>7</v>
      </c>
      <c r="B4857">
        <v>2</v>
      </c>
      <c r="C4857">
        <v>3</v>
      </c>
      <c r="D4857">
        <v>4340</v>
      </c>
      <c r="E4857">
        <v>105</v>
      </c>
      <c r="F4857">
        <v>9.5938137372650107</v>
      </c>
      <c r="G4857">
        <v>28.302948057335499</v>
      </c>
      <c r="H4857">
        <f>IF(D4857-D4856=0,G4857-G4856,"")</f>
        <v>-2.3186493111399642E-2</v>
      </c>
      <c r="I4857">
        <f>COUNTIF(D:D,Table1[[#This Row],[Track_ID]])</f>
        <v>295</v>
      </c>
    </row>
    <row r="4858" spans="1:9" x14ac:dyDescent="0.25">
      <c r="A4858" t="s">
        <v>7</v>
      </c>
      <c r="B4858">
        <v>2</v>
      </c>
      <c r="C4858">
        <v>3</v>
      </c>
      <c r="D4858">
        <v>4340</v>
      </c>
      <c r="E4858">
        <v>106</v>
      </c>
      <c r="F4858">
        <v>9.5823820731411509</v>
      </c>
      <c r="G4858">
        <v>28.286142188145</v>
      </c>
      <c r="H4858">
        <f>IF(D4858-D4857=0,G4858-G4857,"")</f>
        <v>-1.6805869190498868E-2</v>
      </c>
      <c r="I4858">
        <f>COUNTIF(D:D,Table1[[#This Row],[Track_ID]])</f>
        <v>295</v>
      </c>
    </row>
    <row r="4859" spans="1:9" x14ac:dyDescent="0.25">
      <c r="A4859" t="s">
        <v>7</v>
      </c>
      <c r="B4859">
        <v>2</v>
      </c>
      <c r="C4859">
        <v>3</v>
      </c>
      <c r="D4859">
        <v>4340</v>
      </c>
      <c r="E4859">
        <v>107</v>
      </c>
      <c r="F4859">
        <v>9.5912316027465305</v>
      </c>
      <c r="G4859">
        <v>28.252690515044801</v>
      </c>
      <c r="H4859">
        <f>IF(D4859-D4858=0,G4859-G4858,"")</f>
        <v>-3.3451673100199031E-2</v>
      </c>
      <c r="I4859">
        <f>COUNTIF(D:D,Table1[[#This Row],[Track_ID]])</f>
        <v>295</v>
      </c>
    </row>
    <row r="4860" spans="1:9" x14ac:dyDescent="0.25">
      <c r="A4860" t="s">
        <v>7</v>
      </c>
      <c r="B4860">
        <v>2</v>
      </c>
      <c r="C4860">
        <v>3</v>
      </c>
      <c r="D4860">
        <v>4340</v>
      </c>
      <c r="E4860">
        <v>108</v>
      </c>
      <c r="F4860">
        <v>9.5815497348598502</v>
      </c>
      <c r="G4860">
        <v>28.212352194269499</v>
      </c>
      <c r="H4860">
        <f>IF(D4860-D4859=0,G4860-G4859,"")</f>
        <v>-4.0338320775301639E-2</v>
      </c>
      <c r="I4860">
        <f>COUNTIF(D:D,Table1[[#This Row],[Track_ID]])</f>
        <v>295</v>
      </c>
    </row>
    <row r="4861" spans="1:9" x14ac:dyDescent="0.25">
      <c r="A4861" t="s">
        <v>7</v>
      </c>
      <c r="B4861">
        <v>2</v>
      </c>
      <c r="C4861">
        <v>3</v>
      </c>
      <c r="D4861">
        <v>4340</v>
      </c>
      <c r="E4861">
        <v>109</v>
      </c>
      <c r="F4861">
        <v>9.6118467121484095</v>
      </c>
      <c r="G4861">
        <v>28.1671995041096</v>
      </c>
      <c r="H4861">
        <f>IF(D4861-D4860=0,G4861-G4860,"")</f>
        <v>-4.5152690159898867E-2</v>
      </c>
      <c r="I4861">
        <f>COUNTIF(D:D,Table1[[#This Row],[Track_ID]])</f>
        <v>295</v>
      </c>
    </row>
    <row r="4862" spans="1:9" x14ac:dyDescent="0.25">
      <c r="A4862" t="s">
        <v>7</v>
      </c>
      <c r="B4862">
        <v>2</v>
      </c>
      <c r="C4862">
        <v>3</v>
      </c>
      <c r="D4862">
        <v>4340</v>
      </c>
      <c r="E4862">
        <v>110</v>
      </c>
      <c r="F4862">
        <v>9.6174159489606605</v>
      </c>
      <c r="G4862">
        <v>28.120086785654902</v>
      </c>
      <c r="H4862">
        <f>IF(D4862-D4861=0,G4862-G4861,"")</f>
        <v>-4.7112718454698665E-2</v>
      </c>
      <c r="I4862">
        <f>COUNTIF(D:D,Table1[[#This Row],[Track_ID]])</f>
        <v>295</v>
      </c>
    </row>
    <row r="4863" spans="1:9" x14ac:dyDescent="0.25">
      <c r="A4863" t="s">
        <v>7</v>
      </c>
      <c r="B4863">
        <v>2</v>
      </c>
      <c r="C4863">
        <v>3</v>
      </c>
      <c r="D4863">
        <v>4340</v>
      </c>
      <c r="E4863">
        <v>111</v>
      </c>
      <c r="F4863">
        <v>9.6179001922665801</v>
      </c>
      <c r="G4863">
        <v>28.103315634601302</v>
      </c>
      <c r="H4863">
        <f>IF(D4863-D4862=0,G4863-G4862,"")</f>
        <v>-1.6771151053600164E-2</v>
      </c>
      <c r="I4863">
        <f>COUNTIF(D:D,Table1[[#This Row],[Track_ID]])</f>
        <v>295</v>
      </c>
    </row>
    <row r="4864" spans="1:9" x14ac:dyDescent="0.25">
      <c r="A4864" t="s">
        <v>7</v>
      </c>
      <c r="B4864">
        <v>2</v>
      </c>
      <c r="C4864">
        <v>3</v>
      </c>
      <c r="D4864">
        <v>4340</v>
      </c>
      <c r="E4864">
        <v>112</v>
      </c>
      <c r="F4864">
        <v>9.6010370895149801</v>
      </c>
      <c r="G4864">
        <v>28.1013384986557</v>
      </c>
      <c r="H4864">
        <f>IF(D4864-D4863=0,G4864-G4863,"")</f>
        <v>-1.9771359456015603E-3</v>
      </c>
      <c r="I4864">
        <f>COUNTIF(D:D,Table1[[#This Row],[Track_ID]])</f>
        <v>295</v>
      </c>
    </row>
    <row r="4865" spans="1:9" x14ac:dyDescent="0.25">
      <c r="A4865" t="s">
        <v>7</v>
      </c>
      <c r="B4865">
        <v>2</v>
      </c>
      <c r="C4865">
        <v>3</v>
      </c>
      <c r="D4865">
        <v>4340</v>
      </c>
      <c r="E4865">
        <v>113</v>
      </c>
      <c r="F4865">
        <v>9.6249884996072108</v>
      </c>
      <c r="G4865">
        <v>28.077440255311</v>
      </c>
      <c r="H4865">
        <f>IF(D4865-D4864=0,G4865-G4864,"")</f>
        <v>-2.3898243344699921E-2</v>
      </c>
      <c r="I4865">
        <f>COUNTIF(D:D,Table1[[#This Row],[Track_ID]])</f>
        <v>295</v>
      </c>
    </row>
    <row r="4866" spans="1:9" x14ac:dyDescent="0.25">
      <c r="A4866" t="s">
        <v>7</v>
      </c>
      <c r="B4866">
        <v>2</v>
      </c>
      <c r="C4866">
        <v>3</v>
      </c>
      <c r="D4866">
        <v>4340</v>
      </c>
      <c r="E4866">
        <v>114</v>
      </c>
      <c r="F4866">
        <v>9.6334061009671608</v>
      </c>
      <c r="G4866">
        <v>28.035658107143298</v>
      </c>
      <c r="H4866">
        <f>IF(D4866-D4865=0,G4866-G4865,"")</f>
        <v>-4.1782148167701649E-2</v>
      </c>
      <c r="I4866">
        <f>COUNTIF(D:D,Table1[[#This Row],[Track_ID]])</f>
        <v>295</v>
      </c>
    </row>
    <row r="4867" spans="1:9" x14ac:dyDescent="0.25">
      <c r="A4867" t="s">
        <v>7</v>
      </c>
      <c r="B4867">
        <v>2</v>
      </c>
      <c r="C4867">
        <v>3</v>
      </c>
      <c r="D4867">
        <v>4340</v>
      </c>
      <c r="E4867">
        <v>115</v>
      </c>
      <c r="F4867">
        <v>9.6313473562466605</v>
      </c>
      <c r="G4867">
        <v>28.013140928743098</v>
      </c>
      <c r="H4867">
        <f>IF(D4867-D4866=0,G4867-G4866,"")</f>
        <v>-2.2517178400200066E-2</v>
      </c>
      <c r="I4867">
        <f>COUNTIF(D:D,Table1[[#This Row],[Track_ID]])</f>
        <v>295</v>
      </c>
    </row>
    <row r="4868" spans="1:9" x14ac:dyDescent="0.25">
      <c r="A4868" t="s">
        <v>7</v>
      </c>
      <c r="B4868">
        <v>2</v>
      </c>
      <c r="C4868">
        <v>3</v>
      </c>
      <c r="D4868">
        <v>4340</v>
      </c>
      <c r="E4868">
        <v>116</v>
      </c>
      <c r="F4868">
        <v>9.6268391285469797</v>
      </c>
      <c r="G4868">
        <v>27.945026640589202</v>
      </c>
      <c r="H4868">
        <f>IF(D4868-D4867=0,G4868-G4867,"")</f>
        <v>-6.8114288153896752E-2</v>
      </c>
      <c r="I4868">
        <f>COUNTIF(D:D,Table1[[#This Row],[Track_ID]])</f>
        <v>295</v>
      </c>
    </row>
    <row r="4869" spans="1:9" x14ac:dyDescent="0.25">
      <c r="A4869" t="s">
        <v>7</v>
      </c>
      <c r="B4869">
        <v>2</v>
      </c>
      <c r="C4869">
        <v>3</v>
      </c>
      <c r="D4869">
        <v>4340</v>
      </c>
      <c r="E4869">
        <v>117</v>
      </c>
      <c r="F4869">
        <v>9.6281404291857395</v>
      </c>
      <c r="G4869">
        <v>27.904667204105198</v>
      </c>
      <c r="H4869">
        <f>IF(D4869-D4868=0,G4869-G4868,"")</f>
        <v>-4.0359436484003197E-2</v>
      </c>
      <c r="I4869">
        <f>COUNTIF(D:D,Table1[[#This Row],[Track_ID]])</f>
        <v>295</v>
      </c>
    </row>
    <row r="4870" spans="1:9" x14ac:dyDescent="0.25">
      <c r="A4870" t="s">
        <v>7</v>
      </c>
      <c r="B4870">
        <v>2</v>
      </c>
      <c r="C4870">
        <v>3</v>
      </c>
      <c r="D4870">
        <v>4340</v>
      </c>
      <c r="E4870">
        <v>118</v>
      </c>
      <c r="F4870">
        <v>9.6408443338692695</v>
      </c>
      <c r="G4870">
        <v>27.888757534836898</v>
      </c>
      <c r="H4870">
        <f>IF(D4870-D4869=0,G4870-G4869,"")</f>
        <v>-1.5909669268300064E-2</v>
      </c>
      <c r="I4870">
        <f>COUNTIF(D:D,Table1[[#This Row],[Track_ID]])</f>
        <v>295</v>
      </c>
    </row>
    <row r="4871" spans="1:9" x14ac:dyDescent="0.25">
      <c r="A4871" t="s">
        <v>7</v>
      </c>
      <c r="B4871">
        <v>2</v>
      </c>
      <c r="C4871">
        <v>3</v>
      </c>
      <c r="D4871">
        <v>4340</v>
      </c>
      <c r="E4871">
        <v>119</v>
      </c>
      <c r="F4871">
        <v>9.6480086213247205</v>
      </c>
      <c r="G4871">
        <v>27.854997942108501</v>
      </c>
      <c r="H4871">
        <f>IF(D4871-D4870=0,G4871-G4870,"")</f>
        <v>-3.3759592728397791E-2</v>
      </c>
      <c r="I4871">
        <f>COUNTIF(D:D,Table1[[#This Row],[Track_ID]])</f>
        <v>295</v>
      </c>
    </row>
    <row r="4872" spans="1:9" x14ac:dyDescent="0.25">
      <c r="A4872" t="s">
        <v>7</v>
      </c>
      <c r="B4872">
        <v>2</v>
      </c>
      <c r="C4872">
        <v>3</v>
      </c>
      <c r="D4872">
        <v>4340</v>
      </c>
      <c r="E4872">
        <v>120</v>
      </c>
      <c r="F4872">
        <v>9.6455353750643305</v>
      </c>
      <c r="G4872">
        <v>27.796844154377499</v>
      </c>
      <c r="H4872">
        <f>IF(D4872-D4871=0,G4872-G4871,"")</f>
        <v>-5.8153787731001216E-2</v>
      </c>
      <c r="I4872">
        <f>COUNTIF(D:D,Table1[[#This Row],[Track_ID]])</f>
        <v>295</v>
      </c>
    </row>
    <row r="4873" spans="1:9" x14ac:dyDescent="0.25">
      <c r="A4873" t="s">
        <v>7</v>
      </c>
      <c r="B4873">
        <v>2</v>
      </c>
      <c r="C4873">
        <v>3</v>
      </c>
      <c r="D4873">
        <v>4340</v>
      </c>
      <c r="E4873">
        <v>121</v>
      </c>
      <c r="F4873">
        <v>9.6482538346271607</v>
      </c>
      <c r="G4873">
        <v>27.753222919942601</v>
      </c>
      <c r="H4873">
        <f>IF(D4873-D4872=0,G4873-G4872,"")</f>
        <v>-4.3621234434898071E-2</v>
      </c>
      <c r="I4873">
        <f>COUNTIF(D:D,Table1[[#This Row],[Track_ID]])</f>
        <v>295</v>
      </c>
    </row>
    <row r="4874" spans="1:9" x14ac:dyDescent="0.25">
      <c r="A4874" t="s">
        <v>7</v>
      </c>
      <c r="B4874">
        <v>2</v>
      </c>
      <c r="C4874">
        <v>3</v>
      </c>
      <c r="D4874">
        <v>4340</v>
      </c>
      <c r="E4874">
        <v>122</v>
      </c>
      <c r="F4874">
        <v>9.6600134925878596</v>
      </c>
      <c r="G4874">
        <v>27.7273183348535</v>
      </c>
      <c r="H4874">
        <f>IF(D4874-D4873=0,G4874-G4873,"")</f>
        <v>-2.5904585089101317E-2</v>
      </c>
      <c r="I4874">
        <f>COUNTIF(D:D,Table1[[#This Row],[Track_ID]])</f>
        <v>295</v>
      </c>
    </row>
    <row r="4875" spans="1:9" x14ac:dyDescent="0.25">
      <c r="A4875" t="s">
        <v>7</v>
      </c>
      <c r="B4875">
        <v>2</v>
      </c>
      <c r="C4875">
        <v>3</v>
      </c>
      <c r="D4875">
        <v>4340</v>
      </c>
      <c r="E4875">
        <v>123</v>
      </c>
      <c r="F4875">
        <v>9.6706905520814601</v>
      </c>
      <c r="G4875">
        <v>27.690505402273299</v>
      </c>
      <c r="H4875">
        <f>IF(D4875-D4874=0,G4875-G4874,"")</f>
        <v>-3.6812932580200908E-2</v>
      </c>
      <c r="I4875">
        <f>COUNTIF(D:D,Table1[[#This Row],[Track_ID]])</f>
        <v>295</v>
      </c>
    </row>
    <row r="4876" spans="1:9" x14ac:dyDescent="0.25">
      <c r="A4876" t="s">
        <v>7</v>
      </c>
      <c r="B4876">
        <v>2</v>
      </c>
      <c r="C4876">
        <v>3</v>
      </c>
      <c r="D4876">
        <v>4340</v>
      </c>
      <c r="E4876">
        <v>124</v>
      </c>
      <c r="F4876">
        <v>9.6743287881949005</v>
      </c>
      <c r="G4876">
        <v>27.673548793357799</v>
      </c>
      <c r="H4876">
        <f>IF(D4876-D4875=0,G4876-G4875,"")</f>
        <v>-1.6956608915499771E-2</v>
      </c>
      <c r="I4876">
        <f>COUNTIF(D:D,Table1[[#This Row],[Track_ID]])</f>
        <v>295</v>
      </c>
    </row>
    <row r="4877" spans="1:9" x14ac:dyDescent="0.25">
      <c r="A4877" t="s">
        <v>7</v>
      </c>
      <c r="B4877">
        <v>2</v>
      </c>
      <c r="C4877">
        <v>3</v>
      </c>
      <c r="D4877">
        <v>4340</v>
      </c>
      <c r="E4877">
        <v>125</v>
      </c>
      <c r="F4877">
        <v>9.67046235811282</v>
      </c>
      <c r="G4877">
        <v>27.672872682761302</v>
      </c>
      <c r="H4877">
        <f>IF(D4877-D4876=0,G4877-G4876,"")</f>
        <v>-6.7611059649763661E-4</v>
      </c>
      <c r="I4877">
        <f>COUNTIF(D:D,Table1[[#This Row],[Track_ID]])</f>
        <v>295</v>
      </c>
    </row>
    <row r="4878" spans="1:9" x14ac:dyDescent="0.25">
      <c r="A4878" t="s">
        <v>7</v>
      </c>
      <c r="B4878">
        <v>2</v>
      </c>
      <c r="C4878">
        <v>3</v>
      </c>
      <c r="D4878">
        <v>4340</v>
      </c>
      <c r="E4878">
        <v>126</v>
      </c>
      <c r="F4878">
        <v>9.6718766622719006</v>
      </c>
      <c r="G4878">
        <v>27.6590639610972</v>
      </c>
      <c r="H4878">
        <f>IF(D4878-D4877=0,G4878-G4877,"")</f>
        <v>-1.3808721664101853E-2</v>
      </c>
      <c r="I4878">
        <f>COUNTIF(D:D,Table1[[#This Row],[Track_ID]])</f>
        <v>295</v>
      </c>
    </row>
    <row r="4879" spans="1:9" x14ac:dyDescent="0.25">
      <c r="A4879" t="s">
        <v>7</v>
      </c>
      <c r="B4879">
        <v>2</v>
      </c>
      <c r="C4879">
        <v>3</v>
      </c>
      <c r="D4879">
        <v>4340</v>
      </c>
      <c r="E4879">
        <v>127</v>
      </c>
      <c r="F4879">
        <v>9.6874226516314597</v>
      </c>
      <c r="G4879">
        <v>27.631941499219302</v>
      </c>
      <c r="H4879">
        <f>IF(D4879-D4878=0,G4879-G4878,"")</f>
        <v>-2.7122461877898019E-2</v>
      </c>
      <c r="I4879">
        <f>COUNTIF(D:D,Table1[[#This Row],[Track_ID]])</f>
        <v>295</v>
      </c>
    </row>
    <row r="4880" spans="1:9" x14ac:dyDescent="0.25">
      <c r="A4880" t="s">
        <v>7</v>
      </c>
      <c r="B4880">
        <v>2</v>
      </c>
      <c r="C4880">
        <v>3</v>
      </c>
      <c r="D4880">
        <v>4340</v>
      </c>
      <c r="E4880">
        <v>128</v>
      </c>
      <c r="F4880">
        <v>9.7145262051407304</v>
      </c>
      <c r="G4880">
        <v>27.617766915052599</v>
      </c>
      <c r="H4880">
        <f>IF(D4880-D4879=0,G4880-G4879,"")</f>
        <v>-1.4174584166703141E-2</v>
      </c>
      <c r="I4880">
        <f>COUNTIF(D:D,Table1[[#This Row],[Track_ID]])</f>
        <v>295</v>
      </c>
    </row>
    <row r="4881" spans="1:9" x14ac:dyDescent="0.25">
      <c r="A4881" t="s">
        <v>7</v>
      </c>
      <c r="B4881">
        <v>2</v>
      </c>
      <c r="C4881">
        <v>3</v>
      </c>
      <c r="D4881">
        <v>4340</v>
      </c>
      <c r="E4881">
        <v>129</v>
      </c>
      <c r="F4881">
        <v>9.7220566639855797</v>
      </c>
      <c r="G4881">
        <v>27.578235387458399</v>
      </c>
      <c r="H4881">
        <f>IF(D4881-D4880=0,G4881-G4880,"")</f>
        <v>-3.9531527594199645E-2</v>
      </c>
      <c r="I4881">
        <f>COUNTIF(D:D,Table1[[#This Row],[Track_ID]])</f>
        <v>295</v>
      </c>
    </row>
    <row r="4882" spans="1:9" x14ac:dyDescent="0.25">
      <c r="A4882" t="s">
        <v>7</v>
      </c>
      <c r="B4882">
        <v>2</v>
      </c>
      <c r="C4882">
        <v>3</v>
      </c>
      <c r="D4882">
        <v>4340</v>
      </c>
      <c r="E4882">
        <v>130</v>
      </c>
      <c r="F4882">
        <v>9.73782100732633</v>
      </c>
      <c r="G4882">
        <v>27.5470245394235</v>
      </c>
      <c r="H4882">
        <f>IF(D4882-D4881=0,G4882-G4881,"")</f>
        <v>-3.121084803489893E-2</v>
      </c>
      <c r="I4882">
        <f>COUNTIF(D:D,Table1[[#This Row],[Track_ID]])</f>
        <v>295</v>
      </c>
    </row>
    <row r="4883" spans="1:9" x14ac:dyDescent="0.25">
      <c r="A4883" t="s">
        <v>7</v>
      </c>
      <c r="B4883">
        <v>2</v>
      </c>
      <c r="C4883">
        <v>3</v>
      </c>
      <c r="D4883">
        <v>4340</v>
      </c>
      <c r="E4883">
        <v>131</v>
      </c>
      <c r="F4883">
        <v>9.7429129802440197</v>
      </c>
      <c r="G4883">
        <v>27.537460765895101</v>
      </c>
      <c r="H4883">
        <f>IF(D4883-D4882=0,G4883-G4882,"")</f>
        <v>-9.5637735283986558E-3</v>
      </c>
      <c r="I4883">
        <f>COUNTIF(D:D,Table1[[#This Row],[Track_ID]])</f>
        <v>295</v>
      </c>
    </row>
    <row r="4884" spans="1:9" x14ac:dyDescent="0.25">
      <c r="A4884" t="s">
        <v>7</v>
      </c>
      <c r="B4884">
        <v>2</v>
      </c>
      <c r="C4884">
        <v>3</v>
      </c>
      <c r="D4884">
        <v>4340</v>
      </c>
      <c r="E4884">
        <v>132</v>
      </c>
      <c r="F4884">
        <v>9.7405953448533609</v>
      </c>
      <c r="G4884">
        <v>27.537340712116599</v>
      </c>
      <c r="H4884">
        <f>IF(D4884-D4883=0,G4884-G4883,"")</f>
        <v>-1.2005377850243804E-4</v>
      </c>
      <c r="I4884">
        <f>COUNTIF(D:D,Table1[[#This Row],[Track_ID]])</f>
        <v>295</v>
      </c>
    </row>
    <row r="4885" spans="1:9" x14ac:dyDescent="0.25">
      <c r="A4885" t="s">
        <v>7</v>
      </c>
      <c r="B4885">
        <v>2</v>
      </c>
      <c r="C4885">
        <v>3</v>
      </c>
      <c r="D4885">
        <v>4340</v>
      </c>
      <c r="E4885">
        <v>133</v>
      </c>
      <c r="F4885">
        <v>9.7466649417160909</v>
      </c>
      <c r="G4885">
        <v>27.516009012124002</v>
      </c>
      <c r="H4885">
        <f>IF(D4885-D4884=0,G4885-G4884,"")</f>
        <v>-2.1331699992597208E-2</v>
      </c>
      <c r="I4885">
        <f>COUNTIF(D:D,Table1[[#This Row],[Track_ID]])</f>
        <v>295</v>
      </c>
    </row>
    <row r="4886" spans="1:9" x14ac:dyDescent="0.25">
      <c r="A4886" t="s">
        <v>7</v>
      </c>
      <c r="B4886">
        <v>2</v>
      </c>
      <c r="C4886">
        <v>3</v>
      </c>
      <c r="D4886">
        <v>4340</v>
      </c>
      <c r="E4886">
        <v>134</v>
      </c>
      <c r="F4886">
        <v>9.7676696362439603</v>
      </c>
      <c r="G4886">
        <v>27.4920766479473</v>
      </c>
      <c r="H4886">
        <f>IF(D4886-D4885=0,G4886-G4885,"")</f>
        <v>-2.3932364176701526E-2</v>
      </c>
      <c r="I4886">
        <f>COUNTIF(D:D,Table1[[#This Row],[Track_ID]])</f>
        <v>295</v>
      </c>
    </row>
    <row r="4887" spans="1:9" x14ac:dyDescent="0.25">
      <c r="A4887" t="s">
        <v>7</v>
      </c>
      <c r="B4887">
        <v>2</v>
      </c>
      <c r="C4887">
        <v>3</v>
      </c>
      <c r="D4887">
        <v>4340</v>
      </c>
      <c r="E4887">
        <v>135</v>
      </c>
      <c r="F4887">
        <v>9.7773028749142608</v>
      </c>
      <c r="G4887">
        <v>27.47682331103</v>
      </c>
      <c r="H4887">
        <f>IF(D4887-D4886=0,G4887-G4886,"")</f>
        <v>-1.5253336917300686E-2</v>
      </c>
      <c r="I4887">
        <f>COUNTIF(D:D,Table1[[#This Row],[Track_ID]])</f>
        <v>295</v>
      </c>
    </row>
    <row r="4888" spans="1:9" x14ac:dyDescent="0.25">
      <c r="A4888" t="s">
        <v>7</v>
      </c>
      <c r="B4888">
        <v>2</v>
      </c>
      <c r="C4888">
        <v>3</v>
      </c>
      <c r="D4888">
        <v>4340</v>
      </c>
      <c r="E4888">
        <v>136</v>
      </c>
      <c r="F4888">
        <v>9.7875479113544301</v>
      </c>
      <c r="G4888">
        <v>27.461672286808898</v>
      </c>
      <c r="H4888">
        <f>IF(D4888-D4887=0,G4888-G4887,"")</f>
        <v>-1.5151024221101039E-2</v>
      </c>
      <c r="I4888">
        <f>COUNTIF(D:D,Table1[[#This Row],[Track_ID]])</f>
        <v>295</v>
      </c>
    </row>
    <row r="4889" spans="1:9" x14ac:dyDescent="0.25">
      <c r="A4889" t="s">
        <v>7</v>
      </c>
      <c r="B4889">
        <v>2</v>
      </c>
      <c r="C4889">
        <v>3</v>
      </c>
      <c r="D4889">
        <v>4340</v>
      </c>
      <c r="E4889">
        <v>137</v>
      </c>
      <c r="F4889">
        <v>9.7937589925088897</v>
      </c>
      <c r="G4889">
        <v>27.424495546443101</v>
      </c>
      <c r="H4889">
        <f>IF(D4889-D4888=0,G4889-G4888,"")</f>
        <v>-3.7176740365797656E-2</v>
      </c>
      <c r="I4889">
        <f>COUNTIF(D:D,Table1[[#This Row],[Track_ID]])</f>
        <v>295</v>
      </c>
    </row>
    <row r="4890" spans="1:9" x14ac:dyDescent="0.25">
      <c r="A4890" t="s">
        <v>7</v>
      </c>
      <c r="B4890">
        <v>2</v>
      </c>
      <c r="C4890">
        <v>3</v>
      </c>
      <c r="D4890">
        <v>4340</v>
      </c>
      <c r="E4890">
        <v>138</v>
      </c>
      <c r="F4890">
        <v>9.7962291894929692</v>
      </c>
      <c r="G4890">
        <v>27.411663805096499</v>
      </c>
      <c r="H4890">
        <f>IF(D4890-D4889=0,G4890-G4889,"")</f>
        <v>-1.2831741346602143E-2</v>
      </c>
      <c r="I4890">
        <f>COUNTIF(D:D,Table1[[#This Row],[Track_ID]])</f>
        <v>295</v>
      </c>
    </row>
    <row r="4891" spans="1:9" x14ac:dyDescent="0.25">
      <c r="A4891" t="s">
        <v>7</v>
      </c>
      <c r="B4891">
        <v>2</v>
      </c>
      <c r="C4891">
        <v>3</v>
      </c>
      <c r="D4891">
        <v>4340</v>
      </c>
      <c r="E4891">
        <v>139</v>
      </c>
      <c r="F4891">
        <v>9.8171204861732395</v>
      </c>
      <c r="G4891">
        <v>27.378896388952001</v>
      </c>
      <c r="H4891">
        <f>IF(D4891-D4890=0,G4891-G4890,"")</f>
        <v>-3.2767416144498185E-2</v>
      </c>
      <c r="I4891">
        <f>COUNTIF(D:D,Table1[[#This Row],[Track_ID]])</f>
        <v>295</v>
      </c>
    </row>
    <row r="4892" spans="1:9" x14ac:dyDescent="0.25">
      <c r="A4892" t="s">
        <v>7</v>
      </c>
      <c r="B4892">
        <v>2</v>
      </c>
      <c r="C4892">
        <v>3</v>
      </c>
      <c r="D4892">
        <v>4340</v>
      </c>
      <c r="E4892">
        <v>140</v>
      </c>
      <c r="F4892">
        <v>9.8223650210851101</v>
      </c>
      <c r="G4892">
        <v>27.344069784413101</v>
      </c>
      <c r="H4892">
        <f>IF(D4892-D4891=0,G4892-G4891,"")</f>
        <v>-3.482660453889963E-2</v>
      </c>
      <c r="I4892">
        <f>COUNTIF(D:D,Table1[[#This Row],[Track_ID]])</f>
        <v>295</v>
      </c>
    </row>
    <row r="4893" spans="1:9" x14ac:dyDescent="0.25">
      <c r="A4893" t="s">
        <v>7</v>
      </c>
      <c r="B4893">
        <v>2</v>
      </c>
      <c r="C4893">
        <v>3</v>
      </c>
      <c r="D4893">
        <v>4340</v>
      </c>
      <c r="E4893">
        <v>141</v>
      </c>
      <c r="F4893">
        <v>9.8549189964495394</v>
      </c>
      <c r="G4893">
        <v>27.305210772406902</v>
      </c>
      <c r="H4893">
        <f>IF(D4893-D4892=0,G4893-G4892,"")</f>
        <v>-3.8859012006199123E-2</v>
      </c>
      <c r="I4893">
        <f>COUNTIF(D:D,Table1[[#This Row],[Track_ID]])</f>
        <v>295</v>
      </c>
    </row>
    <row r="4894" spans="1:9" x14ac:dyDescent="0.25">
      <c r="A4894" t="s">
        <v>7</v>
      </c>
      <c r="B4894">
        <v>2</v>
      </c>
      <c r="C4894">
        <v>3</v>
      </c>
      <c r="D4894">
        <v>4340</v>
      </c>
      <c r="E4894">
        <v>142</v>
      </c>
      <c r="F4894">
        <v>9.8335041974200301</v>
      </c>
      <c r="G4894">
        <v>27.255076807256</v>
      </c>
      <c r="H4894">
        <f>IF(D4894-D4893=0,G4894-G4893,"")</f>
        <v>-5.0133965150902071E-2</v>
      </c>
      <c r="I4894">
        <f>COUNTIF(D:D,Table1[[#This Row],[Track_ID]])</f>
        <v>295</v>
      </c>
    </row>
    <row r="4895" spans="1:9" x14ac:dyDescent="0.25">
      <c r="A4895" t="s">
        <v>7</v>
      </c>
      <c r="B4895">
        <v>2</v>
      </c>
      <c r="C4895">
        <v>3</v>
      </c>
      <c r="D4895">
        <v>4340</v>
      </c>
      <c r="E4895">
        <v>143</v>
      </c>
      <c r="F4895">
        <v>9.8426413524000402</v>
      </c>
      <c r="G4895">
        <v>27.207845181121399</v>
      </c>
      <c r="H4895">
        <f>IF(D4895-D4894=0,G4895-G4894,"")</f>
        <v>-4.7231626134600191E-2</v>
      </c>
      <c r="I4895">
        <f>COUNTIF(D:D,Table1[[#This Row],[Track_ID]])</f>
        <v>295</v>
      </c>
    </row>
    <row r="4896" spans="1:9" x14ac:dyDescent="0.25">
      <c r="A4896" t="s">
        <v>7</v>
      </c>
      <c r="B4896">
        <v>2</v>
      </c>
      <c r="C4896">
        <v>3</v>
      </c>
      <c r="D4896">
        <v>4340</v>
      </c>
      <c r="E4896">
        <v>144</v>
      </c>
      <c r="F4896">
        <v>9.8538741522220903</v>
      </c>
      <c r="G4896">
        <v>27.159144842514401</v>
      </c>
      <c r="H4896">
        <f>IF(D4896-D4895=0,G4896-G4895,"")</f>
        <v>-4.8700338606998628E-2</v>
      </c>
      <c r="I4896">
        <f>COUNTIF(D:D,Table1[[#This Row],[Track_ID]])</f>
        <v>295</v>
      </c>
    </row>
    <row r="4897" spans="1:9" x14ac:dyDescent="0.25">
      <c r="A4897" t="s">
        <v>7</v>
      </c>
      <c r="B4897">
        <v>2</v>
      </c>
      <c r="C4897">
        <v>3</v>
      </c>
      <c r="D4897">
        <v>4340</v>
      </c>
      <c r="E4897">
        <v>145</v>
      </c>
      <c r="F4897">
        <v>9.8458562290477794</v>
      </c>
      <c r="G4897">
        <v>27.099822163553799</v>
      </c>
      <c r="H4897">
        <f>IF(D4897-D4896=0,G4897-G4896,"")</f>
        <v>-5.9322678960601394E-2</v>
      </c>
      <c r="I4897">
        <f>COUNTIF(D:D,Table1[[#This Row],[Track_ID]])</f>
        <v>295</v>
      </c>
    </row>
    <row r="4898" spans="1:9" x14ac:dyDescent="0.25">
      <c r="A4898" t="s">
        <v>7</v>
      </c>
      <c r="B4898">
        <v>2</v>
      </c>
      <c r="C4898">
        <v>3</v>
      </c>
      <c r="D4898">
        <v>4340</v>
      </c>
      <c r="E4898">
        <v>146</v>
      </c>
      <c r="F4898">
        <v>9.8454367563742107</v>
      </c>
      <c r="G4898">
        <v>27.053208781719199</v>
      </c>
      <c r="H4898">
        <f>IF(D4898-D4897=0,G4898-G4897,"")</f>
        <v>-4.6613381834600176E-2</v>
      </c>
      <c r="I4898">
        <f>COUNTIF(D:D,Table1[[#This Row],[Track_ID]])</f>
        <v>295</v>
      </c>
    </row>
    <row r="4899" spans="1:9" x14ac:dyDescent="0.25">
      <c r="A4899" t="s">
        <v>7</v>
      </c>
      <c r="B4899">
        <v>2</v>
      </c>
      <c r="C4899">
        <v>3</v>
      </c>
      <c r="D4899">
        <v>4340</v>
      </c>
      <c r="E4899">
        <v>147</v>
      </c>
      <c r="F4899">
        <v>9.8524520326102092</v>
      </c>
      <c r="G4899">
        <v>27.01544375692</v>
      </c>
      <c r="H4899">
        <f>IF(D4899-D4898=0,G4899-G4898,"")</f>
        <v>-3.7765024799199409E-2</v>
      </c>
      <c r="I4899">
        <f>COUNTIF(D:D,Table1[[#This Row],[Track_ID]])</f>
        <v>295</v>
      </c>
    </row>
    <row r="4900" spans="1:9" x14ac:dyDescent="0.25">
      <c r="A4900" t="s">
        <v>7</v>
      </c>
      <c r="B4900">
        <v>2</v>
      </c>
      <c r="C4900">
        <v>3</v>
      </c>
      <c r="D4900">
        <v>4340</v>
      </c>
      <c r="E4900">
        <v>148</v>
      </c>
      <c r="F4900">
        <v>9.84468715967812</v>
      </c>
      <c r="G4900">
        <v>27.005819159131701</v>
      </c>
      <c r="H4900">
        <f>IF(D4900-D4899=0,G4900-G4899,"")</f>
        <v>-9.6245977882993827E-3</v>
      </c>
      <c r="I4900">
        <f>COUNTIF(D:D,Table1[[#This Row],[Track_ID]])</f>
        <v>295</v>
      </c>
    </row>
    <row r="4901" spans="1:9" x14ac:dyDescent="0.25">
      <c r="A4901" t="s">
        <v>7</v>
      </c>
      <c r="B4901">
        <v>2</v>
      </c>
      <c r="C4901">
        <v>3</v>
      </c>
      <c r="D4901">
        <v>4340</v>
      </c>
      <c r="E4901">
        <v>149</v>
      </c>
      <c r="F4901">
        <v>9.8509419320509704</v>
      </c>
      <c r="G4901">
        <v>26.968268788179198</v>
      </c>
      <c r="H4901">
        <f>IF(D4901-D4900=0,G4901-G4900,"")</f>
        <v>-3.7550370952502021E-2</v>
      </c>
      <c r="I4901">
        <f>COUNTIF(D:D,Table1[[#This Row],[Track_ID]])</f>
        <v>295</v>
      </c>
    </row>
    <row r="4902" spans="1:9" x14ac:dyDescent="0.25">
      <c r="A4902" t="s">
        <v>7</v>
      </c>
      <c r="B4902">
        <v>2</v>
      </c>
      <c r="C4902">
        <v>3</v>
      </c>
      <c r="D4902">
        <v>4340</v>
      </c>
      <c r="E4902">
        <v>150</v>
      </c>
      <c r="F4902">
        <v>9.8780630378414092</v>
      </c>
      <c r="G4902">
        <v>26.944774655286299</v>
      </c>
      <c r="H4902">
        <f>IF(D4902-D4901=0,G4902-G4901,"")</f>
        <v>-2.34941328928997E-2</v>
      </c>
      <c r="I4902">
        <f>COUNTIF(D:D,Table1[[#This Row],[Track_ID]])</f>
        <v>295</v>
      </c>
    </row>
    <row r="4903" spans="1:9" x14ac:dyDescent="0.25">
      <c r="A4903" t="s">
        <v>7</v>
      </c>
      <c r="B4903">
        <v>2</v>
      </c>
      <c r="C4903">
        <v>3</v>
      </c>
      <c r="D4903">
        <v>4340</v>
      </c>
      <c r="E4903">
        <v>151</v>
      </c>
      <c r="F4903">
        <v>9.8715773206742803</v>
      </c>
      <c r="G4903">
        <v>26.886475526451701</v>
      </c>
      <c r="H4903">
        <f>IF(D4903-D4902=0,G4903-G4902,"")</f>
        <v>-5.829912883459798E-2</v>
      </c>
      <c r="I4903">
        <f>COUNTIF(D:D,Table1[[#This Row],[Track_ID]])</f>
        <v>295</v>
      </c>
    </row>
    <row r="4904" spans="1:9" x14ac:dyDescent="0.25">
      <c r="A4904" t="s">
        <v>7</v>
      </c>
      <c r="B4904">
        <v>2</v>
      </c>
      <c r="C4904">
        <v>3</v>
      </c>
      <c r="D4904">
        <v>4340</v>
      </c>
      <c r="E4904">
        <v>152</v>
      </c>
      <c r="F4904">
        <v>9.8746239379333005</v>
      </c>
      <c r="G4904">
        <v>26.865144161140201</v>
      </c>
      <c r="H4904">
        <f>IF(D4904-D4903=0,G4904-G4903,"")</f>
        <v>-2.133136531150015E-2</v>
      </c>
      <c r="I4904">
        <f>COUNTIF(D:D,Table1[[#This Row],[Track_ID]])</f>
        <v>295</v>
      </c>
    </row>
    <row r="4905" spans="1:9" x14ac:dyDescent="0.25">
      <c r="A4905" t="s">
        <v>7</v>
      </c>
      <c r="B4905">
        <v>2</v>
      </c>
      <c r="C4905">
        <v>3</v>
      </c>
      <c r="D4905">
        <v>4340</v>
      </c>
      <c r="E4905">
        <v>153</v>
      </c>
      <c r="F4905">
        <v>9.8680854039575507</v>
      </c>
      <c r="G4905">
        <v>26.815336773797</v>
      </c>
      <c r="H4905">
        <f>IF(D4905-D4904=0,G4905-G4904,"")</f>
        <v>-4.980738734320056E-2</v>
      </c>
      <c r="I4905">
        <f>COUNTIF(D:D,Table1[[#This Row],[Track_ID]])</f>
        <v>295</v>
      </c>
    </row>
    <row r="4906" spans="1:9" x14ac:dyDescent="0.25">
      <c r="A4906" t="s">
        <v>7</v>
      </c>
      <c r="B4906">
        <v>2</v>
      </c>
      <c r="C4906">
        <v>3</v>
      </c>
      <c r="D4906">
        <v>4340</v>
      </c>
      <c r="E4906">
        <v>154</v>
      </c>
      <c r="F4906">
        <v>9.8725144589215503</v>
      </c>
      <c r="G4906">
        <v>26.765927663829899</v>
      </c>
      <c r="H4906">
        <f>IF(D4906-D4905=0,G4906-G4905,"")</f>
        <v>-4.9409109967101017E-2</v>
      </c>
      <c r="I4906">
        <f>COUNTIF(D:D,Table1[[#This Row],[Track_ID]])</f>
        <v>295</v>
      </c>
    </row>
    <row r="4907" spans="1:9" x14ac:dyDescent="0.25">
      <c r="A4907" t="s">
        <v>7</v>
      </c>
      <c r="B4907">
        <v>2</v>
      </c>
      <c r="C4907">
        <v>3</v>
      </c>
      <c r="D4907">
        <v>4340</v>
      </c>
      <c r="E4907">
        <v>155</v>
      </c>
      <c r="F4907">
        <v>9.8743441402966301</v>
      </c>
      <c r="G4907">
        <v>26.689083483288002</v>
      </c>
      <c r="H4907">
        <f>IF(D4907-D4906=0,G4907-G4906,"")</f>
        <v>-7.6844180541897344E-2</v>
      </c>
      <c r="I4907">
        <f>COUNTIF(D:D,Table1[[#This Row],[Track_ID]])</f>
        <v>295</v>
      </c>
    </row>
    <row r="4908" spans="1:9" x14ac:dyDescent="0.25">
      <c r="A4908" t="s">
        <v>7</v>
      </c>
      <c r="B4908">
        <v>2</v>
      </c>
      <c r="C4908">
        <v>3</v>
      </c>
      <c r="D4908">
        <v>4340</v>
      </c>
      <c r="E4908">
        <v>156</v>
      </c>
      <c r="F4908">
        <v>9.8609069267605705</v>
      </c>
      <c r="G4908">
        <v>26.640721730951299</v>
      </c>
      <c r="H4908">
        <f>IF(D4908-D4907=0,G4908-G4907,"")</f>
        <v>-4.8361752336703034E-2</v>
      </c>
      <c r="I4908">
        <f>COUNTIF(D:D,Table1[[#This Row],[Track_ID]])</f>
        <v>295</v>
      </c>
    </row>
    <row r="4909" spans="1:9" x14ac:dyDescent="0.25">
      <c r="A4909" t="s">
        <v>7</v>
      </c>
      <c r="B4909">
        <v>2</v>
      </c>
      <c r="C4909">
        <v>3</v>
      </c>
      <c r="D4909">
        <v>4340</v>
      </c>
      <c r="E4909">
        <v>157</v>
      </c>
      <c r="F4909">
        <v>9.8623881927780399</v>
      </c>
      <c r="G4909">
        <v>26.5873424339457</v>
      </c>
      <c r="H4909">
        <f>IF(D4909-D4908=0,G4909-G4908,"")</f>
        <v>-5.3379297005598403E-2</v>
      </c>
      <c r="I4909">
        <f>COUNTIF(D:D,Table1[[#This Row],[Track_ID]])</f>
        <v>295</v>
      </c>
    </row>
    <row r="4910" spans="1:9" x14ac:dyDescent="0.25">
      <c r="A4910" t="s">
        <v>7</v>
      </c>
      <c r="B4910">
        <v>2</v>
      </c>
      <c r="C4910">
        <v>3</v>
      </c>
      <c r="D4910">
        <v>4340</v>
      </c>
      <c r="E4910">
        <v>158</v>
      </c>
      <c r="F4910">
        <v>9.8770553466155508</v>
      </c>
      <c r="G4910">
        <v>26.5284408673771</v>
      </c>
      <c r="H4910">
        <f>IF(D4910-D4909=0,G4910-G4909,"")</f>
        <v>-5.8901566568600572E-2</v>
      </c>
      <c r="I4910">
        <f>COUNTIF(D:D,Table1[[#This Row],[Track_ID]])</f>
        <v>295</v>
      </c>
    </row>
    <row r="4911" spans="1:9" x14ac:dyDescent="0.25">
      <c r="A4911" t="s">
        <v>7</v>
      </c>
      <c r="B4911">
        <v>2</v>
      </c>
      <c r="C4911">
        <v>3</v>
      </c>
      <c r="D4911">
        <v>4340</v>
      </c>
      <c r="E4911">
        <v>159</v>
      </c>
      <c r="F4911">
        <v>9.8830679312758392</v>
      </c>
      <c r="G4911">
        <v>26.474352395948799</v>
      </c>
      <c r="H4911">
        <f>IF(D4911-D4910=0,G4911-G4910,"")</f>
        <v>-5.4088471428300977E-2</v>
      </c>
      <c r="I4911">
        <f>COUNTIF(D:D,Table1[[#This Row],[Track_ID]])</f>
        <v>295</v>
      </c>
    </row>
    <row r="4912" spans="1:9" x14ac:dyDescent="0.25">
      <c r="A4912" t="s">
        <v>7</v>
      </c>
      <c r="B4912">
        <v>2</v>
      </c>
      <c r="C4912">
        <v>3</v>
      </c>
      <c r="D4912">
        <v>4340</v>
      </c>
      <c r="E4912">
        <v>160</v>
      </c>
      <c r="F4912">
        <v>9.8740692917978805</v>
      </c>
      <c r="G4912">
        <v>26.404733838123001</v>
      </c>
      <c r="H4912">
        <f>IF(D4912-D4911=0,G4912-G4911,"")</f>
        <v>-6.9618557825798177E-2</v>
      </c>
      <c r="I4912">
        <f>COUNTIF(D:D,Table1[[#This Row],[Track_ID]])</f>
        <v>295</v>
      </c>
    </row>
    <row r="4913" spans="1:9" x14ac:dyDescent="0.25">
      <c r="A4913" t="s">
        <v>7</v>
      </c>
      <c r="B4913">
        <v>2</v>
      </c>
      <c r="C4913">
        <v>3</v>
      </c>
      <c r="D4913">
        <v>4340</v>
      </c>
      <c r="E4913">
        <v>161</v>
      </c>
      <c r="F4913">
        <v>9.8900337104917799</v>
      </c>
      <c r="G4913">
        <v>26.362898745000699</v>
      </c>
      <c r="H4913">
        <f>IF(D4913-D4912=0,G4913-G4912,"")</f>
        <v>-4.1835093122301714E-2</v>
      </c>
      <c r="I4913">
        <f>COUNTIF(D:D,Table1[[#This Row],[Track_ID]])</f>
        <v>295</v>
      </c>
    </row>
    <row r="4914" spans="1:9" x14ac:dyDescent="0.25">
      <c r="A4914" t="s">
        <v>7</v>
      </c>
      <c r="B4914">
        <v>2</v>
      </c>
      <c r="C4914">
        <v>3</v>
      </c>
      <c r="D4914">
        <v>4340</v>
      </c>
      <c r="E4914">
        <v>162</v>
      </c>
      <c r="F4914">
        <v>9.8902844983524094</v>
      </c>
      <c r="G4914">
        <v>26.324988753650199</v>
      </c>
      <c r="H4914">
        <f>IF(D4914-D4913=0,G4914-G4913,"")</f>
        <v>-3.7909991350499439E-2</v>
      </c>
      <c r="I4914">
        <f>COUNTIF(D:D,Table1[[#This Row],[Track_ID]])</f>
        <v>295</v>
      </c>
    </row>
    <row r="4915" spans="1:9" x14ac:dyDescent="0.25">
      <c r="A4915" t="s">
        <v>7</v>
      </c>
      <c r="B4915">
        <v>2</v>
      </c>
      <c r="C4915">
        <v>3</v>
      </c>
      <c r="D4915">
        <v>4340</v>
      </c>
      <c r="E4915">
        <v>163</v>
      </c>
      <c r="F4915">
        <v>9.8957125648551401</v>
      </c>
      <c r="G4915">
        <v>26.310201359515698</v>
      </c>
      <c r="H4915">
        <f>IF(D4915-D4914=0,G4915-G4914,"")</f>
        <v>-1.4787394134501142E-2</v>
      </c>
      <c r="I4915">
        <f>COUNTIF(D:D,Table1[[#This Row],[Track_ID]])</f>
        <v>295</v>
      </c>
    </row>
    <row r="4916" spans="1:9" x14ac:dyDescent="0.25">
      <c r="A4916" t="s">
        <v>7</v>
      </c>
      <c r="B4916">
        <v>2</v>
      </c>
      <c r="C4916">
        <v>3</v>
      </c>
      <c r="D4916">
        <v>4340</v>
      </c>
      <c r="E4916">
        <v>164</v>
      </c>
      <c r="F4916">
        <v>9.8863203703799893</v>
      </c>
      <c r="G4916">
        <v>26.281400205103399</v>
      </c>
      <c r="H4916">
        <f>IF(D4916-D4915=0,G4916-G4915,"")</f>
        <v>-2.8801154412299468E-2</v>
      </c>
      <c r="I4916">
        <f>COUNTIF(D:D,Table1[[#This Row],[Track_ID]])</f>
        <v>295</v>
      </c>
    </row>
    <row r="4917" spans="1:9" x14ac:dyDescent="0.25">
      <c r="A4917" t="s">
        <v>7</v>
      </c>
      <c r="B4917">
        <v>2</v>
      </c>
      <c r="C4917">
        <v>3</v>
      </c>
      <c r="D4917">
        <v>4340</v>
      </c>
      <c r="E4917">
        <v>165</v>
      </c>
      <c r="F4917">
        <v>9.8913043935863296</v>
      </c>
      <c r="G4917">
        <v>26.236719020194901</v>
      </c>
      <c r="H4917">
        <f>IF(D4917-D4916=0,G4917-G4916,"")</f>
        <v>-4.4681184908498039E-2</v>
      </c>
      <c r="I4917">
        <f>COUNTIF(D:D,Table1[[#This Row],[Track_ID]])</f>
        <v>295</v>
      </c>
    </row>
    <row r="4918" spans="1:9" x14ac:dyDescent="0.25">
      <c r="A4918" t="s">
        <v>7</v>
      </c>
      <c r="B4918">
        <v>2</v>
      </c>
      <c r="C4918">
        <v>3</v>
      </c>
      <c r="D4918">
        <v>4340</v>
      </c>
      <c r="E4918">
        <v>166</v>
      </c>
      <c r="F4918">
        <v>9.9002573928850293</v>
      </c>
      <c r="G4918">
        <v>26.193434395047799</v>
      </c>
      <c r="H4918">
        <f>IF(D4918-D4917=0,G4918-G4917,"")</f>
        <v>-4.3284625147101963E-2</v>
      </c>
      <c r="I4918">
        <f>COUNTIF(D:D,Table1[[#This Row],[Track_ID]])</f>
        <v>295</v>
      </c>
    </row>
    <row r="4919" spans="1:9" x14ac:dyDescent="0.25">
      <c r="A4919" t="s">
        <v>7</v>
      </c>
      <c r="B4919">
        <v>2</v>
      </c>
      <c r="C4919">
        <v>3</v>
      </c>
      <c r="D4919">
        <v>4340</v>
      </c>
      <c r="E4919">
        <v>167</v>
      </c>
      <c r="F4919">
        <v>9.9015268368559095</v>
      </c>
      <c r="G4919">
        <v>26.191329805801001</v>
      </c>
      <c r="H4919">
        <f>IF(D4919-D4918=0,G4919-G4918,"")</f>
        <v>-2.1045892467981275E-3</v>
      </c>
      <c r="I4919">
        <f>COUNTIF(D:D,Table1[[#This Row],[Track_ID]])</f>
        <v>295</v>
      </c>
    </row>
    <row r="4920" spans="1:9" x14ac:dyDescent="0.25">
      <c r="A4920" t="s">
        <v>7</v>
      </c>
      <c r="B4920">
        <v>2</v>
      </c>
      <c r="C4920">
        <v>3</v>
      </c>
      <c r="D4920">
        <v>4340</v>
      </c>
      <c r="E4920">
        <v>168</v>
      </c>
      <c r="F4920">
        <v>9.8900884400430797</v>
      </c>
      <c r="G4920">
        <v>26.174996314434399</v>
      </c>
      <c r="H4920">
        <f>IF(D4920-D4919=0,G4920-G4919,"")</f>
        <v>-1.6333491366602004E-2</v>
      </c>
      <c r="I4920">
        <f>COUNTIF(D:D,Table1[[#This Row],[Track_ID]])</f>
        <v>295</v>
      </c>
    </row>
    <row r="4921" spans="1:9" x14ac:dyDescent="0.25">
      <c r="A4921" t="s">
        <v>7</v>
      </c>
      <c r="B4921">
        <v>2</v>
      </c>
      <c r="C4921">
        <v>3</v>
      </c>
      <c r="D4921">
        <v>4340</v>
      </c>
      <c r="E4921">
        <v>169</v>
      </c>
      <c r="F4921">
        <v>9.8755275001579399</v>
      </c>
      <c r="G4921">
        <v>26.135818283434901</v>
      </c>
      <c r="H4921">
        <f>IF(D4921-D4920=0,G4921-G4920,"")</f>
        <v>-3.9178030999497793E-2</v>
      </c>
      <c r="I4921">
        <f>COUNTIF(D:D,Table1[[#This Row],[Track_ID]])</f>
        <v>295</v>
      </c>
    </row>
    <row r="4922" spans="1:9" x14ac:dyDescent="0.25">
      <c r="A4922" t="s">
        <v>7</v>
      </c>
      <c r="B4922">
        <v>2</v>
      </c>
      <c r="C4922">
        <v>3</v>
      </c>
      <c r="D4922">
        <v>4340</v>
      </c>
      <c r="E4922">
        <v>170</v>
      </c>
      <c r="F4922">
        <v>9.8677764172492601</v>
      </c>
      <c r="G4922">
        <v>26.117714945572001</v>
      </c>
      <c r="H4922">
        <f>IF(D4922-D4921=0,G4922-G4921,"")</f>
        <v>-1.8103337862900304E-2</v>
      </c>
      <c r="I4922">
        <f>COUNTIF(D:D,Table1[[#This Row],[Track_ID]])</f>
        <v>295</v>
      </c>
    </row>
    <row r="4923" spans="1:9" x14ac:dyDescent="0.25">
      <c r="A4923" t="s">
        <v>7</v>
      </c>
      <c r="B4923">
        <v>2</v>
      </c>
      <c r="C4923">
        <v>3</v>
      </c>
      <c r="D4923">
        <v>4340</v>
      </c>
      <c r="E4923">
        <v>171</v>
      </c>
      <c r="F4923">
        <v>9.8817631547930898</v>
      </c>
      <c r="G4923">
        <v>26.098563055659199</v>
      </c>
      <c r="H4923">
        <f>IF(D4923-D4922=0,G4923-G4922,"")</f>
        <v>-1.9151889912802034E-2</v>
      </c>
      <c r="I4923">
        <f>COUNTIF(D:D,Table1[[#This Row],[Track_ID]])</f>
        <v>295</v>
      </c>
    </row>
    <row r="4924" spans="1:9" x14ac:dyDescent="0.25">
      <c r="A4924" t="s">
        <v>7</v>
      </c>
      <c r="B4924">
        <v>2</v>
      </c>
      <c r="C4924">
        <v>3</v>
      </c>
      <c r="D4924">
        <v>4340</v>
      </c>
      <c r="E4924">
        <v>172</v>
      </c>
      <c r="F4924">
        <v>9.8739591989159194</v>
      </c>
      <c r="G4924">
        <v>26.085296433178801</v>
      </c>
      <c r="H4924">
        <f>IF(D4924-D4923=0,G4924-G4923,"")</f>
        <v>-1.3266622480397672E-2</v>
      </c>
      <c r="I4924">
        <f>COUNTIF(D:D,Table1[[#This Row],[Track_ID]])</f>
        <v>295</v>
      </c>
    </row>
    <row r="4925" spans="1:9" x14ac:dyDescent="0.25">
      <c r="A4925" t="s">
        <v>7</v>
      </c>
      <c r="B4925">
        <v>2</v>
      </c>
      <c r="C4925">
        <v>3</v>
      </c>
      <c r="D4925">
        <v>4340</v>
      </c>
      <c r="E4925">
        <v>173</v>
      </c>
      <c r="F4925">
        <v>9.8599539531337701</v>
      </c>
      <c r="G4925">
        <v>26.078979576055499</v>
      </c>
      <c r="H4925">
        <f>IF(D4925-D4924=0,G4925-G4924,"")</f>
        <v>-6.3168571233020998E-3</v>
      </c>
      <c r="I4925">
        <f>COUNTIF(D:D,Table1[[#This Row],[Track_ID]])</f>
        <v>295</v>
      </c>
    </row>
    <row r="4926" spans="1:9" x14ac:dyDescent="0.25">
      <c r="A4926" t="s">
        <v>7</v>
      </c>
      <c r="B4926">
        <v>2</v>
      </c>
      <c r="C4926">
        <v>3</v>
      </c>
      <c r="D4926">
        <v>4340</v>
      </c>
      <c r="E4926">
        <v>174</v>
      </c>
      <c r="F4926">
        <v>9.8675907959963496</v>
      </c>
      <c r="G4926">
        <v>26.058556041414199</v>
      </c>
      <c r="H4926">
        <f>IF(D4926-D4925=0,G4926-G4925,"")</f>
        <v>-2.0423534641299312E-2</v>
      </c>
      <c r="I4926">
        <f>COUNTIF(D:D,Table1[[#This Row],[Track_ID]])</f>
        <v>295</v>
      </c>
    </row>
    <row r="4927" spans="1:9" x14ac:dyDescent="0.25">
      <c r="A4927" t="s">
        <v>7</v>
      </c>
      <c r="B4927">
        <v>2</v>
      </c>
      <c r="C4927">
        <v>3</v>
      </c>
      <c r="D4927">
        <v>4340</v>
      </c>
      <c r="E4927">
        <v>175</v>
      </c>
      <c r="F4927">
        <v>9.8752492463822392</v>
      </c>
      <c r="G4927">
        <v>26.032116879901999</v>
      </c>
      <c r="H4927">
        <f>IF(D4927-D4926=0,G4927-G4926,"")</f>
        <v>-2.6439161512200826E-2</v>
      </c>
      <c r="I4927">
        <f>COUNTIF(D:D,Table1[[#This Row],[Track_ID]])</f>
        <v>295</v>
      </c>
    </row>
    <row r="4928" spans="1:9" x14ac:dyDescent="0.25">
      <c r="A4928" t="s">
        <v>7</v>
      </c>
      <c r="B4928">
        <v>2</v>
      </c>
      <c r="C4928">
        <v>3</v>
      </c>
      <c r="D4928">
        <v>4340</v>
      </c>
      <c r="E4928">
        <v>176</v>
      </c>
      <c r="F4928">
        <v>9.8558450988986905</v>
      </c>
      <c r="G4928">
        <v>26.004337021645</v>
      </c>
      <c r="H4928">
        <f>IF(D4928-D4927=0,G4928-G4927,"")</f>
        <v>-2.777985825699858E-2</v>
      </c>
      <c r="I4928">
        <f>COUNTIF(D:D,Table1[[#This Row],[Track_ID]])</f>
        <v>295</v>
      </c>
    </row>
    <row r="4929" spans="1:9" x14ac:dyDescent="0.25">
      <c r="A4929" t="s">
        <v>7</v>
      </c>
      <c r="B4929">
        <v>2</v>
      </c>
      <c r="C4929">
        <v>3</v>
      </c>
      <c r="D4929">
        <v>4340</v>
      </c>
      <c r="E4929">
        <v>177</v>
      </c>
      <c r="F4929">
        <v>9.8607405927679697</v>
      </c>
      <c r="G4929">
        <v>25.972906839154199</v>
      </c>
      <c r="H4929">
        <f>IF(D4929-D4928=0,G4929-G4928,"")</f>
        <v>-3.1430182490801428E-2</v>
      </c>
      <c r="I4929">
        <f>COUNTIF(D:D,Table1[[#This Row],[Track_ID]])</f>
        <v>295</v>
      </c>
    </row>
    <row r="4930" spans="1:9" x14ac:dyDescent="0.25">
      <c r="A4930" t="s">
        <v>7</v>
      </c>
      <c r="B4930">
        <v>2</v>
      </c>
      <c r="C4930">
        <v>3</v>
      </c>
      <c r="D4930">
        <v>4340</v>
      </c>
      <c r="E4930">
        <v>178</v>
      </c>
      <c r="F4930">
        <v>9.8570569775885097</v>
      </c>
      <c r="G4930">
        <v>25.9278883320797</v>
      </c>
      <c r="H4930">
        <f>IF(D4930-D4929=0,G4930-G4929,"")</f>
        <v>-4.5018507074498615E-2</v>
      </c>
      <c r="I4930">
        <f>COUNTIF(D:D,Table1[[#This Row],[Track_ID]])</f>
        <v>295</v>
      </c>
    </row>
    <row r="4931" spans="1:9" x14ac:dyDescent="0.25">
      <c r="A4931" t="s">
        <v>7</v>
      </c>
      <c r="B4931">
        <v>2</v>
      </c>
      <c r="C4931">
        <v>3</v>
      </c>
      <c r="D4931">
        <v>4340</v>
      </c>
      <c r="E4931">
        <v>179</v>
      </c>
      <c r="F4931">
        <v>9.8524372892728298</v>
      </c>
      <c r="G4931">
        <v>25.8956952138915</v>
      </c>
      <c r="H4931">
        <f>IF(D4931-D4930=0,G4931-G4930,"")</f>
        <v>-3.2193118188200032E-2</v>
      </c>
      <c r="I4931">
        <f>COUNTIF(D:D,Table1[[#This Row],[Track_ID]])</f>
        <v>295</v>
      </c>
    </row>
    <row r="4932" spans="1:9" x14ac:dyDescent="0.25">
      <c r="A4932" t="s">
        <v>7</v>
      </c>
      <c r="B4932">
        <v>2</v>
      </c>
      <c r="C4932">
        <v>3</v>
      </c>
      <c r="D4932">
        <v>4340</v>
      </c>
      <c r="E4932">
        <v>180</v>
      </c>
      <c r="F4932">
        <v>9.8493769390946202</v>
      </c>
      <c r="G4932">
        <v>25.843963062940901</v>
      </c>
      <c r="H4932">
        <f>IF(D4932-D4931=0,G4932-G4931,"")</f>
        <v>-5.1732150950599021E-2</v>
      </c>
      <c r="I4932">
        <f>COUNTIF(D:D,Table1[[#This Row],[Track_ID]])</f>
        <v>295</v>
      </c>
    </row>
    <row r="4933" spans="1:9" x14ac:dyDescent="0.25">
      <c r="A4933" t="s">
        <v>7</v>
      </c>
      <c r="B4933">
        <v>2</v>
      </c>
      <c r="C4933">
        <v>3</v>
      </c>
      <c r="D4933">
        <v>4340</v>
      </c>
      <c r="E4933">
        <v>181</v>
      </c>
      <c r="F4933">
        <v>9.8284847921810208</v>
      </c>
      <c r="G4933">
        <v>25.8059344405826</v>
      </c>
      <c r="H4933">
        <f>IF(D4933-D4932=0,G4933-G4932,"")</f>
        <v>-3.8028622358300623E-2</v>
      </c>
      <c r="I4933">
        <f>COUNTIF(D:D,Table1[[#This Row],[Track_ID]])</f>
        <v>295</v>
      </c>
    </row>
    <row r="4934" spans="1:9" x14ac:dyDescent="0.25">
      <c r="A4934" t="s">
        <v>7</v>
      </c>
      <c r="B4934">
        <v>2</v>
      </c>
      <c r="C4934">
        <v>3</v>
      </c>
      <c r="D4934">
        <v>4340</v>
      </c>
      <c r="E4934">
        <v>182</v>
      </c>
      <c r="F4934">
        <v>9.8247466087317807</v>
      </c>
      <c r="G4934">
        <v>25.798499260052701</v>
      </c>
      <c r="H4934">
        <f>IF(D4934-D4933=0,G4934-G4933,"")</f>
        <v>-7.4351805298995544E-3</v>
      </c>
      <c r="I4934">
        <f>COUNTIF(D:D,Table1[[#This Row],[Track_ID]])</f>
        <v>295</v>
      </c>
    </row>
    <row r="4935" spans="1:9" x14ac:dyDescent="0.25">
      <c r="A4935" t="s">
        <v>7</v>
      </c>
      <c r="B4935">
        <v>2</v>
      </c>
      <c r="C4935">
        <v>3</v>
      </c>
      <c r="D4935">
        <v>4340</v>
      </c>
      <c r="E4935">
        <v>183</v>
      </c>
      <c r="F4935">
        <v>9.8272662135405504</v>
      </c>
      <c r="G4935">
        <v>25.746104193989801</v>
      </c>
      <c r="H4935">
        <f>IF(D4935-D4934=0,G4935-G4934,"")</f>
        <v>-5.2395066062899787E-2</v>
      </c>
      <c r="I4935">
        <f>COUNTIF(D:D,Table1[[#This Row],[Track_ID]])</f>
        <v>295</v>
      </c>
    </row>
    <row r="4936" spans="1:9" x14ac:dyDescent="0.25">
      <c r="A4936" t="s">
        <v>7</v>
      </c>
      <c r="B4936">
        <v>2</v>
      </c>
      <c r="C4936">
        <v>3</v>
      </c>
      <c r="D4936">
        <v>4340</v>
      </c>
      <c r="E4936">
        <v>184</v>
      </c>
      <c r="F4936">
        <v>9.8404462887053903</v>
      </c>
      <c r="G4936">
        <v>25.7039588504364</v>
      </c>
      <c r="H4936">
        <f>IF(D4936-D4935=0,G4936-G4935,"")</f>
        <v>-4.2145343553400494E-2</v>
      </c>
      <c r="I4936">
        <f>COUNTIF(D:D,Table1[[#This Row],[Track_ID]])</f>
        <v>295</v>
      </c>
    </row>
    <row r="4937" spans="1:9" x14ac:dyDescent="0.25">
      <c r="A4937" t="s">
        <v>7</v>
      </c>
      <c r="B4937">
        <v>2</v>
      </c>
      <c r="C4937">
        <v>3</v>
      </c>
      <c r="D4937">
        <v>4340</v>
      </c>
      <c r="E4937">
        <v>185</v>
      </c>
      <c r="F4937">
        <v>9.8462458257340302</v>
      </c>
      <c r="G4937">
        <v>25.681614976116101</v>
      </c>
      <c r="H4937">
        <f>IF(D4937-D4936=0,G4937-G4936,"")</f>
        <v>-2.2343874320299051E-2</v>
      </c>
      <c r="I4937">
        <f>COUNTIF(D:D,Table1[[#This Row],[Track_ID]])</f>
        <v>295</v>
      </c>
    </row>
    <row r="4938" spans="1:9" x14ac:dyDescent="0.25">
      <c r="A4938" t="s">
        <v>7</v>
      </c>
      <c r="B4938">
        <v>2</v>
      </c>
      <c r="C4938">
        <v>3</v>
      </c>
      <c r="D4938">
        <v>4340</v>
      </c>
      <c r="E4938">
        <v>186</v>
      </c>
      <c r="F4938">
        <v>9.8273229391351098</v>
      </c>
      <c r="G4938">
        <v>25.6526703271523</v>
      </c>
      <c r="H4938">
        <f>IF(D4938-D4937=0,G4938-G4937,"")</f>
        <v>-2.8944648963801001E-2</v>
      </c>
      <c r="I4938">
        <f>COUNTIF(D:D,Table1[[#This Row],[Track_ID]])</f>
        <v>295</v>
      </c>
    </row>
    <row r="4939" spans="1:9" x14ac:dyDescent="0.25">
      <c r="A4939" t="s">
        <v>7</v>
      </c>
      <c r="B4939">
        <v>2</v>
      </c>
      <c r="C4939">
        <v>3</v>
      </c>
      <c r="D4939">
        <v>4340</v>
      </c>
      <c r="E4939">
        <v>187</v>
      </c>
      <c r="F4939">
        <v>9.8158203227299499</v>
      </c>
      <c r="G4939">
        <v>25.618254572863901</v>
      </c>
      <c r="H4939">
        <f>IF(D4939-D4938=0,G4939-G4938,"")</f>
        <v>-3.4415754288399825E-2</v>
      </c>
      <c r="I4939">
        <f>COUNTIF(D:D,Table1[[#This Row],[Track_ID]])</f>
        <v>295</v>
      </c>
    </row>
    <row r="4940" spans="1:9" x14ac:dyDescent="0.25">
      <c r="A4940" t="s">
        <v>7</v>
      </c>
      <c r="B4940">
        <v>2</v>
      </c>
      <c r="C4940">
        <v>3</v>
      </c>
      <c r="D4940">
        <v>4340</v>
      </c>
      <c r="E4940">
        <v>188</v>
      </c>
      <c r="F4940">
        <v>9.8199943068954294</v>
      </c>
      <c r="G4940">
        <v>25.575889593281499</v>
      </c>
      <c r="H4940">
        <f>IF(D4940-D4939=0,G4940-G4939,"")</f>
        <v>-4.2364979582401929E-2</v>
      </c>
      <c r="I4940">
        <f>COUNTIF(D:D,Table1[[#This Row],[Track_ID]])</f>
        <v>295</v>
      </c>
    </row>
    <row r="4941" spans="1:9" x14ac:dyDescent="0.25">
      <c r="A4941" t="s">
        <v>7</v>
      </c>
      <c r="B4941">
        <v>2</v>
      </c>
      <c r="C4941">
        <v>3</v>
      </c>
      <c r="D4941">
        <v>4340</v>
      </c>
      <c r="E4941">
        <v>189</v>
      </c>
      <c r="F4941">
        <v>9.8316601787650608</v>
      </c>
      <c r="G4941">
        <v>25.5345099398284</v>
      </c>
      <c r="H4941">
        <f>IF(D4941-D4940=0,G4941-G4940,"")</f>
        <v>-4.1379653453098797E-2</v>
      </c>
      <c r="I4941">
        <f>COUNTIF(D:D,Table1[[#This Row],[Track_ID]])</f>
        <v>295</v>
      </c>
    </row>
    <row r="4942" spans="1:9" x14ac:dyDescent="0.25">
      <c r="A4942" t="s">
        <v>7</v>
      </c>
      <c r="B4942">
        <v>2</v>
      </c>
      <c r="C4942">
        <v>3</v>
      </c>
      <c r="D4942">
        <v>4340</v>
      </c>
      <c r="E4942">
        <v>190</v>
      </c>
      <c r="F4942">
        <v>9.8213096366735897</v>
      </c>
      <c r="G4942">
        <v>25.427240695674602</v>
      </c>
      <c r="H4942">
        <f>IF(D4942-D4941=0,G4942-G4941,"")</f>
        <v>-0.10726924415379813</v>
      </c>
      <c r="I4942">
        <f>COUNTIF(D:D,Table1[[#This Row],[Track_ID]])</f>
        <v>295</v>
      </c>
    </row>
    <row r="4943" spans="1:9" x14ac:dyDescent="0.25">
      <c r="A4943" t="s">
        <v>7</v>
      </c>
      <c r="B4943">
        <v>2</v>
      </c>
      <c r="C4943">
        <v>3</v>
      </c>
      <c r="D4943">
        <v>4340</v>
      </c>
      <c r="E4943">
        <v>191</v>
      </c>
      <c r="F4943">
        <v>9.82676535271343</v>
      </c>
      <c r="G4943">
        <v>25.378158522520302</v>
      </c>
      <c r="H4943">
        <f>IF(D4943-D4942=0,G4943-G4942,"")</f>
        <v>-4.9082173154300079E-2</v>
      </c>
      <c r="I4943">
        <f>COUNTIF(D:D,Table1[[#This Row],[Track_ID]])</f>
        <v>295</v>
      </c>
    </row>
    <row r="4944" spans="1:9" x14ac:dyDescent="0.25">
      <c r="A4944" t="s">
        <v>7</v>
      </c>
      <c r="B4944">
        <v>2</v>
      </c>
      <c r="C4944">
        <v>3</v>
      </c>
      <c r="D4944">
        <v>4340</v>
      </c>
      <c r="E4944">
        <v>192</v>
      </c>
      <c r="F4944">
        <v>9.8289552438474495</v>
      </c>
      <c r="G4944">
        <v>25.327724276023201</v>
      </c>
      <c r="H4944">
        <f>IF(D4944-D4943=0,G4944-G4943,"")</f>
        <v>-5.0434246497101043E-2</v>
      </c>
      <c r="I4944">
        <f>COUNTIF(D:D,Table1[[#This Row],[Track_ID]])</f>
        <v>295</v>
      </c>
    </row>
    <row r="4945" spans="1:9" x14ac:dyDescent="0.25">
      <c r="A4945" t="s">
        <v>7</v>
      </c>
      <c r="B4945">
        <v>2</v>
      </c>
      <c r="C4945">
        <v>3</v>
      </c>
      <c r="D4945">
        <v>4340</v>
      </c>
      <c r="E4945">
        <v>193</v>
      </c>
      <c r="F4945">
        <v>9.82044760190945</v>
      </c>
      <c r="G4945">
        <v>25.2717132010279</v>
      </c>
      <c r="H4945">
        <f>IF(D4945-D4944=0,G4945-G4944,"")</f>
        <v>-5.6011074995300447E-2</v>
      </c>
      <c r="I4945">
        <f>COUNTIF(D:D,Table1[[#This Row],[Track_ID]])</f>
        <v>295</v>
      </c>
    </row>
    <row r="4946" spans="1:9" x14ac:dyDescent="0.25">
      <c r="A4946" t="s">
        <v>7</v>
      </c>
      <c r="B4946">
        <v>2</v>
      </c>
      <c r="C4946">
        <v>3</v>
      </c>
      <c r="D4946">
        <v>4340</v>
      </c>
      <c r="E4946">
        <v>194</v>
      </c>
      <c r="F4946">
        <v>9.8148532304256104</v>
      </c>
      <c r="G4946">
        <v>25.222683394893501</v>
      </c>
      <c r="H4946">
        <f>IF(D4946-D4945=0,G4946-G4945,"")</f>
        <v>-4.9029806134399223E-2</v>
      </c>
      <c r="I4946">
        <f>COUNTIF(D:D,Table1[[#This Row],[Track_ID]])</f>
        <v>295</v>
      </c>
    </row>
    <row r="4947" spans="1:9" x14ac:dyDescent="0.25">
      <c r="A4947" t="s">
        <v>7</v>
      </c>
      <c r="B4947">
        <v>2</v>
      </c>
      <c r="C4947">
        <v>3</v>
      </c>
      <c r="D4947">
        <v>4340</v>
      </c>
      <c r="E4947">
        <v>195</v>
      </c>
      <c r="F4947">
        <v>9.8204490431341807</v>
      </c>
      <c r="G4947">
        <v>25.172892468483699</v>
      </c>
      <c r="H4947">
        <f>IF(D4947-D4946=0,G4947-G4946,"")</f>
        <v>-4.9790926409801983E-2</v>
      </c>
      <c r="I4947">
        <f>COUNTIF(D:D,Table1[[#This Row],[Track_ID]])</f>
        <v>295</v>
      </c>
    </row>
    <row r="4948" spans="1:9" x14ac:dyDescent="0.25">
      <c r="A4948" t="s">
        <v>7</v>
      </c>
      <c r="B4948">
        <v>2</v>
      </c>
      <c r="C4948">
        <v>3</v>
      </c>
      <c r="D4948">
        <v>4340</v>
      </c>
      <c r="E4948">
        <v>196</v>
      </c>
      <c r="F4948">
        <v>9.8290681970591702</v>
      </c>
      <c r="G4948">
        <v>25.119119740682098</v>
      </c>
      <c r="H4948">
        <f>IF(D4948-D4947=0,G4948-G4947,"")</f>
        <v>-5.3772727801600695E-2</v>
      </c>
      <c r="I4948">
        <f>COUNTIF(D:D,Table1[[#This Row],[Track_ID]])</f>
        <v>295</v>
      </c>
    </row>
    <row r="4949" spans="1:9" x14ac:dyDescent="0.25">
      <c r="A4949" t="s">
        <v>7</v>
      </c>
      <c r="B4949">
        <v>2</v>
      </c>
      <c r="C4949">
        <v>3</v>
      </c>
      <c r="D4949">
        <v>4340</v>
      </c>
      <c r="E4949">
        <v>197</v>
      </c>
      <c r="F4949">
        <v>9.8289910734198092</v>
      </c>
      <c r="G4949">
        <v>25.070744703881601</v>
      </c>
      <c r="H4949">
        <f>IF(D4949-D4948=0,G4949-G4948,"")</f>
        <v>-4.8375036800496929E-2</v>
      </c>
      <c r="I4949">
        <f>COUNTIF(D:D,Table1[[#This Row],[Track_ID]])</f>
        <v>295</v>
      </c>
    </row>
    <row r="4950" spans="1:9" x14ac:dyDescent="0.25">
      <c r="A4950" t="s">
        <v>7</v>
      </c>
      <c r="B4950">
        <v>2</v>
      </c>
      <c r="C4950">
        <v>3</v>
      </c>
      <c r="D4950">
        <v>4340</v>
      </c>
      <c r="E4950">
        <v>198</v>
      </c>
      <c r="F4950">
        <v>9.8309050756838996</v>
      </c>
      <c r="G4950">
        <v>25.025726414765099</v>
      </c>
      <c r="H4950">
        <f>IF(D4950-D4949=0,G4950-G4949,"")</f>
        <v>-4.5018289116502075E-2</v>
      </c>
      <c r="I4950">
        <f>COUNTIF(D:D,Table1[[#This Row],[Track_ID]])</f>
        <v>295</v>
      </c>
    </row>
    <row r="4951" spans="1:9" x14ac:dyDescent="0.25">
      <c r="A4951" t="s">
        <v>7</v>
      </c>
      <c r="B4951">
        <v>2</v>
      </c>
      <c r="C4951">
        <v>3</v>
      </c>
      <c r="D4951">
        <v>4340</v>
      </c>
      <c r="E4951">
        <v>199</v>
      </c>
      <c r="F4951">
        <v>9.8441231366613593</v>
      </c>
      <c r="G4951">
        <v>24.9826974358215</v>
      </c>
      <c r="H4951">
        <f>IF(D4951-D4950=0,G4951-G4950,"")</f>
        <v>-4.3028978943599583E-2</v>
      </c>
      <c r="I4951">
        <f>COUNTIF(D:D,Table1[[#This Row],[Track_ID]])</f>
        <v>295</v>
      </c>
    </row>
    <row r="4952" spans="1:9" x14ac:dyDescent="0.25">
      <c r="A4952" t="s">
        <v>7</v>
      </c>
      <c r="B4952">
        <v>2</v>
      </c>
      <c r="C4952">
        <v>3</v>
      </c>
      <c r="D4952">
        <v>4340</v>
      </c>
      <c r="E4952">
        <v>200</v>
      </c>
      <c r="F4952">
        <v>9.8478904015811501</v>
      </c>
      <c r="G4952">
        <v>24.938174156928198</v>
      </c>
      <c r="H4952">
        <f>IF(D4952-D4951=0,G4952-G4951,"")</f>
        <v>-4.452327889330121E-2</v>
      </c>
      <c r="I4952">
        <f>COUNTIF(D:D,Table1[[#This Row],[Track_ID]])</f>
        <v>295</v>
      </c>
    </row>
    <row r="4953" spans="1:9" x14ac:dyDescent="0.25">
      <c r="A4953" t="s">
        <v>7</v>
      </c>
      <c r="B4953">
        <v>2</v>
      </c>
      <c r="C4953">
        <v>3</v>
      </c>
      <c r="D4953">
        <v>4340</v>
      </c>
      <c r="E4953">
        <v>201</v>
      </c>
      <c r="F4953">
        <v>9.8489316457945009</v>
      </c>
      <c r="G4953">
        <v>24.8775263169242</v>
      </c>
      <c r="H4953">
        <f>IF(D4953-D4952=0,G4953-G4952,"")</f>
        <v>-6.0647840003998255E-2</v>
      </c>
      <c r="I4953">
        <f>COUNTIF(D:D,Table1[[#This Row],[Track_ID]])</f>
        <v>295</v>
      </c>
    </row>
    <row r="4954" spans="1:9" x14ac:dyDescent="0.25">
      <c r="A4954" t="s">
        <v>7</v>
      </c>
      <c r="B4954">
        <v>2</v>
      </c>
      <c r="C4954">
        <v>3</v>
      </c>
      <c r="D4954">
        <v>4340</v>
      </c>
      <c r="E4954">
        <v>202</v>
      </c>
      <c r="F4954">
        <v>9.8405495951895094</v>
      </c>
      <c r="G4954">
        <v>24.8303424910731</v>
      </c>
      <c r="H4954">
        <f>IF(D4954-D4953=0,G4954-G4953,"")</f>
        <v>-4.7183825851099925E-2</v>
      </c>
      <c r="I4954">
        <f>COUNTIF(D:D,Table1[[#This Row],[Track_ID]])</f>
        <v>295</v>
      </c>
    </row>
    <row r="4955" spans="1:9" x14ac:dyDescent="0.25">
      <c r="A4955" t="s">
        <v>7</v>
      </c>
      <c r="B4955">
        <v>2</v>
      </c>
      <c r="C4955">
        <v>3</v>
      </c>
      <c r="D4955">
        <v>4340</v>
      </c>
      <c r="E4955">
        <v>203</v>
      </c>
      <c r="F4955">
        <v>9.8357060924560802</v>
      </c>
      <c r="G4955">
        <v>24.788225207731202</v>
      </c>
      <c r="H4955">
        <f>IF(D4955-D4954=0,G4955-G4954,"")</f>
        <v>-4.211728334189857E-2</v>
      </c>
      <c r="I4955">
        <f>COUNTIF(D:D,Table1[[#This Row],[Track_ID]])</f>
        <v>295</v>
      </c>
    </row>
    <row r="4956" spans="1:9" x14ac:dyDescent="0.25">
      <c r="A4956" t="s">
        <v>7</v>
      </c>
      <c r="B4956">
        <v>2</v>
      </c>
      <c r="C4956">
        <v>3</v>
      </c>
      <c r="D4956">
        <v>4340</v>
      </c>
      <c r="E4956">
        <v>204</v>
      </c>
      <c r="F4956">
        <v>9.8413117920719007</v>
      </c>
      <c r="G4956">
        <v>24.760336600568301</v>
      </c>
      <c r="H4956">
        <f>IF(D4956-D4955=0,G4956-G4955,"")</f>
        <v>-2.7888607162900314E-2</v>
      </c>
      <c r="I4956">
        <f>COUNTIF(D:D,Table1[[#This Row],[Track_ID]])</f>
        <v>295</v>
      </c>
    </row>
    <row r="4957" spans="1:9" x14ac:dyDescent="0.25">
      <c r="A4957" t="s">
        <v>7</v>
      </c>
      <c r="B4957">
        <v>2</v>
      </c>
      <c r="C4957">
        <v>3</v>
      </c>
      <c r="D4957">
        <v>4340</v>
      </c>
      <c r="E4957">
        <v>205</v>
      </c>
      <c r="F4957">
        <v>9.8279676993296192</v>
      </c>
      <c r="G4957">
        <v>24.699668834627801</v>
      </c>
      <c r="H4957">
        <f>IF(D4957-D4956=0,G4957-G4956,"")</f>
        <v>-6.0667765940500828E-2</v>
      </c>
      <c r="I4957">
        <f>COUNTIF(D:D,Table1[[#This Row],[Track_ID]])</f>
        <v>295</v>
      </c>
    </row>
    <row r="4958" spans="1:9" x14ac:dyDescent="0.25">
      <c r="A4958" t="s">
        <v>7</v>
      </c>
      <c r="B4958">
        <v>2</v>
      </c>
      <c r="C4958">
        <v>3</v>
      </c>
      <c r="D4958">
        <v>4340</v>
      </c>
      <c r="E4958">
        <v>206</v>
      </c>
      <c r="F4958">
        <v>9.8355836142191393</v>
      </c>
      <c r="G4958">
        <v>24.673886601520898</v>
      </c>
      <c r="H4958">
        <f>IF(D4958-D4957=0,G4958-G4957,"")</f>
        <v>-2.5782233106902197E-2</v>
      </c>
      <c r="I4958">
        <f>COUNTIF(D:D,Table1[[#This Row],[Track_ID]])</f>
        <v>295</v>
      </c>
    </row>
    <row r="4959" spans="1:9" x14ac:dyDescent="0.25">
      <c r="A4959" t="s">
        <v>7</v>
      </c>
      <c r="B4959">
        <v>2</v>
      </c>
      <c r="C4959">
        <v>3</v>
      </c>
      <c r="D4959">
        <v>4340</v>
      </c>
      <c r="E4959">
        <v>207</v>
      </c>
      <c r="F4959">
        <v>9.8354146800812998</v>
      </c>
      <c r="G4959">
        <v>24.602469136193399</v>
      </c>
      <c r="H4959">
        <f>IF(D4959-D4958=0,G4959-G4958,"")</f>
        <v>-7.1417465327499485E-2</v>
      </c>
      <c r="I4959">
        <f>COUNTIF(D:D,Table1[[#This Row],[Track_ID]])</f>
        <v>295</v>
      </c>
    </row>
    <row r="4960" spans="1:9" x14ac:dyDescent="0.25">
      <c r="A4960" t="s">
        <v>7</v>
      </c>
      <c r="B4960">
        <v>2</v>
      </c>
      <c r="C4960">
        <v>3</v>
      </c>
      <c r="D4960">
        <v>4340</v>
      </c>
      <c r="E4960">
        <v>208</v>
      </c>
      <c r="F4960">
        <v>9.8250164227365193</v>
      </c>
      <c r="G4960">
        <v>24.525142416536202</v>
      </c>
      <c r="H4960">
        <f>IF(D4960-D4959=0,G4960-G4959,"")</f>
        <v>-7.7326719657197174E-2</v>
      </c>
      <c r="I4960">
        <f>COUNTIF(D:D,Table1[[#This Row],[Track_ID]])</f>
        <v>295</v>
      </c>
    </row>
    <row r="4961" spans="1:9" x14ac:dyDescent="0.25">
      <c r="A4961" t="s">
        <v>7</v>
      </c>
      <c r="B4961">
        <v>2</v>
      </c>
      <c r="C4961">
        <v>3</v>
      </c>
      <c r="D4961">
        <v>4340</v>
      </c>
      <c r="E4961">
        <v>209</v>
      </c>
      <c r="F4961">
        <v>9.8316745655041693</v>
      </c>
      <c r="G4961">
        <v>24.494525710041</v>
      </c>
      <c r="H4961">
        <f>IF(D4961-D4960=0,G4961-G4960,"")</f>
        <v>-3.0616706495202095E-2</v>
      </c>
      <c r="I4961">
        <f>COUNTIF(D:D,Table1[[#This Row],[Track_ID]])</f>
        <v>295</v>
      </c>
    </row>
    <row r="4962" spans="1:9" x14ac:dyDescent="0.25">
      <c r="A4962" t="s">
        <v>7</v>
      </c>
      <c r="B4962">
        <v>2</v>
      </c>
      <c r="C4962">
        <v>3</v>
      </c>
      <c r="D4962">
        <v>4340</v>
      </c>
      <c r="E4962">
        <v>210</v>
      </c>
      <c r="F4962">
        <v>9.8440687537331399</v>
      </c>
      <c r="G4962">
        <v>24.458013259881</v>
      </c>
      <c r="H4962">
        <f>IF(D4962-D4961=0,G4962-G4961,"")</f>
        <v>-3.6512450160000043E-2</v>
      </c>
      <c r="I4962">
        <f>COUNTIF(D:D,Table1[[#This Row],[Track_ID]])</f>
        <v>295</v>
      </c>
    </row>
    <row r="4963" spans="1:9" x14ac:dyDescent="0.25">
      <c r="A4963" t="s">
        <v>7</v>
      </c>
      <c r="B4963">
        <v>2</v>
      </c>
      <c r="C4963">
        <v>3</v>
      </c>
      <c r="D4963">
        <v>4340</v>
      </c>
      <c r="E4963">
        <v>211</v>
      </c>
      <c r="F4963">
        <v>9.8365008434428507</v>
      </c>
      <c r="G4963">
        <v>24.4242886874395</v>
      </c>
      <c r="H4963">
        <f>IF(D4963-D4962=0,G4963-G4962,"")</f>
        <v>-3.3724572441499845E-2</v>
      </c>
      <c r="I4963">
        <f>COUNTIF(D:D,Table1[[#This Row],[Track_ID]])</f>
        <v>295</v>
      </c>
    </row>
    <row r="4964" spans="1:9" x14ac:dyDescent="0.25">
      <c r="A4964" t="s">
        <v>7</v>
      </c>
      <c r="B4964">
        <v>2</v>
      </c>
      <c r="C4964">
        <v>3</v>
      </c>
      <c r="D4964">
        <v>4340</v>
      </c>
      <c r="E4964">
        <v>212</v>
      </c>
      <c r="F4964">
        <v>9.8588089508583607</v>
      </c>
      <c r="G4964">
        <v>24.379494372521702</v>
      </c>
      <c r="H4964">
        <f>IF(D4964-D4963=0,G4964-G4963,"")</f>
        <v>-4.4794314917798062E-2</v>
      </c>
      <c r="I4964">
        <f>COUNTIF(D:D,Table1[[#This Row],[Track_ID]])</f>
        <v>295</v>
      </c>
    </row>
    <row r="4965" spans="1:9" x14ac:dyDescent="0.25">
      <c r="A4965" t="s">
        <v>7</v>
      </c>
      <c r="B4965">
        <v>2</v>
      </c>
      <c r="C4965">
        <v>3</v>
      </c>
      <c r="D4965">
        <v>4340</v>
      </c>
      <c r="E4965">
        <v>213</v>
      </c>
      <c r="F4965">
        <v>9.8512874866943392</v>
      </c>
      <c r="G4965">
        <v>24.325405381514301</v>
      </c>
      <c r="H4965">
        <f>IF(D4965-D4964=0,G4965-G4964,"")</f>
        <v>-5.4088991007400722E-2</v>
      </c>
      <c r="I4965">
        <f>COUNTIF(D:D,Table1[[#This Row],[Track_ID]])</f>
        <v>295</v>
      </c>
    </row>
    <row r="4966" spans="1:9" x14ac:dyDescent="0.25">
      <c r="A4966" t="s">
        <v>7</v>
      </c>
      <c r="B4966">
        <v>2</v>
      </c>
      <c r="C4966">
        <v>3</v>
      </c>
      <c r="D4966">
        <v>4340</v>
      </c>
      <c r="E4966">
        <v>214</v>
      </c>
      <c r="F4966">
        <v>9.8690750519915795</v>
      </c>
      <c r="G4966">
        <v>24.2604702034713</v>
      </c>
      <c r="H4966">
        <f>IF(D4966-D4965=0,G4966-G4965,"")</f>
        <v>-6.4935178043000974E-2</v>
      </c>
      <c r="I4966">
        <f>COUNTIF(D:D,Table1[[#This Row],[Track_ID]])</f>
        <v>295</v>
      </c>
    </row>
    <row r="4967" spans="1:9" x14ac:dyDescent="0.25">
      <c r="A4967" t="s">
        <v>7</v>
      </c>
      <c r="B4967">
        <v>2</v>
      </c>
      <c r="C4967">
        <v>3</v>
      </c>
      <c r="D4967">
        <v>4340</v>
      </c>
      <c r="E4967">
        <v>215</v>
      </c>
      <c r="F4967">
        <v>9.8489514415375403</v>
      </c>
      <c r="G4967">
        <v>24.1792221182567</v>
      </c>
      <c r="H4967">
        <f>IF(D4967-D4966=0,G4967-G4966,"")</f>
        <v>-8.1248085214600252E-2</v>
      </c>
      <c r="I4967">
        <f>COUNTIF(D:D,Table1[[#This Row],[Track_ID]])</f>
        <v>295</v>
      </c>
    </row>
    <row r="4968" spans="1:9" x14ac:dyDescent="0.25">
      <c r="A4968" t="s">
        <v>7</v>
      </c>
      <c r="B4968">
        <v>2</v>
      </c>
      <c r="C4968">
        <v>3</v>
      </c>
      <c r="D4968">
        <v>4340</v>
      </c>
      <c r="E4968">
        <v>216</v>
      </c>
      <c r="F4968">
        <v>9.8636306593720704</v>
      </c>
      <c r="G4968">
        <v>24.149927455080899</v>
      </c>
      <c r="H4968">
        <f>IF(D4968-D4967=0,G4968-G4967,"")</f>
        <v>-2.929466317580065E-2</v>
      </c>
      <c r="I4968">
        <f>COUNTIF(D:D,Table1[[#This Row],[Track_ID]])</f>
        <v>295</v>
      </c>
    </row>
    <row r="4969" spans="1:9" x14ac:dyDescent="0.25">
      <c r="A4969" t="s">
        <v>7</v>
      </c>
      <c r="B4969">
        <v>2</v>
      </c>
      <c r="C4969">
        <v>3</v>
      </c>
      <c r="D4969">
        <v>4340</v>
      </c>
      <c r="E4969">
        <v>217</v>
      </c>
      <c r="F4969">
        <v>9.8718892379357399</v>
      </c>
      <c r="G4969">
        <v>24.1155027230818</v>
      </c>
      <c r="H4969">
        <f>IF(D4969-D4968=0,G4969-G4968,"")</f>
        <v>-3.4424731999099123E-2</v>
      </c>
      <c r="I4969">
        <f>COUNTIF(D:D,Table1[[#This Row],[Track_ID]])</f>
        <v>295</v>
      </c>
    </row>
    <row r="4970" spans="1:9" x14ac:dyDescent="0.25">
      <c r="A4970" t="s">
        <v>7</v>
      </c>
      <c r="B4970">
        <v>2</v>
      </c>
      <c r="C4970">
        <v>3</v>
      </c>
      <c r="D4970">
        <v>4340</v>
      </c>
      <c r="E4970">
        <v>218</v>
      </c>
      <c r="F4970">
        <v>9.8825104611074597</v>
      </c>
      <c r="G4970">
        <v>24.083770106013802</v>
      </c>
      <c r="H4970">
        <f>IF(D4970-D4969=0,G4970-G4969,"")</f>
        <v>-3.1732617067998348E-2</v>
      </c>
      <c r="I4970">
        <f>COUNTIF(D:D,Table1[[#This Row],[Track_ID]])</f>
        <v>295</v>
      </c>
    </row>
    <row r="4971" spans="1:9" x14ac:dyDescent="0.25">
      <c r="A4971" t="s">
        <v>7</v>
      </c>
      <c r="B4971">
        <v>2</v>
      </c>
      <c r="C4971">
        <v>3</v>
      </c>
      <c r="D4971">
        <v>4340</v>
      </c>
      <c r="E4971">
        <v>219</v>
      </c>
      <c r="F4971">
        <v>9.8788210442954796</v>
      </c>
      <c r="G4971">
        <v>24.01698820076</v>
      </c>
      <c r="H4971">
        <f>IF(D4971-D4970=0,G4971-G4970,"")</f>
        <v>-6.6781905253801455E-2</v>
      </c>
      <c r="I4971">
        <f>COUNTIF(D:D,Table1[[#This Row],[Track_ID]])</f>
        <v>295</v>
      </c>
    </row>
    <row r="4972" spans="1:9" x14ac:dyDescent="0.25">
      <c r="A4972" t="s">
        <v>7</v>
      </c>
      <c r="B4972">
        <v>2</v>
      </c>
      <c r="C4972">
        <v>3</v>
      </c>
      <c r="D4972">
        <v>4340</v>
      </c>
      <c r="E4972">
        <v>220</v>
      </c>
      <c r="F4972">
        <v>9.8898315808429302</v>
      </c>
      <c r="G4972">
        <v>23.9653119658375</v>
      </c>
      <c r="H4972">
        <f>IF(D4972-D4971=0,G4972-G4971,"")</f>
        <v>-5.1676234922499731E-2</v>
      </c>
      <c r="I4972">
        <f>COUNTIF(D:D,Table1[[#This Row],[Track_ID]])</f>
        <v>295</v>
      </c>
    </row>
    <row r="4973" spans="1:9" x14ac:dyDescent="0.25">
      <c r="A4973" t="s">
        <v>7</v>
      </c>
      <c r="B4973">
        <v>2</v>
      </c>
      <c r="C4973">
        <v>3</v>
      </c>
      <c r="D4973">
        <v>4340</v>
      </c>
      <c r="E4973">
        <v>221</v>
      </c>
      <c r="F4973">
        <v>9.9002253966785894</v>
      </c>
      <c r="G4973">
        <v>23.9246403208742</v>
      </c>
      <c r="H4973">
        <f>IF(D4973-D4972=0,G4973-G4972,"")</f>
        <v>-4.0671644963300224E-2</v>
      </c>
      <c r="I4973">
        <f>COUNTIF(D:D,Table1[[#This Row],[Track_ID]])</f>
        <v>295</v>
      </c>
    </row>
    <row r="4974" spans="1:9" x14ac:dyDescent="0.25">
      <c r="A4974" t="s">
        <v>7</v>
      </c>
      <c r="B4974">
        <v>2</v>
      </c>
      <c r="C4974">
        <v>3</v>
      </c>
      <c r="D4974">
        <v>4340</v>
      </c>
      <c r="E4974">
        <v>222</v>
      </c>
      <c r="F4974">
        <v>9.9035681480908693</v>
      </c>
      <c r="G4974">
        <v>23.885681339186402</v>
      </c>
      <c r="H4974">
        <f>IF(D4974-D4973=0,G4974-G4973,"")</f>
        <v>-3.8958981687798655E-2</v>
      </c>
      <c r="I4974">
        <f>COUNTIF(D:D,Table1[[#This Row],[Track_ID]])</f>
        <v>295</v>
      </c>
    </row>
    <row r="4975" spans="1:9" x14ac:dyDescent="0.25">
      <c r="A4975" t="s">
        <v>7</v>
      </c>
      <c r="B4975">
        <v>2</v>
      </c>
      <c r="C4975">
        <v>3</v>
      </c>
      <c r="D4975">
        <v>4340</v>
      </c>
      <c r="E4975">
        <v>223</v>
      </c>
      <c r="F4975">
        <v>9.9027707930233309</v>
      </c>
      <c r="G4975">
        <v>23.8690408734914</v>
      </c>
      <c r="H4975">
        <f>IF(D4975-D4974=0,G4975-G4974,"")</f>
        <v>-1.6640465695001438E-2</v>
      </c>
      <c r="I4975">
        <f>COUNTIF(D:D,Table1[[#This Row],[Track_ID]])</f>
        <v>295</v>
      </c>
    </row>
    <row r="4976" spans="1:9" x14ac:dyDescent="0.25">
      <c r="A4976" t="s">
        <v>7</v>
      </c>
      <c r="B4976">
        <v>2</v>
      </c>
      <c r="C4976">
        <v>3</v>
      </c>
      <c r="D4976">
        <v>4340</v>
      </c>
      <c r="E4976">
        <v>224</v>
      </c>
      <c r="F4976">
        <v>9.8960150053580698</v>
      </c>
      <c r="G4976">
        <v>23.8590856671523</v>
      </c>
      <c r="H4976">
        <f>IF(D4976-D4975=0,G4976-G4975,"")</f>
        <v>-9.9552063391001866E-3</v>
      </c>
      <c r="I4976">
        <f>COUNTIF(D:D,Table1[[#This Row],[Track_ID]])</f>
        <v>295</v>
      </c>
    </row>
    <row r="4977" spans="1:9" x14ac:dyDescent="0.25">
      <c r="A4977" t="s">
        <v>7</v>
      </c>
      <c r="B4977">
        <v>2</v>
      </c>
      <c r="C4977">
        <v>3</v>
      </c>
      <c r="D4977">
        <v>4340</v>
      </c>
      <c r="E4977">
        <v>225</v>
      </c>
      <c r="F4977">
        <v>9.8861560440847498</v>
      </c>
      <c r="G4977">
        <v>23.858039360088899</v>
      </c>
      <c r="H4977">
        <f>IF(D4977-D4976=0,G4977-G4976,"")</f>
        <v>-1.0463070634010307E-3</v>
      </c>
      <c r="I4977">
        <f>COUNTIF(D:D,Table1[[#This Row],[Track_ID]])</f>
        <v>295</v>
      </c>
    </row>
    <row r="4978" spans="1:9" x14ac:dyDescent="0.25">
      <c r="A4978" t="s">
        <v>7</v>
      </c>
      <c r="B4978">
        <v>2</v>
      </c>
      <c r="C4978">
        <v>3</v>
      </c>
      <c r="D4978">
        <v>4340</v>
      </c>
      <c r="E4978">
        <v>226</v>
      </c>
      <c r="F4978">
        <v>9.8893087370221693</v>
      </c>
      <c r="G4978">
        <v>23.805115590578499</v>
      </c>
      <c r="H4978">
        <f>IF(D4978-D4977=0,G4978-G4977,"")</f>
        <v>-5.292376951040012E-2</v>
      </c>
      <c r="I4978">
        <f>COUNTIF(D:D,Table1[[#This Row],[Track_ID]])</f>
        <v>295</v>
      </c>
    </row>
    <row r="4979" spans="1:9" x14ac:dyDescent="0.25">
      <c r="A4979" t="s">
        <v>7</v>
      </c>
      <c r="B4979">
        <v>2</v>
      </c>
      <c r="C4979">
        <v>3</v>
      </c>
      <c r="D4979">
        <v>4340</v>
      </c>
      <c r="E4979">
        <v>227</v>
      </c>
      <c r="F4979">
        <v>9.8844157809986601</v>
      </c>
      <c r="G4979">
        <v>23.7559522378893</v>
      </c>
      <c r="H4979">
        <f>IF(D4979-D4978=0,G4979-G4978,"")</f>
        <v>-4.9163352689198803E-2</v>
      </c>
      <c r="I4979">
        <f>COUNTIF(D:D,Table1[[#This Row],[Track_ID]])</f>
        <v>295</v>
      </c>
    </row>
    <row r="4980" spans="1:9" x14ac:dyDescent="0.25">
      <c r="A4980" t="s">
        <v>7</v>
      </c>
      <c r="B4980">
        <v>2</v>
      </c>
      <c r="C4980">
        <v>3</v>
      </c>
      <c r="D4980">
        <v>4340</v>
      </c>
      <c r="E4980">
        <v>228</v>
      </c>
      <c r="F4980">
        <v>9.8789548149261606</v>
      </c>
      <c r="G4980">
        <v>23.730029916021198</v>
      </c>
      <c r="H4980">
        <f>IF(D4980-D4979=0,G4980-G4979,"")</f>
        <v>-2.5922321868101506E-2</v>
      </c>
      <c r="I4980">
        <f>COUNTIF(D:D,Table1[[#This Row],[Track_ID]])</f>
        <v>295</v>
      </c>
    </row>
    <row r="4981" spans="1:9" x14ac:dyDescent="0.25">
      <c r="A4981" t="s">
        <v>7</v>
      </c>
      <c r="B4981">
        <v>2</v>
      </c>
      <c r="C4981">
        <v>3</v>
      </c>
      <c r="D4981">
        <v>4340</v>
      </c>
      <c r="E4981">
        <v>229</v>
      </c>
      <c r="F4981">
        <v>9.8666846041341998</v>
      </c>
      <c r="G4981">
        <v>23.726377854246401</v>
      </c>
      <c r="H4981">
        <f>IF(D4981-D4980=0,G4981-G4980,"")</f>
        <v>-3.6520617747974882E-3</v>
      </c>
      <c r="I4981">
        <f>COUNTIF(D:D,Table1[[#This Row],[Track_ID]])</f>
        <v>295</v>
      </c>
    </row>
    <row r="4982" spans="1:9" x14ac:dyDescent="0.25">
      <c r="A4982" t="s">
        <v>7</v>
      </c>
      <c r="B4982">
        <v>2</v>
      </c>
      <c r="C4982">
        <v>3</v>
      </c>
      <c r="D4982">
        <v>4340</v>
      </c>
      <c r="E4982">
        <v>230</v>
      </c>
      <c r="F4982">
        <v>9.8739153315941994</v>
      </c>
      <c r="G4982">
        <v>23.703386029208101</v>
      </c>
      <c r="H4982">
        <f>IF(D4982-D4981=0,G4982-G4981,"")</f>
        <v>-2.2991825038300107E-2</v>
      </c>
      <c r="I4982">
        <f>COUNTIF(D:D,Table1[[#This Row],[Track_ID]])</f>
        <v>295</v>
      </c>
    </row>
    <row r="4983" spans="1:9" x14ac:dyDescent="0.25">
      <c r="A4983" t="s">
        <v>7</v>
      </c>
      <c r="B4983">
        <v>2</v>
      </c>
      <c r="C4983">
        <v>3</v>
      </c>
      <c r="D4983">
        <v>4340</v>
      </c>
      <c r="E4983">
        <v>231</v>
      </c>
      <c r="F4983">
        <v>9.88229693526368</v>
      </c>
      <c r="G4983">
        <v>23.673788564873099</v>
      </c>
      <c r="H4983">
        <f>IF(D4983-D4982=0,G4983-G4982,"")</f>
        <v>-2.9597464335001433E-2</v>
      </c>
      <c r="I4983">
        <f>COUNTIF(D:D,Table1[[#This Row],[Track_ID]])</f>
        <v>295</v>
      </c>
    </row>
    <row r="4984" spans="1:9" x14ac:dyDescent="0.25">
      <c r="A4984" t="s">
        <v>7</v>
      </c>
      <c r="B4984">
        <v>2</v>
      </c>
      <c r="C4984">
        <v>3</v>
      </c>
      <c r="D4984">
        <v>4340</v>
      </c>
      <c r="E4984">
        <v>232</v>
      </c>
      <c r="F4984">
        <v>9.8617757293264496</v>
      </c>
      <c r="G4984">
        <v>23.6307388268044</v>
      </c>
      <c r="H4984">
        <f>IF(D4984-D4983=0,G4984-G4983,"")</f>
        <v>-4.3049738068699384E-2</v>
      </c>
      <c r="I4984">
        <f>COUNTIF(D:D,Table1[[#This Row],[Track_ID]])</f>
        <v>295</v>
      </c>
    </row>
    <row r="4985" spans="1:9" x14ac:dyDescent="0.25">
      <c r="A4985" t="s">
        <v>7</v>
      </c>
      <c r="B4985">
        <v>2</v>
      </c>
      <c r="C4985">
        <v>3</v>
      </c>
      <c r="D4985">
        <v>4340</v>
      </c>
      <c r="E4985">
        <v>233</v>
      </c>
      <c r="F4985">
        <v>9.8672107064954009</v>
      </c>
      <c r="G4985">
        <v>23.592605643066499</v>
      </c>
      <c r="H4985">
        <f>IF(D4985-D4984=0,G4985-G4984,"")</f>
        <v>-3.8133183737901533E-2</v>
      </c>
      <c r="I4985">
        <f>COUNTIF(D:D,Table1[[#This Row],[Track_ID]])</f>
        <v>295</v>
      </c>
    </row>
    <row r="4986" spans="1:9" x14ac:dyDescent="0.25">
      <c r="A4986" t="s">
        <v>7</v>
      </c>
      <c r="B4986">
        <v>2</v>
      </c>
      <c r="C4986">
        <v>3</v>
      </c>
      <c r="D4986">
        <v>4340</v>
      </c>
      <c r="E4986">
        <v>234</v>
      </c>
      <c r="F4986">
        <v>9.8588404640171596</v>
      </c>
      <c r="G4986">
        <v>23.5542719655094</v>
      </c>
      <c r="H4986">
        <f>IF(D4986-D4985=0,G4986-G4985,"")</f>
        <v>-3.8333677557098156E-2</v>
      </c>
      <c r="I4986">
        <f>COUNTIF(D:D,Table1[[#This Row],[Track_ID]])</f>
        <v>295</v>
      </c>
    </row>
    <row r="4987" spans="1:9" x14ac:dyDescent="0.25">
      <c r="A4987" t="s">
        <v>7</v>
      </c>
      <c r="B4987">
        <v>2</v>
      </c>
      <c r="C4987">
        <v>3</v>
      </c>
      <c r="D4987">
        <v>4340</v>
      </c>
      <c r="E4987">
        <v>235</v>
      </c>
      <c r="F4987">
        <v>9.8438562799164995</v>
      </c>
      <c r="G4987">
        <v>23.538355797912999</v>
      </c>
      <c r="H4987">
        <f>IF(D4987-D4986=0,G4987-G4986,"")</f>
        <v>-1.5916167596401465E-2</v>
      </c>
      <c r="I4987">
        <f>COUNTIF(D:D,Table1[[#This Row],[Track_ID]])</f>
        <v>295</v>
      </c>
    </row>
    <row r="4988" spans="1:9" x14ac:dyDescent="0.25">
      <c r="A4988" t="s">
        <v>7</v>
      </c>
      <c r="B4988">
        <v>2</v>
      </c>
      <c r="C4988">
        <v>3</v>
      </c>
      <c r="D4988">
        <v>4340</v>
      </c>
      <c r="E4988">
        <v>236</v>
      </c>
      <c r="F4988">
        <v>9.8613438174315498</v>
      </c>
      <c r="G4988">
        <v>23.5011435978512</v>
      </c>
      <c r="H4988">
        <f>IF(D4988-D4987=0,G4988-G4987,"")</f>
        <v>-3.7212200061798484E-2</v>
      </c>
      <c r="I4988">
        <f>COUNTIF(D:D,Table1[[#This Row],[Track_ID]])</f>
        <v>295</v>
      </c>
    </row>
    <row r="4989" spans="1:9" x14ac:dyDescent="0.25">
      <c r="A4989" t="s">
        <v>7</v>
      </c>
      <c r="B4989">
        <v>2</v>
      </c>
      <c r="C4989">
        <v>3</v>
      </c>
      <c r="D4989">
        <v>4340</v>
      </c>
      <c r="E4989">
        <v>237</v>
      </c>
      <c r="F4989">
        <v>9.8660009853440709</v>
      </c>
      <c r="G4989">
        <v>23.456737787331001</v>
      </c>
      <c r="H4989">
        <f>IF(D4989-D4988=0,G4989-G4988,"")</f>
        <v>-4.4405810520199651E-2</v>
      </c>
      <c r="I4989">
        <f>COUNTIF(D:D,Table1[[#This Row],[Track_ID]])</f>
        <v>295</v>
      </c>
    </row>
    <row r="4990" spans="1:9" x14ac:dyDescent="0.25">
      <c r="A4990" t="s">
        <v>7</v>
      </c>
      <c r="B4990">
        <v>2</v>
      </c>
      <c r="C4990">
        <v>3</v>
      </c>
      <c r="D4990">
        <v>4340</v>
      </c>
      <c r="E4990">
        <v>238</v>
      </c>
      <c r="F4990">
        <v>9.8394934551053996</v>
      </c>
      <c r="G4990">
        <v>23.399270619645101</v>
      </c>
      <c r="H4990">
        <f>IF(D4990-D4989=0,G4990-G4989,"")</f>
        <v>-5.7467167685899767E-2</v>
      </c>
      <c r="I4990">
        <f>COUNTIF(D:D,Table1[[#This Row],[Track_ID]])</f>
        <v>295</v>
      </c>
    </row>
    <row r="4991" spans="1:9" x14ac:dyDescent="0.25">
      <c r="A4991" t="s">
        <v>7</v>
      </c>
      <c r="B4991">
        <v>2</v>
      </c>
      <c r="C4991">
        <v>3</v>
      </c>
      <c r="D4991">
        <v>4340</v>
      </c>
      <c r="E4991">
        <v>239</v>
      </c>
      <c r="F4991">
        <v>9.8316983839804397</v>
      </c>
      <c r="G4991">
        <v>23.3689890242083</v>
      </c>
      <c r="H4991">
        <f>IF(D4991-D4990=0,G4991-G4990,"")</f>
        <v>-3.0281595436800757E-2</v>
      </c>
      <c r="I4991">
        <f>COUNTIF(D:D,Table1[[#This Row],[Track_ID]])</f>
        <v>295</v>
      </c>
    </row>
    <row r="4992" spans="1:9" x14ac:dyDescent="0.25">
      <c r="A4992" t="s">
        <v>7</v>
      </c>
      <c r="B4992">
        <v>2</v>
      </c>
      <c r="C4992">
        <v>3</v>
      </c>
      <c r="D4992">
        <v>4340</v>
      </c>
      <c r="E4992">
        <v>240</v>
      </c>
      <c r="F4992">
        <v>9.8277390719728199</v>
      </c>
      <c r="G4992">
        <v>23.348229988591299</v>
      </c>
      <c r="H4992">
        <f>IF(D4992-D4991=0,G4992-G4991,"")</f>
        <v>-2.0759035617000876E-2</v>
      </c>
      <c r="I4992">
        <f>COUNTIF(D:D,Table1[[#This Row],[Track_ID]])</f>
        <v>295</v>
      </c>
    </row>
    <row r="4993" spans="1:9" x14ac:dyDescent="0.25">
      <c r="A4993" t="s">
        <v>7</v>
      </c>
      <c r="B4993">
        <v>2</v>
      </c>
      <c r="C4993">
        <v>3</v>
      </c>
      <c r="D4993">
        <v>4340</v>
      </c>
      <c r="E4993">
        <v>241</v>
      </c>
      <c r="F4993">
        <v>9.8317406637559301</v>
      </c>
      <c r="G4993">
        <v>23.322906237472701</v>
      </c>
      <c r="H4993">
        <f>IF(D4993-D4992=0,G4993-G4992,"")</f>
        <v>-2.5323751118598636E-2</v>
      </c>
      <c r="I4993">
        <f>COUNTIF(D:D,Table1[[#This Row],[Track_ID]])</f>
        <v>295</v>
      </c>
    </row>
    <row r="4994" spans="1:9" x14ac:dyDescent="0.25">
      <c r="A4994" t="s">
        <v>7</v>
      </c>
      <c r="B4994">
        <v>2</v>
      </c>
      <c r="C4994">
        <v>3</v>
      </c>
      <c r="D4994">
        <v>4340</v>
      </c>
      <c r="E4994">
        <v>242</v>
      </c>
      <c r="F4994">
        <v>9.8285621824052001</v>
      </c>
      <c r="G4994">
        <v>23.324416954396</v>
      </c>
      <c r="H4994">
        <f>IF(D4994-D4993=0,G4994-G4993,"")</f>
        <v>1.5107169232990714E-3</v>
      </c>
      <c r="I4994">
        <f>COUNTIF(D:D,Table1[[#This Row],[Track_ID]])</f>
        <v>295</v>
      </c>
    </row>
    <row r="4995" spans="1:9" x14ac:dyDescent="0.25">
      <c r="A4995" t="s">
        <v>7</v>
      </c>
      <c r="B4995">
        <v>2</v>
      </c>
      <c r="C4995">
        <v>3</v>
      </c>
      <c r="D4995">
        <v>4340</v>
      </c>
      <c r="E4995">
        <v>243</v>
      </c>
      <c r="F4995">
        <v>9.8251203390579001</v>
      </c>
      <c r="G4995">
        <v>23.289080688949898</v>
      </c>
      <c r="H4995">
        <f>IF(D4995-D4994=0,G4995-G4994,"")</f>
        <v>-3.5336265446101578E-2</v>
      </c>
      <c r="I4995">
        <f>COUNTIF(D:D,Table1[[#This Row],[Track_ID]])</f>
        <v>295</v>
      </c>
    </row>
    <row r="4996" spans="1:9" x14ac:dyDescent="0.25">
      <c r="A4996" t="s">
        <v>7</v>
      </c>
      <c r="B4996">
        <v>2</v>
      </c>
      <c r="C4996">
        <v>3</v>
      </c>
      <c r="D4996">
        <v>4340</v>
      </c>
      <c r="E4996">
        <v>244</v>
      </c>
      <c r="F4996">
        <v>9.8325606462659501</v>
      </c>
      <c r="G4996">
        <v>23.266122159860299</v>
      </c>
      <c r="H4996">
        <f>IF(D4996-D4995=0,G4996-G4995,"")</f>
        <v>-2.2958529089599722E-2</v>
      </c>
      <c r="I4996">
        <f>COUNTIF(D:D,Table1[[#This Row],[Track_ID]])</f>
        <v>295</v>
      </c>
    </row>
    <row r="4997" spans="1:9" x14ac:dyDescent="0.25">
      <c r="A4997" t="s">
        <v>7</v>
      </c>
      <c r="B4997">
        <v>2</v>
      </c>
      <c r="C4997">
        <v>3</v>
      </c>
      <c r="D4997">
        <v>4340</v>
      </c>
      <c r="E4997">
        <v>245</v>
      </c>
      <c r="F4997">
        <v>9.8403730922706902</v>
      </c>
      <c r="G4997">
        <v>23.247421963498699</v>
      </c>
      <c r="H4997">
        <f>IF(D4997-D4996=0,G4997-G4996,"")</f>
        <v>-1.8700196361599808E-2</v>
      </c>
      <c r="I4997">
        <f>COUNTIF(D:D,Table1[[#This Row],[Track_ID]])</f>
        <v>295</v>
      </c>
    </row>
    <row r="4998" spans="1:9" x14ac:dyDescent="0.25">
      <c r="A4998" t="s">
        <v>7</v>
      </c>
      <c r="B4998">
        <v>2</v>
      </c>
      <c r="C4998">
        <v>3</v>
      </c>
      <c r="D4998">
        <v>4340</v>
      </c>
      <c r="E4998">
        <v>246</v>
      </c>
      <c r="F4998">
        <v>9.8413873339420199</v>
      </c>
      <c r="G4998">
        <v>23.1827710025876</v>
      </c>
      <c r="H4998">
        <f>IF(D4998-D4997=0,G4998-G4997,"")</f>
        <v>-6.4650960911098565E-2</v>
      </c>
      <c r="I4998">
        <f>COUNTIF(D:D,Table1[[#This Row],[Track_ID]])</f>
        <v>295</v>
      </c>
    </row>
    <row r="4999" spans="1:9" x14ac:dyDescent="0.25">
      <c r="A4999" t="s">
        <v>7</v>
      </c>
      <c r="B4999">
        <v>2</v>
      </c>
      <c r="C4999">
        <v>3</v>
      </c>
      <c r="D4999">
        <v>4340</v>
      </c>
      <c r="E4999">
        <v>247</v>
      </c>
      <c r="F4999">
        <v>9.8483382035538707</v>
      </c>
      <c r="G4999">
        <v>23.1227577538879</v>
      </c>
      <c r="H4999">
        <f>IF(D4999-D4998=0,G4999-G4998,"")</f>
        <v>-6.0013248699700483E-2</v>
      </c>
      <c r="I4999">
        <f>COUNTIF(D:D,Table1[[#This Row],[Track_ID]])</f>
        <v>295</v>
      </c>
    </row>
    <row r="5000" spans="1:9" x14ac:dyDescent="0.25">
      <c r="A5000" t="s">
        <v>7</v>
      </c>
      <c r="B5000">
        <v>2</v>
      </c>
      <c r="C5000">
        <v>3</v>
      </c>
      <c r="D5000">
        <v>4340</v>
      </c>
      <c r="E5000">
        <v>248</v>
      </c>
      <c r="F5000">
        <v>9.8544399472155995</v>
      </c>
      <c r="G5000">
        <v>23.087921270501599</v>
      </c>
      <c r="H5000">
        <f>IF(D5000-D4999=0,G5000-G4999,"")</f>
        <v>-3.4836483386300188E-2</v>
      </c>
      <c r="I5000">
        <f>COUNTIF(D:D,Table1[[#This Row],[Track_ID]])</f>
        <v>295</v>
      </c>
    </row>
    <row r="5001" spans="1:9" x14ac:dyDescent="0.25">
      <c r="A5001" t="s">
        <v>7</v>
      </c>
      <c r="B5001">
        <v>2</v>
      </c>
      <c r="C5001">
        <v>3</v>
      </c>
      <c r="D5001">
        <v>4340</v>
      </c>
      <c r="E5001">
        <v>249</v>
      </c>
      <c r="F5001">
        <v>9.8635581165428494</v>
      </c>
      <c r="G5001">
        <v>23.055172484585501</v>
      </c>
      <c r="H5001">
        <f>IF(D5001-D5000=0,G5001-G5000,"")</f>
        <v>-3.27487859160982E-2</v>
      </c>
      <c r="I5001">
        <f>COUNTIF(D:D,Table1[[#This Row],[Track_ID]])</f>
        <v>295</v>
      </c>
    </row>
    <row r="5002" spans="1:9" x14ac:dyDescent="0.25">
      <c r="A5002" t="s">
        <v>7</v>
      </c>
      <c r="B5002">
        <v>2</v>
      </c>
      <c r="C5002">
        <v>3</v>
      </c>
      <c r="D5002">
        <v>4340</v>
      </c>
      <c r="E5002">
        <v>250</v>
      </c>
      <c r="F5002">
        <v>9.8479486946008308</v>
      </c>
      <c r="G5002">
        <v>23.0095158544542</v>
      </c>
      <c r="H5002">
        <f>IF(D5002-D5001=0,G5002-G5001,"")</f>
        <v>-4.5656630131301057E-2</v>
      </c>
      <c r="I5002">
        <f>COUNTIF(D:D,Table1[[#This Row],[Track_ID]])</f>
        <v>295</v>
      </c>
    </row>
    <row r="5003" spans="1:9" x14ac:dyDescent="0.25">
      <c r="A5003" t="s">
        <v>7</v>
      </c>
      <c r="B5003">
        <v>2</v>
      </c>
      <c r="C5003">
        <v>3</v>
      </c>
      <c r="D5003">
        <v>4340</v>
      </c>
      <c r="E5003">
        <v>251</v>
      </c>
      <c r="F5003">
        <v>9.8771621887638492</v>
      </c>
      <c r="G5003">
        <v>22.9706244663865</v>
      </c>
      <c r="H5003">
        <f>IF(D5003-D5002=0,G5003-G5002,"")</f>
        <v>-3.8891388067700206E-2</v>
      </c>
      <c r="I5003">
        <f>COUNTIF(D:D,Table1[[#This Row],[Track_ID]])</f>
        <v>295</v>
      </c>
    </row>
    <row r="5004" spans="1:9" x14ac:dyDescent="0.25">
      <c r="A5004" t="s">
        <v>7</v>
      </c>
      <c r="B5004">
        <v>2</v>
      </c>
      <c r="C5004">
        <v>3</v>
      </c>
      <c r="D5004">
        <v>4340</v>
      </c>
      <c r="E5004">
        <v>252</v>
      </c>
      <c r="F5004">
        <v>9.8981794413760298</v>
      </c>
      <c r="G5004">
        <v>22.915842586152198</v>
      </c>
      <c r="H5004">
        <f>IF(D5004-D5003=0,G5004-G5003,"")</f>
        <v>-5.4781880234301639E-2</v>
      </c>
      <c r="I5004">
        <f>COUNTIF(D:D,Table1[[#This Row],[Track_ID]])</f>
        <v>295</v>
      </c>
    </row>
    <row r="5005" spans="1:9" x14ac:dyDescent="0.25">
      <c r="A5005" t="s">
        <v>7</v>
      </c>
      <c r="B5005">
        <v>2</v>
      </c>
      <c r="C5005">
        <v>3</v>
      </c>
      <c r="D5005">
        <v>4340</v>
      </c>
      <c r="E5005">
        <v>253</v>
      </c>
      <c r="F5005">
        <v>9.8966589961657601</v>
      </c>
      <c r="G5005">
        <v>22.896401605506199</v>
      </c>
      <c r="H5005">
        <f>IF(D5005-D5004=0,G5005-G5004,"")</f>
        <v>-1.9440980645999417E-2</v>
      </c>
      <c r="I5005">
        <f>COUNTIF(D:D,Table1[[#This Row],[Track_ID]])</f>
        <v>295</v>
      </c>
    </row>
    <row r="5006" spans="1:9" x14ac:dyDescent="0.25">
      <c r="A5006" t="s">
        <v>7</v>
      </c>
      <c r="B5006">
        <v>2</v>
      </c>
      <c r="C5006">
        <v>3</v>
      </c>
      <c r="D5006">
        <v>4340</v>
      </c>
      <c r="E5006">
        <v>254</v>
      </c>
      <c r="F5006">
        <v>9.8931514144518609</v>
      </c>
      <c r="G5006">
        <v>22.8504301888422</v>
      </c>
      <c r="H5006">
        <f>IF(D5006-D5005=0,G5006-G5005,"")</f>
        <v>-4.5971416663999065E-2</v>
      </c>
      <c r="I5006">
        <f>COUNTIF(D:D,Table1[[#This Row],[Track_ID]])</f>
        <v>295</v>
      </c>
    </row>
    <row r="5007" spans="1:9" x14ac:dyDescent="0.25">
      <c r="A5007" t="s">
        <v>7</v>
      </c>
      <c r="B5007">
        <v>2</v>
      </c>
      <c r="C5007">
        <v>3</v>
      </c>
      <c r="D5007">
        <v>4340</v>
      </c>
      <c r="E5007">
        <v>255</v>
      </c>
      <c r="F5007">
        <v>9.8986037176250896</v>
      </c>
      <c r="G5007">
        <v>22.801227342310099</v>
      </c>
      <c r="H5007">
        <f>IF(D5007-D5006=0,G5007-G5006,"")</f>
        <v>-4.9202846532100608E-2</v>
      </c>
      <c r="I5007">
        <f>COUNTIF(D:D,Table1[[#This Row],[Track_ID]])</f>
        <v>295</v>
      </c>
    </row>
    <row r="5008" spans="1:9" x14ac:dyDescent="0.25">
      <c r="A5008" t="s">
        <v>7</v>
      </c>
      <c r="B5008">
        <v>2</v>
      </c>
      <c r="C5008">
        <v>3</v>
      </c>
      <c r="D5008">
        <v>4340</v>
      </c>
      <c r="E5008">
        <v>256</v>
      </c>
      <c r="F5008">
        <v>9.9154774326166493</v>
      </c>
      <c r="G5008">
        <v>22.782011365542498</v>
      </c>
      <c r="H5008">
        <f>IF(D5008-D5007=0,G5008-G5007,"")</f>
        <v>-1.9215976767601006E-2</v>
      </c>
      <c r="I5008">
        <f>COUNTIF(D:D,Table1[[#This Row],[Track_ID]])</f>
        <v>295</v>
      </c>
    </row>
    <row r="5009" spans="1:9" x14ac:dyDescent="0.25">
      <c r="A5009" t="s">
        <v>7</v>
      </c>
      <c r="B5009">
        <v>2</v>
      </c>
      <c r="C5009">
        <v>3</v>
      </c>
      <c r="D5009">
        <v>4340</v>
      </c>
      <c r="E5009">
        <v>257</v>
      </c>
      <c r="F5009">
        <v>9.9183588520022408</v>
      </c>
      <c r="G5009">
        <v>22.752616366333999</v>
      </c>
      <c r="H5009">
        <f>IF(D5009-D5008=0,G5009-G5008,"")</f>
        <v>-2.9394999208498973E-2</v>
      </c>
      <c r="I5009">
        <f>COUNTIF(D:D,Table1[[#This Row],[Track_ID]])</f>
        <v>295</v>
      </c>
    </row>
    <row r="5010" spans="1:9" x14ac:dyDescent="0.25">
      <c r="A5010" t="s">
        <v>7</v>
      </c>
      <c r="B5010">
        <v>2</v>
      </c>
      <c r="C5010">
        <v>3</v>
      </c>
      <c r="D5010">
        <v>4340</v>
      </c>
      <c r="E5010">
        <v>258</v>
      </c>
      <c r="F5010">
        <v>9.9277533381098397</v>
      </c>
      <c r="G5010">
        <v>22.684783500256501</v>
      </c>
      <c r="H5010">
        <f>IF(D5010-D5009=0,G5010-G5009,"")</f>
        <v>-6.7832866077498721E-2</v>
      </c>
      <c r="I5010">
        <f>COUNTIF(D:D,Table1[[#This Row],[Track_ID]])</f>
        <v>295</v>
      </c>
    </row>
    <row r="5011" spans="1:9" x14ac:dyDescent="0.25">
      <c r="A5011" t="s">
        <v>7</v>
      </c>
      <c r="B5011">
        <v>2</v>
      </c>
      <c r="C5011">
        <v>3</v>
      </c>
      <c r="D5011">
        <v>4340</v>
      </c>
      <c r="E5011">
        <v>259</v>
      </c>
      <c r="F5011">
        <v>9.9491783750894704</v>
      </c>
      <c r="G5011">
        <v>22.630580334346099</v>
      </c>
      <c r="H5011">
        <f>IF(D5011-D5010=0,G5011-G5010,"")</f>
        <v>-5.4203165910401196E-2</v>
      </c>
      <c r="I5011">
        <f>COUNTIF(D:D,Table1[[#This Row],[Track_ID]])</f>
        <v>295</v>
      </c>
    </row>
    <row r="5012" spans="1:9" x14ac:dyDescent="0.25">
      <c r="A5012" t="s">
        <v>7</v>
      </c>
      <c r="B5012">
        <v>2</v>
      </c>
      <c r="C5012">
        <v>3</v>
      </c>
      <c r="D5012">
        <v>4340</v>
      </c>
      <c r="E5012">
        <v>260</v>
      </c>
      <c r="F5012">
        <v>9.9694109957629191</v>
      </c>
      <c r="G5012">
        <v>22.586979900419699</v>
      </c>
      <c r="H5012">
        <f>IF(D5012-D5011=0,G5012-G5011,"")</f>
        <v>-4.3600433926400228E-2</v>
      </c>
      <c r="I5012">
        <f>COUNTIF(D:D,Table1[[#This Row],[Track_ID]])</f>
        <v>295</v>
      </c>
    </row>
    <row r="5013" spans="1:9" x14ac:dyDescent="0.25">
      <c r="A5013" t="s">
        <v>7</v>
      </c>
      <c r="B5013">
        <v>2</v>
      </c>
      <c r="C5013">
        <v>3</v>
      </c>
      <c r="D5013">
        <v>4340</v>
      </c>
      <c r="E5013">
        <v>261</v>
      </c>
      <c r="F5013">
        <v>9.9580636620944603</v>
      </c>
      <c r="G5013">
        <v>22.4887619702785</v>
      </c>
      <c r="H5013">
        <f>IF(D5013-D5012=0,G5013-G5012,"")</f>
        <v>-9.8217930141199616E-2</v>
      </c>
      <c r="I5013">
        <f>COUNTIF(D:D,Table1[[#This Row],[Track_ID]])</f>
        <v>295</v>
      </c>
    </row>
    <row r="5014" spans="1:9" x14ac:dyDescent="0.25">
      <c r="A5014" t="s">
        <v>7</v>
      </c>
      <c r="B5014">
        <v>2</v>
      </c>
      <c r="C5014">
        <v>3</v>
      </c>
      <c r="D5014">
        <v>4340</v>
      </c>
      <c r="E5014">
        <v>262</v>
      </c>
      <c r="F5014">
        <v>9.9657310010178808</v>
      </c>
      <c r="G5014">
        <v>22.443671147094999</v>
      </c>
      <c r="H5014">
        <f>IF(D5014-D5013=0,G5014-G5013,"")</f>
        <v>-4.5090823183500106E-2</v>
      </c>
      <c r="I5014">
        <f>COUNTIF(D:D,Table1[[#This Row],[Track_ID]])</f>
        <v>295</v>
      </c>
    </row>
    <row r="5015" spans="1:9" x14ac:dyDescent="0.25">
      <c r="A5015" t="s">
        <v>7</v>
      </c>
      <c r="B5015">
        <v>2</v>
      </c>
      <c r="C5015">
        <v>3</v>
      </c>
      <c r="D5015">
        <v>4340</v>
      </c>
      <c r="E5015">
        <v>263</v>
      </c>
      <c r="F5015">
        <v>9.9805632256474404</v>
      </c>
      <c r="G5015">
        <v>22.400579015065301</v>
      </c>
      <c r="H5015">
        <f>IF(D5015-D5014=0,G5015-G5014,"")</f>
        <v>-4.309213202969886E-2</v>
      </c>
      <c r="I5015">
        <f>COUNTIF(D:D,Table1[[#This Row],[Track_ID]])</f>
        <v>295</v>
      </c>
    </row>
    <row r="5016" spans="1:9" x14ac:dyDescent="0.25">
      <c r="A5016" t="s">
        <v>7</v>
      </c>
      <c r="B5016">
        <v>2</v>
      </c>
      <c r="C5016">
        <v>3</v>
      </c>
      <c r="D5016">
        <v>4340</v>
      </c>
      <c r="E5016">
        <v>264</v>
      </c>
      <c r="F5016">
        <v>9.9650245747325794</v>
      </c>
      <c r="G5016">
        <v>22.315602247818202</v>
      </c>
      <c r="H5016">
        <f>IF(D5016-D5015=0,G5016-G5015,"")</f>
        <v>-8.4976767247098906E-2</v>
      </c>
      <c r="I5016">
        <f>COUNTIF(D:D,Table1[[#This Row],[Track_ID]])</f>
        <v>295</v>
      </c>
    </row>
    <row r="5017" spans="1:9" x14ac:dyDescent="0.25">
      <c r="A5017" t="s">
        <v>7</v>
      </c>
      <c r="B5017">
        <v>2</v>
      </c>
      <c r="C5017">
        <v>3</v>
      </c>
      <c r="D5017">
        <v>4340</v>
      </c>
      <c r="E5017">
        <v>265</v>
      </c>
      <c r="F5017">
        <v>9.9937391193709004</v>
      </c>
      <c r="G5017">
        <v>22.2776475928206</v>
      </c>
      <c r="H5017">
        <f>IF(D5017-D5016=0,G5017-G5016,"")</f>
        <v>-3.7954654997601978E-2</v>
      </c>
      <c r="I5017">
        <f>COUNTIF(D:D,Table1[[#This Row],[Track_ID]])</f>
        <v>295</v>
      </c>
    </row>
    <row r="5018" spans="1:9" x14ac:dyDescent="0.25">
      <c r="A5018" t="s">
        <v>7</v>
      </c>
      <c r="B5018">
        <v>2</v>
      </c>
      <c r="C5018">
        <v>3</v>
      </c>
      <c r="D5018">
        <v>4340</v>
      </c>
      <c r="E5018">
        <v>266</v>
      </c>
      <c r="F5018">
        <v>10.0006141528358</v>
      </c>
      <c r="G5018">
        <v>22.2347010811548</v>
      </c>
      <c r="H5018">
        <f>IF(D5018-D5017=0,G5018-G5017,"")</f>
        <v>-4.2946511665800102E-2</v>
      </c>
      <c r="I5018">
        <f>COUNTIF(D:D,Table1[[#This Row],[Track_ID]])</f>
        <v>295</v>
      </c>
    </row>
    <row r="5019" spans="1:9" x14ac:dyDescent="0.25">
      <c r="A5019" t="s">
        <v>7</v>
      </c>
      <c r="B5019">
        <v>2</v>
      </c>
      <c r="C5019">
        <v>3</v>
      </c>
      <c r="D5019">
        <v>4340</v>
      </c>
      <c r="E5019">
        <v>267</v>
      </c>
      <c r="F5019">
        <v>10.005697526869801</v>
      </c>
      <c r="G5019">
        <v>22.203366036295499</v>
      </c>
      <c r="H5019">
        <f>IF(D5019-D5018=0,G5019-G5018,"")</f>
        <v>-3.1335044859300609E-2</v>
      </c>
      <c r="I5019">
        <f>COUNTIF(D:D,Table1[[#This Row],[Track_ID]])</f>
        <v>295</v>
      </c>
    </row>
    <row r="5020" spans="1:9" x14ac:dyDescent="0.25">
      <c r="A5020" t="s">
        <v>7</v>
      </c>
      <c r="B5020">
        <v>2</v>
      </c>
      <c r="C5020">
        <v>3</v>
      </c>
      <c r="D5020">
        <v>4340</v>
      </c>
      <c r="E5020">
        <v>268</v>
      </c>
      <c r="F5020">
        <v>9.9962096215321292</v>
      </c>
      <c r="G5020">
        <v>22.115948000422801</v>
      </c>
      <c r="H5020">
        <f>IF(D5020-D5019=0,G5020-G5019,"")</f>
        <v>-8.7418035872698141E-2</v>
      </c>
      <c r="I5020">
        <f>COUNTIF(D:D,Table1[[#This Row],[Track_ID]])</f>
        <v>295</v>
      </c>
    </row>
    <row r="5021" spans="1:9" x14ac:dyDescent="0.25">
      <c r="A5021" t="s">
        <v>7</v>
      </c>
      <c r="B5021">
        <v>2</v>
      </c>
      <c r="C5021">
        <v>3</v>
      </c>
      <c r="D5021">
        <v>4340</v>
      </c>
      <c r="E5021">
        <v>269</v>
      </c>
      <c r="F5021">
        <v>10.000228026575</v>
      </c>
      <c r="G5021">
        <v>22.088626557348199</v>
      </c>
      <c r="H5021">
        <f>IF(D5021-D5020=0,G5021-G5020,"")</f>
        <v>-2.7321443074601603E-2</v>
      </c>
      <c r="I5021">
        <f>COUNTIF(D:D,Table1[[#This Row],[Track_ID]])</f>
        <v>295</v>
      </c>
    </row>
    <row r="5022" spans="1:9" x14ac:dyDescent="0.25">
      <c r="A5022" t="s">
        <v>7</v>
      </c>
      <c r="B5022">
        <v>2</v>
      </c>
      <c r="C5022">
        <v>3</v>
      </c>
      <c r="D5022">
        <v>4340</v>
      </c>
      <c r="E5022">
        <v>270</v>
      </c>
      <c r="F5022">
        <v>10.002089593195899</v>
      </c>
      <c r="G5022">
        <v>22.064702780604598</v>
      </c>
      <c r="H5022">
        <f>IF(D5022-D5021=0,G5022-G5021,"")</f>
        <v>-2.3923776743600911E-2</v>
      </c>
      <c r="I5022">
        <f>COUNTIF(D:D,Table1[[#This Row],[Track_ID]])</f>
        <v>295</v>
      </c>
    </row>
    <row r="5023" spans="1:9" x14ac:dyDescent="0.25">
      <c r="A5023" t="s">
        <v>7</v>
      </c>
      <c r="B5023">
        <v>2</v>
      </c>
      <c r="C5023">
        <v>3</v>
      </c>
      <c r="D5023">
        <v>4340</v>
      </c>
      <c r="E5023">
        <v>271</v>
      </c>
      <c r="F5023">
        <v>10.0018356734489</v>
      </c>
      <c r="G5023">
        <v>22.016895614919498</v>
      </c>
      <c r="H5023">
        <f>IF(D5023-D5022=0,G5023-G5022,"")</f>
        <v>-4.7807165685100017E-2</v>
      </c>
      <c r="I5023">
        <f>COUNTIF(D:D,Table1[[#This Row],[Track_ID]])</f>
        <v>295</v>
      </c>
    </row>
    <row r="5024" spans="1:9" x14ac:dyDescent="0.25">
      <c r="A5024" t="s">
        <v>7</v>
      </c>
      <c r="B5024">
        <v>2</v>
      </c>
      <c r="C5024">
        <v>3</v>
      </c>
      <c r="D5024">
        <v>4340</v>
      </c>
      <c r="E5024">
        <v>272</v>
      </c>
      <c r="F5024">
        <v>10.019311070057199</v>
      </c>
      <c r="G5024">
        <v>21.925925655539402</v>
      </c>
      <c r="H5024">
        <f>IF(D5024-D5023=0,G5024-G5023,"")</f>
        <v>-9.0969959380096554E-2</v>
      </c>
      <c r="I5024">
        <f>COUNTIF(D:D,Table1[[#This Row],[Track_ID]])</f>
        <v>295</v>
      </c>
    </row>
    <row r="5025" spans="1:9" x14ac:dyDescent="0.25">
      <c r="A5025" t="s">
        <v>7</v>
      </c>
      <c r="B5025">
        <v>2</v>
      </c>
      <c r="C5025">
        <v>3</v>
      </c>
      <c r="D5025">
        <v>4340</v>
      </c>
      <c r="E5025">
        <v>273</v>
      </c>
      <c r="F5025">
        <v>10.029641311084699</v>
      </c>
      <c r="G5025">
        <v>21.858571915924699</v>
      </c>
      <c r="H5025">
        <f>IF(D5025-D5024=0,G5025-G5024,"")</f>
        <v>-6.735373961470259E-2</v>
      </c>
      <c r="I5025">
        <f>COUNTIF(D:D,Table1[[#This Row],[Track_ID]])</f>
        <v>295</v>
      </c>
    </row>
    <row r="5026" spans="1:9" x14ac:dyDescent="0.25">
      <c r="A5026" t="s">
        <v>7</v>
      </c>
      <c r="B5026">
        <v>2</v>
      </c>
      <c r="C5026">
        <v>3</v>
      </c>
      <c r="D5026">
        <v>4340</v>
      </c>
      <c r="E5026">
        <v>274</v>
      </c>
      <c r="F5026">
        <v>10.0337988982804</v>
      </c>
      <c r="G5026">
        <v>21.816044188142101</v>
      </c>
      <c r="H5026">
        <f>IF(D5026-D5025=0,G5026-G5025,"")</f>
        <v>-4.252772778259839E-2</v>
      </c>
      <c r="I5026">
        <f>COUNTIF(D:D,Table1[[#This Row],[Track_ID]])</f>
        <v>295</v>
      </c>
    </row>
    <row r="5027" spans="1:9" x14ac:dyDescent="0.25">
      <c r="A5027" t="s">
        <v>7</v>
      </c>
      <c r="B5027">
        <v>2</v>
      </c>
      <c r="C5027">
        <v>3</v>
      </c>
      <c r="D5027">
        <v>4340</v>
      </c>
      <c r="E5027">
        <v>275</v>
      </c>
      <c r="F5027">
        <v>10.035222359655</v>
      </c>
      <c r="G5027">
        <v>21.7201655600504</v>
      </c>
      <c r="H5027">
        <f>IF(D5027-D5026=0,G5027-G5026,"")</f>
        <v>-9.5878628091700335E-2</v>
      </c>
      <c r="I5027">
        <f>COUNTIF(D:D,Table1[[#This Row],[Track_ID]])</f>
        <v>295</v>
      </c>
    </row>
    <row r="5028" spans="1:9" x14ac:dyDescent="0.25">
      <c r="A5028" t="s">
        <v>7</v>
      </c>
      <c r="B5028">
        <v>2</v>
      </c>
      <c r="C5028">
        <v>3</v>
      </c>
      <c r="D5028">
        <v>4340</v>
      </c>
      <c r="E5028">
        <v>276</v>
      </c>
      <c r="F5028">
        <v>10.043392162312299</v>
      </c>
      <c r="G5028">
        <v>21.661160057055302</v>
      </c>
      <c r="H5028">
        <f>IF(D5028-D5027=0,G5028-G5027,"")</f>
        <v>-5.900550299509888E-2</v>
      </c>
      <c r="I5028">
        <f>COUNTIF(D:D,Table1[[#This Row],[Track_ID]])</f>
        <v>295</v>
      </c>
    </row>
    <row r="5029" spans="1:9" x14ac:dyDescent="0.25">
      <c r="A5029" t="s">
        <v>7</v>
      </c>
      <c r="B5029">
        <v>2</v>
      </c>
      <c r="C5029">
        <v>3</v>
      </c>
      <c r="D5029">
        <v>4340</v>
      </c>
      <c r="E5029">
        <v>277</v>
      </c>
      <c r="F5029">
        <v>10.0316220188933</v>
      </c>
      <c r="G5029">
        <v>21.5983817235008</v>
      </c>
      <c r="H5029">
        <f>IF(D5029-D5028=0,G5029-G5028,"")</f>
        <v>-6.2778333554501131E-2</v>
      </c>
      <c r="I5029">
        <f>COUNTIF(D:D,Table1[[#This Row],[Track_ID]])</f>
        <v>295</v>
      </c>
    </row>
    <row r="5030" spans="1:9" x14ac:dyDescent="0.25">
      <c r="A5030" t="s">
        <v>7</v>
      </c>
      <c r="B5030">
        <v>2</v>
      </c>
      <c r="C5030">
        <v>3</v>
      </c>
      <c r="D5030">
        <v>4340</v>
      </c>
      <c r="E5030">
        <v>278</v>
      </c>
      <c r="F5030">
        <v>10.033084180934599</v>
      </c>
      <c r="G5030">
        <v>21.5555005734902</v>
      </c>
      <c r="H5030">
        <f>IF(D5030-D5029=0,G5030-G5029,"")</f>
        <v>-4.2881150010600777E-2</v>
      </c>
      <c r="I5030">
        <f>COUNTIF(D:D,Table1[[#This Row],[Track_ID]])</f>
        <v>295</v>
      </c>
    </row>
    <row r="5031" spans="1:9" x14ac:dyDescent="0.25">
      <c r="A5031" t="s">
        <v>7</v>
      </c>
      <c r="B5031">
        <v>2</v>
      </c>
      <c r="C5031">
        <v>3</v>
      </c>
      <c r="D5031">
        <v>4340</v>
      </c>
      <c r="E5031">
        <v>279</v>
      </c>
      <c r="F5031">
        <v>10.055649803364201</v>
      </c>
      <c r="G5031">
        <v>21.499266616134399</v>
      </c>
      <c r="H5031">
        <f>IF(D5031-D5030=0,G5031-G5030,"")</f>
        <v>-5.6233957355800612E-2</v>
      </c>
      <c r="I5031">
        <f>COUNTIF(D:D,Table1[[#This Row],[Track_ID]])</f>
        <v>295</v>
      </c>
    </row>
    <row r="5032" spans="1:9" x14ac:dyDescent="0.25">
      <c r="A5032" t="s">
        <v>7</v>
      </c>
      <c r="B5032">
        <v>2</v>
      </c>
      <c r="C5032">
        <v>3</v>
      </c>
      <c r="D5032">
        <v>4340</v>
      </c>
      <c r="E5032">
        <v>280</v>
      </c>
      <c r="F5032">
        <v>10.048532849166801</v>
      </c>
      <c r="G5032">
        <v>21.4576893163193</v>
      </c>
      <c r="H5032">
        <f>IF(D5032-D5031=0,G5032-G5031,"")</f>
        <v>-4.1577299815099167E-2</v>
      </c>
      <c r="I5032">
        <f>COUNTIF(D:D,Table1[[#This Row],[Track_ID]])</f>
        <v>295</v>
      </c>
    </row>
    <row r="5033" spans="1:9" x14ac:dyDescent="0.25">
      <c r="A5033" t="s">
        <v>7</v>
      </c>
      <c r="B5033">
        <v>2</v>
      </c>
      <c r="C5033">
        <v>3</v>
      </c>
      <c r="D5033">
        <v>4340</v>
      </c>
      <c r="E5033">
        <v>281</v>
      </c>
      <c r="F5033">
        <v>10.0485975176226</v>
      </c>
      <c r="G5033">
        <v>21.3837293842662</v>
      </c>
      <c r="H5033">
        <f>IF(D5033-D5032=0,G5033-G5032,"")</f>
        <v>-7.3959932053099919E-2</v>
      </c>
      <c r="I5033">
        <f>COUNTIF(D:D,Table1[[#This Row],[Track_ID]])</f>
        <v>295</v>
      </c>
    </row>
    <row r="5034" spans="1:9" x14ac:dyDescent="0.25">
      <c r="A5034" t="s">
        <v>7</v>
      </c>
      <c r="B5034">
        <v>2</v>
      </c>
      <c r="C5034">
        <v>3</v>
      </c>
      <c r="D5034">
        <v>4340</v>
      </c>
      <c r="E5034">
        <v>282</v>
      </c>
      <c r="F5034">
        <v>10.06407120097</v>
      </c>
      <c r="G5034">
        <v>21.333991307492099</v>
      </c>
      <c r="H5034">
        <f>IF(D5034-D5033=0,G5034-G5033,"")</f>
        <v>-4.9738076774101359E-2</v>
      </c>
      <c r="I5034">
        <f>COUNTIF(D:D,Table1[[#This Row],[Track_ID]])</f>
        <v>295</v>
      </c>
    </row>
    <row r="5035" spans="1:9" x14ac:dyDescent="0.25">
      <c r="A5035" t="s">
        <v>7</v>
      </c>
      <c r="B5035">
        <v>2</v>
      </c>
      <c r="C5035">
        <v>3</v>
      </c>
      <c r="D5035">
        <v>4340</v>
      </c>
      <c r="E5035">
        <v>283</v>
      </c>
      <c r="F5035">
        <v>10.056897751676001</v>
      </c>
      <c r="G5035">
        <v>21.310647151855001</v>
      </c>
      <c r="H5035">
        <f>IF(D5035-D5034=0,G5035-G5034,"")</f>
        <v>-2.3344155637097685E-2</v>
      </c>
      <c r="I5035">
        <f>COUNTIF(D:D,Table1[[#This Row],[Track_ID]])</f>
        <v>295</v>
      </c>
    </row>
    <row r="5036" spans="1:9" x14ac:dyDescent="0.25">
      <c r="A5036" t="s">
        <v>7</v>
      </c>
      <c r="B5036">
        <v>2</v>
      </c>
      <c r="C5036">
        <v>3</v>
      </c>
      <c r="D5036">
        <v>4340</v>
      </c>
      <c r="E5036">
        <v>284</v>
      </c>
      <c r="F5036">
        <v>10.0340063115853</v>
      </c>
      <c r="G5036">
        <v>21.2259308552661</v>
      </c>
      <c r="H5036">
        <f>IF(D5036-D5035=0,G5036-G5035,"")</f>
        <v>-8.471629658890123E-2</v>
      </c>
      <c r="I5036">
        <f>COUNTIF(D:D,Table1[[#This Row],[Track_ID]])</f>
        <v>295</v>
      </c>
    </row>
    <row r="5037" spans="1:9" x14ac:dyDescent="0.25">
      <c r="A5037" t="s">
        <v>7</v>
      </c>
      <c r="B5037">
        <v>2</v>
      </c>
      <c r="C5037">
        <v>3</v>
      </c>
      <c r="D5037">
        <v>4340</v>
      </c>
      <c r="E5037">
        <v>285</v>
      </c>
      <c r="F5037">
        <v>10.044283193343199</v>
      </c>
      <c r="G5037">
        <v>21.184591190344602</v>
      </c>
      <c r="H5037">
        <f>IF(D5037-D5036=0,G5037-G5036,"")</f>
        <v>-4.1339664921498098E-2</v>
      </c>
      <c r="I5037">
        <f>COUNTIF(D:D,Table1[[#This Row],[Track_ID]])</f>
        <v>295</v>
      </c>
    </row>
    <row r="5038" spans="1:9" x14ac:dyDescent="0.25">
      <c r="A5038" t="s">
        <v>7</v>
      </c>
      <c r="B5038">
        <v>2</v>
      </c>
      <c r="C5038">
        <v>3</v>
      </c>
      <c r="D5038">
        <v>4340</v>
      </c>
      <c r="E5038">
        <v>286</v>
      </c>
      <c r="F5038">
        <v>10.0583945582865</v>
      </c>
      <c r="G5038">
        <v>21.140844562670999</v>
      </c>
      <c r="H5038">
        <f>IF(D5038-D5037=0,G5038-G5037,"")</f>
        <v>-4.3746627673602489E-2</v>
      </c>
      <c r="I5038">
        <f>COUNTIF(D:D,Table1[[#This Row],[Track_ID]])</f>
        <v>295</v>
      </c>
    </row>
    <row r="5039" spans="1:9" x14ac:dyDescent="0.25">
      <c r="A5039" t="s">
        <v>7</v>
      </c>
      <c r="B5039">
        <v>2</v>
      </c>
      <c r="C5039">
        <v>3</v>
      </c>
      <c r="D5039">
        <v>4340</v>
      </c>
      <c r="E5039">
        <v>287</v>
      </c>
      <c r="F5039">
        <v>10.072586952740799</v>
      </c>
      <c r="G5039">
        <v>21.1083520035397</v>
      </c>
      <c r="H5039">
        <f>IF(D5039-D5038=0,G5039-G5038,"")</f>
        <v>-3.2492559131299004E-2</v>
      </c>
      <c r="I5039">
        <f>COUNTIF(D:D,Table1[[#This Row],[Track_ID]])</f>
        <v>295</v>
      </c>
    </row>
    <row r="5040" spans="1:9" x14ac:dyDescent="0.25">
      <c r="A5040" t="s">
        <v>7</v>
      </c>
      <c r="B5040">
        <v>2</v>
      </c>
      <c r="C5040">
        <v>3</v>
      </c>
      <c r="D5040">
        <v>4340</v>
      </c>
      <c r="E5040">
        <v>288</v>
      </c>
      <c r="F5040">
        <v>10.0583034238177</v>
      </c>
      <c r="G5040">
        <v>21.053357941211701</v>
      </c>
      <c r="H5040">
        <f>IF(D5040-D5039=0,G5040-G5039,"")</f>
        <v>-5.4994062327999416E-2</v>
      </c>
      <c r="I5040">
        <f>COUNTIF(D:D,Table1[[#This Row],[Track_ID]])</f>
        <v>295</v>
      </c>
    </row>
    <row r="5041" spans="1:9" x14ac:dyDescent="0.25">
      <c r="A5041" t="s">
        <v>7</v>
      </c>
      <c r="B5041">
        <v>2</v>
      </c>
      <c r="C5041">
        <v>3</v>
      </c>
      <c r="D5041">
        <v>4340</v>
      </c>
      <c r="E5041">
        <v>289</v>
      </c>
      <c r="F5041">
        <v>10.0732668603578</v>
      </c>
      <c r="G5041">
        <v>21.010419657254001</v>
      </c>
      <c r="H5041">
        <f>IF(D5041-D5040=0,G5041-G5040,"")</f>
        <v>-4.2938283957699497E-2</v>
      </c>
      <c r="I5041">
        <f>COUNTIF(D:D,Table1[[#This Row],[Track_ID]])</f>
        <v>295</v>
      </c>
    </row>
    <row r="5042" spans="1:9" x14ac:dyDescent="0.25">
      <c r="A5042" t="s">
        <v>7</v>
      </c>
      <c r="B5042">
        <v>2</v>
      </c>
      <c r="C5042">
        <v>3</v>
      </c>
      <c r="D5042">
        <v>4340</v>
      </c>
      <c r="E5042">
        <v>290</v>
      </c>
      <c r="F5042">
        <v>10.0766479360824</v>
      </c>
      <c r="G5042">
        <v>20.958847750944798</v>
      </c>
      <c r="H5042">
        <f>IF(D5042-D5041=0,G5042-G5041,"")</f>
        <v>-5.1571906309202831E-2</v>
      </c>
      <c r="I5042">
        <f>COUNTIF(D:D,Table1[[#This Row],[Track_ID]])</f>
        <v>295</v>
      </c>
    </row>
    <row r="5043" spans="1:9" x14ac:dyDescent="0.25">
      <c r="A5043" t="s">
        <v>7</v>
      </c>
      <c r="B5043">
        <v>2</v>
      </c>
      <c r="C5043">
        <v>3</v>
      </c>
      <c r="D5043">
        <v>4340</v>
      </c>
      <c r="E5043">
        <v>291</v>
      </c>
      <c r="F5043">
        <v>10.073334921767399</v>
      </c>
      <c r="G5043">
        <v>20.9082221416026</v>
      </c>
      <c r="H5043">
        <f>IF(D5043-D5042=0,G5043-G5042,"")</f>
        <v>-5.0625609342198175E-2</v>
      </c>
      <c r="I5043">
        <f>COUNTIF(D:D,Table1[[#This Row],[Track_ID]])</f>
        <v>295</v>
      </c>
    </row>
    <row r="5044" spans="1:9" x14ac:dyDescent="0.25">
      <c r="A5044" t="s">
        <v>7</v>
      </c>
      <c r="B5044">
        <v>2</v>
      </c>
      <c r="C5044">
        <v>3</v>
      </c>
      <c r="D5044">
        <v>4340</v>
      </c>
      <c r="E5044">
        <v>292</v>
      </c>
      <c r="F5044">
        <v>10.0673565185119</v>
      </c>
      <c r="G5044">
        <v>20.8396654028769</v>
      </c>
      <c r="H5044">
        <f>IF(D5044-D5043=0,G5044-G5043,"")</f>
        <v>-6.8556738725700228E-2</v>
      </c>
      <c r="I5044">
        <f>COUNTIF(D:D,Table1[[#This Row],[Track_ID]])</f>
        <v>295</v>
      </c>
    </row>
    <row r="5045" spans="1:9" x14ac:dyDescent="0.25">
      <c r="A5045" t="s">
        <v>7</v>
      </c>
      <c r="B5045">
        <v>2</v>
      </c>
      <c r="C5045">
        <v>3</v>
      </c>
      <c r="D5045">
        <v>4340</v>
      </c>
      <c r="E5045">
        <v>293</v>
      </c>
      <c r="F5045">
        <v>10.071094297234501</v>
      </c>
      <c r="G5045">
        <v>20.802562838169798</v>
      </c>
      <c r="H5045">
        <f>IF(D5045-D5044=0,G5045-G5044,"")</f>
        <v>-3.7102564707101493E-2</v>
      </c>
      <c r="I5045">
        <f>COUNTIF(D:D,Table1[[#This Row],[Track_ID]])</f>
        <v>295</v>
      </c>
    </row>
    <row r="5046" spans="1:9" x14ac:dyDescent="0.25">
      <c r="A5046" t="s">
        <v>7</v>
      </c>
      <c r="B5046">
        <v>2</v>
      </c>
      <c r="C5046">
        <v>3</v>
      </c>
      <c r="D5046">
        <v>4340</v>
      </c>
      <c r="E5046">
        <v>294</v>
      </c>
      <c r="F5046">
        <v>10.072062509195</v>
      </c>
      <c r="G5046">
        <v>20.7608406401582</v>
      </c>
      <c r="H5046">
        <f>IF(D5046-D5045=0,G5046-G5045,"")</f>
        <v>-4.1722198011598266E-2</v>
      </c>
      <c r="I5046">
        <f>COUNTIF(D:D,Table1[[#This Row],[Track_ID]])</f>
        <v>295</v>
      </c>
    </row>
    <row r="5047" spans="1:9" x14ac:dyDescent="0.25">
      <c r="A5047" t="s">
        <v>7</v>
      </c>
      <c r="B5047">
        <v>2</v>
      </c>
      <c r="C5047">
        <v>3</v>
      </c>
      <c r="D5047">
        <v>4340</v>
      </c>
      <c r="E5047">
        <v>295</v>
      </c>
      <c r="F5047">
        <v>10.0670536801896</v>
      </c>
      <c r="G5047">
        <v>20.695063825399501</v>
      </c>
      <c r="H5047">
        <f>IF(D5047-D5046=0,G5047-G5046,"")</f>
        <v>-6.5776814758699231E-2</v>
      </c>
      <c r="I5047">
        <f>COUNTIF(D:D,Table1[[#This Row],[Track_ID]])</f>
        <v>295</v>
      </c>
    </row>
    <row r="5048" spans="1:9" x14ac:dyDescent="0.25">
      <c r="A5048" t="s">
        <v>7</v>
      </c>
      <c r="B5048">
        <v>2</v>
      </c>
      <c r="C5048">
        <v>3</v>
      </c>
      <c r="D5048">
        <v>4340</v>
      </c>
      <c r="E5048">
        <v>296</v>
      </c>
      <c r="F5048">
        <v>10.072812260042801</v>
      </c>
      <c r="G5048">
        <v>20.660953399887301</v>
      </c>
      <c r="H5048">
        <f>IF(D5048-D5047=0,G5048-G5047,"")</f>
        <v>-3.4110425512199782E-2</v>
      </c>
      <c r="I5048">
        <f>COUNTIF(D:D,Table1[[#This Row],[Track_ID]])</f>
        <v>295</v>
      </c>
    </row>
    <row r="5049" spans="1:9" x14ac:dyDescent="0.25">
      <c r="A5049" t="s">
        <v>7</v>
      </c>
      <c r="B5049">
        <v>2</v>
      </c>
      <c r="C5049">
        <v>3</v>
      </c>
      <c r="D5049">
        <v>4341</v>
      </c>
      <c r="E5049">
        <v>2</v>
      </c>
      <c r="F5049">
        <v>18.2845146289939</v>
      </c>
      <c r="G5049">
        <v>30.903226287707199</v>
      </c>
      <c r="H5049" t="str">
        <f>IF(D5049-D5048=0,G5049-G5048,"")</f>
        <v/>
      </c>
      <c r="I5049">
        <f>COUNTIF(D:D,Table1[[#This Row],[Track_ID]])</f>
        <v>226</v>
      </c>
    </row>
    <row r="5050" spans="1:9" x14ac:dyDescent="0.25">
      <c r="A5050" t="s">
        <v>7</v>
      </c>
      <c r="B5050">
        <v>2</v>
      </c>
      <c r="C5050">
        <v>3</v>
      </c>
      <c r="D5050">
        <v>4341</v>
      </c>
      <c r="E5050">
        <v>3</v>
      </c>
      <c r="F5050">
        <v>18.292665898667298</v>
      </c>
      <c r="G5050">
        <v>30.8502843998556</v>
      </c>
      <c r="H5050">
        <f>IF(D5050-D5049=0,G5050-G5049,"")</f>
        <v>-5.2941887851599034E-2</v>
      </c>
      <c r="I5050">
        <f>COUNTIF(D:D,Table1[[#This Row],[Track_ID]])</f>
        <v>226</v>
      </c>
    </row>
    <row r="5051" spans="1:9" x14ac:dyDescent="0.25">
      <c r="A5051" t="s">
        <v>7</v>
      </c>
      <c r="B5051">
        <v>2</v>
      </c>
      <c r="C5051">
        <v>3</v>
      </c>
      <c r="D5051">
        <v>4341</v>
      </c>
      <c r="E5051">
        <v>4</v>
      </c>
      <c r="F5051">
        <v>18.301274661954299</v>
      </c>
      <c r="G5051">
        <v>30.834696835455301</v>
      </c>
      <c r="H5051">
        <f>IF(D5051-D5050=0,G5051-G5050,"")</f>
        <v>-1.5587564400298959E-2</v>
      </c>
      <c r="I5051">
        <f>COUNTIF(D:D,Table1[[#This Row],[Track_ID]])</f>
        <v>226</v>
      </c>
    </row>
    <row r="5052" spans="1:9" x14ac:dyDescent="0.25">
      <c r="A5052" t="s">
        <v>7</v>
      </c>
      <c r="B5052">
        <v>2</v>
      </c>
      <c r="C5052">
        <v>3</v>
      </c>
      <c r="D5052">
        <v>4341</v>
      </c>
      <c r="E5052">
        <v>5</v>
      </c>
      <c r="F5052">
        <v>18.311023107235901</v>
      </c>
      <c r="G5052">
        <v>30.815574531248298</v>
      </c>
      <c r="H5052">
        <f>IF(D5052-D5051=0,G5052-G5051,"")</f>
        <v>-1.9122304207002117E-2</v>
      </c>
      <c r="I5052">
        <f>COUNTIF(D:D,Table1[[#This Row],[Track_ID]])</f>
        <v>226</v>
      </c>
    </row>
    <row r="5053" spans="1:9" x14ac:dyDescent="0.25">
      <c r="A5053" t="s">
        <v>7</v>
      </c>
      <c r="B5053">
        <v>2</v>
      </c>
      <c r="C5053">
        <v>3</v>
      </c>
      <c r="D5053">
        <v>4341</v>
      </c>
      <c r="E5053">
        <v>6</v>
      </c>
      <c r="F5053">
        <v>18.304200343692099</v>
      </c>
      <c r="G5053">
        <v>30.755693600469101</v>
      </c>
      <c r="H5053">
        <f>IF(D5053-D5052=0,G5053-G5052,"")</f>
        <v>-5.9880930779197428E-2</v>
      </c>
      <c r="I5053">
        <f>COUNTIF(D:D,Table1[[#This Row],[Track_ID]])</f>
        <v>226</v>
      </c>
    </row>
    <row r="5054" spans="1:9" x14ac:dyDescent="0.25">
      <c r="A5054" t="s">
        <v>7</v>
      </c>
      <c r="B5054">
        <v>2</v>
      </c>
      <c r="C5054">
        <v>3</v>
      </c>
      <c r="D5054">
        <v>4341</v>
      </c>
      <c r="E5054">
        <v>7</v>
      </c>
      <c r="F5054">
        <v>18.3119658152998</v>
      </c>
      <c r="G5054">
        <v>30.7064562209077</v>
      </c>
      <c r="H5054">
        <f>IF(D5054-D5053=0,G5054-G5053,"")</f>
        <v>-4.9237379561400729E-2</v>
      </c>
      <c r="I5054">
        <f>COUNTIF(D:D,Table1[[#This Row],[Track_ID]])</f>
        <v>226</v>
      </c>
    </row>
    <row r="5055" spans="1:9" x14ac:dyDescent="0.25">
      <c r="A5055" t="s">
        <v>7</v>
      </c>
      <c r="B5055">
        <v>2</v>
      </c>
      <c r="C5055">
        <v>3</v>
      </c>
      <c r="D5055">
        <v>4341</v>
      </c>
      <c r="E5055">
        <v>8</v>
      </c>
      <c r="F5055">
        <v>18.329698486416</v>
      </c>
      <c r="G5055">
        <v>30.703407771996599</v>
      </c>
      <c r="H5055">
        <f>IF(D5055-D5054=0,G5055-G5054,"")</f>
        <v>-3.0484489111017865E-3</v>
      </c>
      <c r="I5055">
        <f>COUNTIF(D:D,Table1[[#This Row],[Track_ID]])</f>
        <v>226</v>
      </c>
    </row>
    <row r="5056" spans="1:9" x14ac:dyDescent="0.25">
      <c r="A5056" t="s">
        <v>7</v>
      </c>
      <c r="B5056">
        <v>2</v>
      </c>
      <c r="C5056">
        <v>3</v>
      </c>
      <c r="D5056">
        <v>4341</v>
      </c>
      <c r="E5056">
        <v>9</v>
      </c>
      <c r="F5056">
        <v>18.328060162871498</v>
      </c>
      <c r="G5056">
        <v>30.644619736172299</v>
      </c>
      <c r="H5056">
        <f>IF(D5056-D5055=0,G5056-G5055,"")</f>
        <v>-5.8788035824299811E-2</v>
      </c>
      <c r="I5056">
        <f>COUNTIF(D:D,Table1[[#This Row],[Track_ID]])</f>
        <v>226</v>
      </c>
    </row>
    <row r="5057" spans="1:9" x14ac:dyDescent="0.25">
      <c r="A5057" t="s">
        <v>7</v>
      </c>
      <c r="B5057">
        <v>2</v>
      </c>
      <c r="C5057">
        <v>3</v>
      </c>
      <c r="D5057">
        <v>4341</v>
      </c>
      <c r="E5057">
        <v>10</v>
      </c>
      <c r="F5057">
        <v>18.323162468052502</v>
      </c>
      <c r="G5057">
        <v>30.584759193794198</v>
      </c>
      <c r="H5057">
        <f>IF(D5057-D5056=0,G5057-G5056,"")</f>
        <v>-5.9860542378100234E-2</v>
      </c>
      <c r="I5057">
        <f>COUNTIF(D:D,Table1[[#This Row],[Track_ID]])</f>
        <v>226</v>
      </c>
    </row>
    <row r="5058" spans="1:9" x14ac:dyDescent="0.25">
      <c r="A5058" t="s">
        <v>7</v>
      </c>
      <c r="B5058">
        <v>2</v>
      </c>
      <c r="C5058">
        <v>3</v>
      </c>
      <c r="D5058">
        <v>4341</v>
      </c>
      <c r="E5058">
        <v>11</v>
      </c>
      <c r="F5058">
        <v>18.333240045797599</v>
      </c>
      <c r="G5058">
        <v>30.550048301684001</v>
      </c>
      <c r="H5058">
        <f>IF(D5058-D5057=0,G5058-G5057,"")</f>
        <v>-3.4710892110197733E-2</v>
      </c>
      <c r="I5058">
        <f>COUNTIF(D:D,Table1[[#This Row],[Track_ID]])</f>
        <v>226</v>
      </c>
    </row>
    <row r="5059" spans="1:9" x14ac:dyDescent="0.25">
      <c r="A5059" t="s">
        <v>7</v>
      </c>
      <c r="B5059">
        <v>2</v>
      </c>
      <c r="C5059">
        <v>3</v>
      </c>
      <c r="D5059">
        <v>4341</v>
      </c>
      <c r="E5059">
        <v>12</v>
      </c>
      <c r="F5059">
        <v>18.325415003278</v>
      </c>
      <c r="G5059">
        <v>30.4914277528671</v>
      </c>
      <c r="H5059">
        <f>IF(D5059-D5058=0,G5059-G5058,"")</f>
        <v>-5.8620548816900708E-2</v>
      </c>
      <c r="I5059">
        <f>COUNTIF(D:D,Table1[[#This Row],[Track_ID]])</f>
        <v>226</v>
      </c>
    </row>
    <row r="5060" spans="1:9" x14ac:dyDescent="0.25">
      <c r="A5060" t="s">
        <v>7</v>
      </c>
      <c r="B5060">
        <v>2</v>
      </c>
      <c r="C5060">
        <v>3</v>
      </c>
      <c r="D5060">
        <v>4341</v>
      </c>
      <c r="E5060">
        <v>13</v>
      </c>
      <c r="F5060">
        <v>18.322801122984199</v>
      </c>
      <c r="G5060">
        <v>30.450916560204899</v>
      </c>
      <c r="H5060">
        <f>IF(D5060-D5059=0,G5060-G5059,"")</f>
        <v>-4.0511192662201267E-2</v>
      </c>
      <c r="I5060">
        <f>COUNTIF(D:D,Table1[[#This Row],[Track_ID]])</f>
        <v>226</v>
      </c>
    </row>
    <row r="5061" spans="1:9" x14ac:dyDescent="0.25">
      <c r="A5061" t="s">
        <v>7</v>
      </c>
      <c r="B5061">
        <v>2</v>
      </c>
      <c r="C5061">
        <v>3</v>
      </c>
      <c r="D5061">
        <v>4341</v>
      </c>
      <c r="E5061">
        <v>14</v>
      </c>
      <c r="F5061">
        <v>18.320623269632499</v>
      </c>
      <c r="G5061">
        <v>30.410470763447801</v>
      </c>
      <c r="H5061">
        <f>IF(D5061-D5060=0,G5061-G5060,"")</f>
        <v>-4.0445796757097696E-2</v>
      </c>
      <c r="I5061">
        <f>COUNTIF(D:D,Table1[[#This Row],[Track_ID]])</f>
        <v>226</v>
      </c>
    </row>
    <row r="5062" spans="1:9" x14ac:dyDescent="0.25">
      <c r="A5062" t="s">
        <v>7</v>
      </c>
      <c r="B5062">
        <v>2</v>
      </c>
      <c r="C5062">
        <v>3</v>
      </c>
      <c r="D5062">
        <v>4341</v>
      </c>
      <c r="E5062">
        <v>15</v>
      </c>
      <c r="F5062">
        <v>18.307375881138501</v>
      </c>
      <c r="G5062">
        <v>30.368986572419299</v>
      </c>
      <c r="H5062">
        <f>IF(D5062-D5061=0,G5062-G5061,"")</f>
        <v>-4.1484191028501982E-2</v>
      </c>
      <c r="I5062">
        <f>COUNTIF(D:D,Table1[[#This Row],[Track_ID]])</f>
        <v>226</v>
      </c>
    </row>
    <row r="5063" spans="1:9" x14ac:dyDescent="0.25">
      <c r="A5063" t="s">
        <v>7</v>
      </c>
      <c r="B5063">
        <v>2</v>
      </c>
      <c r="C5063">
        <v>3</v>
      </c>
      <c r="D5063">
        <v>4341</v>
      </c>
      <c r="E5063">
        <v>16</v>
      </c>
      <c r="F5063">
        <v>18.2943500340415</v>
      </c>
      <c r="G5063">
        <v>30.328190352734701</v>
      </c>
      <c r="H5063">
        <f>IF(D5063-D5062=0,G5063-G5062,"")</f>
        <v>-4.0796219684597901E-2</v>
      </c>
      <c r="I5063">
        <f>COUNTIF(D:D,Table1[[#This Row],[Track_ID]])</f>
        <v>226</v>
      </c>
    </row>
    <row r="5064" spans="1:9" x14ac:dyDescent="0.25">
      <c r="A5064" t="s">
        <v>7</v>
      </c>
      <c r="B5064">
        <v>2</v>
      </c>
      <c r="C5064">
        <v>3</v>
      </c>
      <c r="D5064">
        <v>4341</v>
      </c>
      <c r="E5064">
        <v>17</v>
      </c>
      <c r="F5064">
        <v>18.292329026849401</v>
      </c>
      <c r="G5064">
        <v>30.325498356139398</v>
      </c>
      <c r="H5064">
        <f>IF(D5064-D5063=0,G5064-G5063,"")</f>
        <v>-2.6919965953027258E-3</v>
      </c>
      <c r="I5064">
        <f>COUNTIF(D:D,Table1[[#This Row],[Track_ID]])</f>
        <v>226</v>
      </c>
    </row>
    <row r="5065" spans="1:9" x14ac:dyDescent="0.25">
      <c r="A5065" t="s">
        <v>7</v>
      </c>
      <c r="B5065">
        <v>2</v>
      </c>
      <c r="C5065">
        <v>3</v>
      </c>
      <c r="D5065">
        <v>4341</v>
      </c>
      <c r="E5065">
        <v>18</v>
      </c>
      <c r="F5065">
        <v>18.288471620200301</v>
      </c>
      <c r="G5065">
        <v>30.325095719833101</v>
      </c>
      <c r="H5065">
        <f>IF(D5065-D5064=0,G5065-G5064,"")</f>
        <v>-4.0263630629766567E-4</v>
      </c>
      <c r="I5065">
        <f>COUNTIF(D:D,Table1[[#This Row],[Track_ID]])</f>
        <v>226</v>
      </c>
    </row>
    <row r="5066" spans="1:9" x14ac:dyDescent="0.25">
      <c r="A5066" t="s">
        <v>7</v>
      </c>
      <c r="B5066">
        <v>2</v>
      </c>
      <c r="C5066">
        <v>3</v>
      </c>
      <c r="D5066">
        <v>4341</v>
      </c>
      <c r="E5066">
        <v>19</v>
      </c>
      <c r="F5066">
        <v>18.276422668805999</v>
      </c>
      <c r="G5066">
        <v>30.283343638169701</v>
      </c>
      <c r="H5066">
        <f>IF(D5066-D5065=0,G5066-G5065,"")</f>
        <v>-4.1752081663400276E-2</v>
      </c>
      <c r="I5066">
        <f>COUNTIF(D:D,Table1[[#This Row],[Track_ID]])</f>
        <v>226</v>
      </c>
    </row>
    <row r="5067" spans="1:9" x14ac:dyDescent="0.25">
      <c r="A5067" t="s">
        <v>7</v>
      </c>
      <c r="B5067">
        <v>2</v>
      </c>
      <c r="C5067">
        <v>3</v>
      </c>
      <c r="D5067">
        <v>4341</v>
      </c>
      <c r="E5067">
        <v>20</v>
      </c>
      <c r="F5067">
        <v>18.2682125260168</v>
      </c>
      <c r="G5067">
        <v>30.2694104777372</v>
      </c>
      <c r="H5067">
        <f>IF(D5067-D5066=0,G5067-G5066,"")</f>
        <v>-1.3933160432500813E-2</v>
      </c>
      <c r="I5067">
        <f>COUNTIF(D:D,Table1[[#This Row],[Track_ID]])</f>
        <v>226</v>
      </c>
    </row>
    <row r="5068" spans="1:9" x14ac:dyDescent="0.25">
      <c r="A5068" t="s">
        <v>7</v>
      </c>
      <c r="B5068">
        <v>2</v>
      </c>
      <c r="C5068">
        <v>3</v>
      </c>
      <c r="D5068">
        <v>4341</v>
      </c>
      <c r="E5068">
        <v>21</v>
      </c>
      <c r="F5068">
        <v>18.279958232967399</v>
      </c>
      <c r="G5068">
        <v>30.235118248944499</v>
      </c>
      <c r="H5068">
        <f>IF(D5068-D5067=0,G5068-G5067,"")</f>
        <v>-3.4292228792700996E-2</v>
      </c>
      <c r="I5068">
        <f>COUNTIF(D:D,Table1[[#This Row],[Track_ID]])</f>
        <v>226</v>
      </c>
    </row>
    <row r="5069" spans="1:9" x14ac:dyDescent="0.25">
      <c r="A5069" t="s">
        <v>7</v>
      </c>
      <c r="B5069">
        <v>2</v>
      </c>
      <c r="C5069">
        <v>3</v>
      </c>
      <c r="D5069">
        <v>4341</v>
      </c>
      <c r="E5069">
        <v>22</v>
      </c>
      <c r="F5069">
        <v>18.273803600096699</v>
      </c>
      <c r="G5069">
        <v>30.165179958544499</v>
      </c>
      <c r="H5069">
        <f>IF(D5069-D5068=0,G5069-G5068,"")</f>
        <v>-6.9938290399999659E-2</v>
      </c>
      <c r="I5069">
        <f>COUNTIF(D:D,Table1[[#This Row],[Track_ID]])</f>
        <v>226</v>
      </c>
    </row>
    <row r="5070" spans="1:9" x14ac:dyDescent="0.25">
      <c r="A5070" t="s">
        <v>7</v>
      </c>
      <c r="B5070">
        <v>2</v>
      </c>
      <c r="C5070">
        <v>3</v>
      </c>
      <c r="D5070">
        <v>4341</v>
      </c>
      <c r="E5070">
        <v>23</v>
      </c>
      <c r="F5070">
        <v>18.258424682072501</v>
      </c>
      <c r="G5070">
        <v>30.113434815241199</v>
      </c>
      <c r="H5070">
        <f>IF(D5070-D5069=0,G5070-G5069,"")</f>
        <v>-5.1745143303300267E-2</v>
      </c>
      <c r="I5070">
        <f>COUNTIF(D:D,Table1[[#This Row],[Track_ID]])</f>
        <v>226</v>
      </c>
    </row>
    <row r="5071" spans="1:9" x14ac:dyDescent="0.25">
      <c r="A5071" t="s">
        <v>7</v>
      </c>
      <c r="B5071">
        <v>2</v>
      </c>
      <c r="C5071">
        <v>3</v>
      </c>
      <c r="D5071">
        <v>4341</v>
      </c>
      <c r="E5071">
        <v>24</v>
      </c>
      <c r="F5071">
        <v>18.272753515785901</v>
      </c>
      <c r="G5071">
        <v>30.071142227674599</v>
      </c>
      <c r="H5071">
        <f>IF(D5071-D5070=0,G5071-G5070,"")</f>
        <v>-4.2292587566599593E-2</v>
      </c>
      <c r="I5071">
        <f>COUNTIF(D:D,Table1[[#This Row],[Track_ID]])</f>
        <v>226</v>
      </c>
    </row>
    <row r="5072" spans="1:9" x14ac:dyDescent="0.25">
      <c r="A5072" t="s">
        <v>7</v>
      </c>
      <c r="B5072">
        <v>2</v>
      </c>
      <c r="C5072">
        <v>3</v>
      </c>
      <c r="D5072">
        <v>4341</v>
      </c>
      <c r="E5072">
        <v>25</v>
      </c>
      <c r="F5072">
        <v>18.257572362888698</v>
      </c>
      <c r="G5072">
        <v>29.987022707751802</v>
      </c>
      <c r="H5072">
        <f>IF(D5072-D5071=0,G5072-G5071,"")</f>
        <v>-8.4119519922797537E-2</v>
      </c>
      <c r="I5072">
        <f>COUNTIF(D:D,Table1[[#This Row],[Track_ID]])</f>
        <v>226</v>
      </c>
    </row>
    <row r="5073" spans="1:9" x14ac:dyDescent="0.25">
      <c r="A5073" t="s">
        <v>7</v>
      </c>
      <c r="B5073">
        <v>2</v>
      </c>
      <c r="C5073">
        <v>3</v>
      </c>
      <c r="D5073">
        <v>4341</v>
      </c>
      <c r="E5073">
        <v>26</v>
      </c>
      <c r="F5073">
        <v>18.2763603306208</v>
      </c>
      <c r="G5073">
        <v>29.935880608924101</v>
      </c>
      <c r="H5073">
        <f>IF(D5073-D5072=0,G5073-G5072,"")</f>
        <v>-5.1142098827700266E-2</v>
      </c>
      <c r="I5073">
        <f>COUNTIF(D:D,Table1[[#This Row],[Track_ID]])</f>
        <v>226</v>
      </c>
    </row>
    <row r="5074" spans="1:9" x14ac:dyDescent="0.25">
      <c r="A5074" t="s">
        <v>7</v>
      </c>
      <c r="B5074">
        <v>2</v>
      </c>
      <c r="C5074">
        <v>3</v>
      </c>
      <c r="D5074">
        <v>4341</v>
      </c>
      <c r="E5074">
        <v>27</v>
      </c>
      <c r="F5074">
        <v>18.282755908464299</v>
      </c>
      <c r="G5074">
        <v>29.877572754682699</v>
      </c>
      <c r="H5074">
        <f>IF(D5074-D5073=0,G5074-G5073,"")</f>
        <v>-5.8307854241402168E-2</v>
      </c>
      <c r="I5074">
        <f>COUNTIF(D:D,Table1[[#This Row],[Track_ID]])</f>
        <v>226</v>
      </c>
    </row>
    <row r="5075" spans="1:9" x14ac:dyDescent="0.25">
      <c r="A5075" t="s">
        <v>7</v>
      </c>
      <c r="B5075">
        <v>2</v>
      </c>
      <c r="C5075">
        <v>3</v>
      </c>
      <c r="D5075">
        <v>4341</v>
      </c>
      <c r="E5075">
        <v>28</v>
      </c>
      <c r="F5075">
        <v>18.292836310372699</v>
      </c>
      <c r="G5075">
        <v>29.793827637624599</v>
      </c>
      <c r="H5075">
        <f>IF(D5075-D5074=0,G5075-G5074,"")</f>
        <v>-8.3745117058100504E-2</v>
      </c>
      <c r="I5075">
        <f>COUNTIF(D:D,Table1[[#This Row],[Track_ID]])</f>
        <v>226</v>
      </c>
    </row>
    <row r="5076" spans="1:9" x14ac:dyDescent="0.25">
      <c r="A5076" t="s">
        <v>7</v>
      </c>
      <c r="B5076">
        <v>2</v>
      </c>
      <c r="C5076">
        <v>3</v>
      </c>
      <c r="D5076">
        <v>4341</v>
      </c>
      <c r="E5076">
        <v>29</v>
      </c>
      <c r="F5076">
        <v>18.318867863638399</v>
      </c>
      <c r="G5076">
        <v>29.727972580486199</v>
      </c>
      <c r="H5076">
        <f>IF(D5076-D5075=0,G5076-G5075,"")</f>
        <v>-6.5855057138399786E-2</v>
      </c>
      <c r="I5076">
        <f>COUNTIF(D:D,Table1[[#This Row],[Track_ID]])</f>
        <v>226</v>
      </c>
    </row>
    <row r="5077" spans="1:9" x14ac:dyDescent="0.25">
      <c r="A5077" t="s">
        <v>7</v>
      </c>
      <c r="B5077">
        <v>2</v>
      </c>
      <c r="C5077">
        <v>3</v>
      </c>
      <c r="D5077">
        <v>4341</v>
      </c>
      <c r="E5077">
        <v>30</v>
      </c>
      <c r="F5077">
        <v>18.3041143881788</v>
      </c>
      <c r="G5077">
        <v>29.6678133919348</v>
      </c>
      <c r="H5077">
        <f>IF(D5077-D5076=0,G5077-G5076,"")</f>
        <v>-6.0159188551399012E-2</v>
      </c>
      <c r="I5077">
        <f>COUNTIF(D:D,Table1[[#This Row],[Track_ID]])</f>
        <v>226</v>
      </c>
    </row>
    <row r="5078" spans="1:9" x14ac:dyDescent="0.25">
      <c r="A5078" t="s">
        <v>7</v>
      </c>
      <c r="B5078">
        <v>2</v>
      </c>
      <c r="C5078">
        <v>3</v>
      </c>
      <c r="D5078">
        <v>4341</v>
      </c>
      <c r="E5078">
        <v>31</v>
      </c>
      <c r="F5078">
        <v>18.332387973757001</v>
      </c>
      <c r="G5078">
        <v>29.622769477564301</v>
      </c>
      <c r="H5078">
        <f>IF(D5078-D5077=0,G5078-G5077,"")</f>
        <v>-4.5043914370499039E-2</v>
      </c>
      <c r="I5078">
        <f>COUNTIF(D:D,Table1[[#This Row],[Track_ID]])</f>
        <v>226</v>
      </c>
    </row>
    <row r="5079" spans="1:9" x14ac:dyDescent="0.25">
      <c r="A5079" t="s">
        <v>7</v>
      </c>
      <c r="B5079">
        <v>2</v>
      </c>
      <c r="C5079">
        <v>3</v>
      </c>
      <c r="D5079">
        <v>4341</v>
      </c>
      <c r="E5079">
        <v>32</v>
      </c>
      <c r="F5079">
        <v>18.328575739547102</v>
      </c>
      <c r="G5079">
        <v>29.560761224575199</v>
      </c>
      <c r="H5079">
        <f>IF(D5079-D5078=0,G5079-G5078,"")</f>
        <v>-6.2008252989102175E-2</v>
      </c>
      <c r="I5079">
        <f>COUNTIF(D:D,Table1[[#This Row],[Track_ID]])</f>
        <v>226</v>
      </c>
    </row>
    <row r="5080" spans="1:9" x14ac:dyDescent="0.25">
      <c r="A5080" t="s">
        <v>7</v>
      </c>
      <c r="B5080">
        <v>2</v>
      </c>
      <c r="C5080">
        <v>3</v>
      </c>
      <c r="D5080">
        <v>4341</v>
      </c>
      <c r="E5080">
        <v>33</v>
      </c>
      <c r="F5080">
        <v>18.332782237795499</v>
      </c>
      <c r="G5080">
        <v>29.498728327169701</v>
      </c>
      <c r="H5080">
        <f>IF(D5080-D5079=0,G5080-G5079,"")</f>
        <v>-6.2032897405497778E-2</v>
      </c>
      <c r="I5080">
        <f>COUNTIF(D:D,Table1[[#This Row],[Track_ID]])</f>
        <v>226</v>
      </c>
    </row>
    <row r="5081" spans="1:9" x14ac:dyDescent="0.25">
      <c r="A5081" t="s">
        <v>7</v>
      </c>
      <c r="B5081">
        <v>2</v>
      </c>
      <c r="C5081">
        <v>3</v>
      </c>
      <c r="D5081">
        <v>4341</v>
      </c>
      <c r="E5081">
        <v>34</v>
      </c>
      <c r="F5081">
        <v>18.3452896526058</v>
      </c>
      <c r="G5081">
        <v>29.426334727744798</v>
      </c>
      <c r="H5081">
        <f>IF(D5081-D5080=0,G5081-G5080,"")</f>
        <v>-7.2393599424902533E-2</v>
      </c>
      <c r="I5081">
        <f>COUNTIF(D:D,Table1[[#This Row],[Track_ID]])</f>
        <v>226</v>
      </c>
    </row>
    <row r="5082" spans="1:9" x14ac:dyDescent="0.25">
      <c r="A5082" t="s">
        <v>7</v>
      </c>
      <c r="B5082">
        <v>2</v>
      </c>
      <c r="C5082">
        <v>3</v>
      </c>
      <c r="D5082">
        <v>4341</v>
      </c>
      <c r="E5082">
        <v>35</v>
      </c>
      <c r="F5082">
        <v>18.3444500836044</v>
      </c>
      <c r="G5082">
        <v>29.3755712073879</v>
      </c>
      <c r="H5082">
        <f>IF(D5082-D5081=0,G5082-G5081,"")</f>
        <v>-5.0763520356898795E-2</v>
      </c>
      <c r="I5082">
        <f>COUNTIF(D:D,Table1[[#This Row],[Track_ID]])</f>
        <v>226</v>
      </c>
    </row>
    <row r="5083" spans="1:9" x14ac:dyDescent="0.25">
      <c r="A5083" t="s">
        <v>7</v>
      </c>
      <c r="B5083">
        <v>2</v>
      </c>
      <c r="C5083">
        <v>3</v>
      </c>
      <c r="D5083">
        <v>4341</v>
      </c>
      <c r="E5083">
        <v>36</v>
      </c>
      <c r="F5083">
        <v>18.355730421013401</v>
      </c>
      <c r="G5083">
        <v>29.3350619748316</v>
      </c>
      <c r="H5083">
        <f>IF(D5083-D5082=0,G5083-G5082,"")</f>
        <v>-4.0509232556299679E-2</v>
      </c>
      <c r="I5083">
        <f>COUNTIF(D:D,Table1[[#This Row],[Track_ID]])</f>
        <v>226</v>
      </c>
    </row>
    <row r="5084" spans="1:9" x14ac:dyDescent="0.25">
      <c r="A5084" t="s">
        <v>7</v>
      </c>
      <c r="B5084">
        <v>2</v>
      </c>
      <c r="C5084">
        <v>3</v>
      </c>
      <c r="D5084">
        <v>4341</v>
      </c>
      <c r="E5084">
        <v>37</v>
      </c>
      <c r="F5084">
        <v>18.3605380290849</v>
      </c>
      <c r="G5084">
        <v>29.285742069177601</v>
      </c>
      <c r="H5084">
        <f>IF(D5084-D5083=0,G5084-G5083,"")</f>
        <v>-4.9319905653998575E-2</v>
      </c>
      <c r="I5084">
        <f>COUNTIF(D:D,Table1[[#This Row],[Track_ID]])</f>
        <v>226</v>
      </c>
    </row>
    <row r="5085" spans="1:9" x14ac:dyDescent="0.25">
      <c r="A5085" t="s">
        <v>7</v>
      </c>
      <c r="B5085">
        <v>2</v>
      </c>
      <c r="C5085">
        <v>3</v>
      </c>
      <c r="D5085">
        <v>4341</v>
      </c>
      <c r="E5085">
        <v>38</v>
      </c>
      <c r="F5085">
        <v>18.347713507300199</v>
      </c>
      <c r="G5085">
        <v>29.242839006434298</v>
      </c>
      <c r="H5085">
        <f>IF(D5085-D5084=0,G5085-G5084,"")</f>
        <v>-4.2903062743302911E-2</v>
      </c>
      <c r="I5085">
        <f>COUNTIF(D:D,Table1[[#This Row],[Track_ID]])</f>
        <v>226</v>
      </c>
    </row>
    <row r="5086" spans="1:9" x14ac:dyDescent="0.25">
      <c r="A5086" t="s">
        <v>7</v>
      </c>
      <c r="B5086">
        <v>2</v>
      </c>
      <c r="C5086">
        <v>3</v>
      </c>
      <c r="D5086">
        <v>4341</v>
      </c>
      <c r="E5086">
        <v>39</v>
      </c>
      <c r="F5086">
        <v>18.371230945684399</v>
      </c>
      <c r="G5086">
        <v>29.199903869109999</v>
      </c>
      <c r="H5086">
        <f>IF(D5086-D5085=0,G5086-G5085,"")</f>
        <v>-4.2935137324299433E-2</v>
      </c>
      <c r="I5086">
        <f>COUNTIF(D:D,Table1[[#This Row],[Track_ID]])</f>
        <v>226</v>
      </c>
    </row>
    <row r="5087" spans="1:9" x14ac:dyDescent="0.25">
      <c r="A5087" t="s">
        <v>7</v>
      </c>
      <c r="B5087">
        <v>2</v>
      </c>
      <c r="C5087">
        <v>3</v>
      </c>
      <c r="D5087">
        <v>4341</v>
      </c>
      <c r="E5087">
        <v>40</v>
      </c>
      <c r="F5087">
        <v>18.358436264441899</v>
      </c>
      <c r="G5087">
        <v>29.1456435405733</v>
      </c>
      <c r="H5087">
        <f>IF(D5087-D5086=0,G5087-G5086,"")</f>
        <v>-5.4260328536699376E-2</v>
      </c>
      <c r="I5087">
        <f>COUNTIF(D:D,Table1[[#This Row],[Track_ID]])</f>
        <v>226</v>
      </c>
    </row>
    <row r="5088" spans="1:9" x14ac:dyDescent="0.25">
      <c r="A5088" t="s">
        <v>7</v>
      </c>
      <c r="B5088">
        <v>2</v>
      </c>
      <c r="C5088">
        <v>3</v>
      </c>
      <c r="D5088">
        <v>4341</v>
      </c>
      <c r="E5088">
        <v>41</v>
      </c>
      <c r="F5088">
        <v>18.375591575711599</v>
      </c>
      <c r="G5088">
        <v>29.114615377308699</v>
      </c>
      <c r="H5088">
        <f>IF(D5088-D5087=0,G5088-G5087,"")</f>
        <v>-3.1028163264601005E-2</v>
      </c>
      <c r="I5088">
        <f>COUNTIF(D:D,Table1[[#This Row],[Track_ID]])</f>
        <v>226</v>
      </c>
    </row>
    <row r="5089" spans="1:9" x14ac:dyDescent="0.25">
      <c r="A5089" t="s">
        <v>7</v>
      </c>
      <c r="B5089">
        <v>2</v>
      </c>
      <c r="C5089">
        <v>3</v>
      </c>
      <c r="D5089">
        <v>4341</v>
      </c>
      <c r="E5089">
        <v>42</v>
      </c>
      <c r="F5089">
        <v>18.389808437311601</v>
      </c>
      <c r="G5089">
        <v>29.076220055227601</v>
      </c>
      <c r="H5089">
        <f>IF(D5089-D5088=0,G5089-G5088,"")</f>
        <v>-3.8395322081097305E-2</v>
      </c>
      <c r="I5089">
        <f>COUNTIF(D:D,Table1[[#This Row],[Track_ID]])</f>
        <v>226</v>
      </c>
    </row>
    <row r="5090" spans="1:9" x14ac:dyDescent="0.25">
      <c r="A5090" t="s">
        <v>7</v>
      </c>
      <c r="B5090">
        <v>2</v>
      </c>
      <c r="C5090">
        <v>3</v>
      </c>
      <c r="D5090">
        <v>4341</v>
      </c>
      <c r="E5090">
        <v>43</v>
      </c>
      <c r="F5090">
        <v>18.364762495966801</v>
      </c>
      <c r="G5090">
        <v>29.008695953762</v>
      </c>
      <c r="H5090">
        <f>IF(D5090-D5089=0,G5090-G5089,"")</f>
        <v>-6.752410146560095E-2</v>
      </c>
      <c r="I5090">
        <f>COUNTIF(D:D,Table1[[#This Row],[Track_ID]])</f>
        <v>226</v>
      </c>
    </row>
    <row r="5091" spans="1:9" x14ac:dyDescent="0.25">
      <c r="A5091" t="s">
        <v>7</v>
      </c>
      <c r="B5091">
        <v>2</v>
      </c>
      <c r="C5091">
        <v>3</v>
      </c>
      <c r="D5091">
        <v>4341</v>
      </c>
      <c r="E5091">
        <v>44</v>
      </c>
      <c r="F5091">
        <v>18.393223818255599</v>
      </c>
      <c r="G5091">
        <v>28.9470278641869</v>
      </c>
      <c r="H5091">
        <f>IF(D5091-D5090=0,G5091-G5090,"")</f>
        <v>-6.1668089575100282E-2</v>
      </c>
      <c r="I5091">
        <f>COUNTIF(D:D,Table1[[#This Row],[Track_ID]])</f>
        <v>226</v>
      </c>
    </row>
    <row r="5092" spans="1:9" x14ac:dyDescent="0.25">
      <c r="A5092" t="s">
        <v>7</v>
      </c>
      <c r="B5092">
        <v>2</v>
      </c>
      <c r="C5092">
        <v>3</v>
      </c>
      <c r="D5092">
        <v>4341</v>
      </c>
      <c r="E5092">
        <v>45</v>
      </c>
      <c r="F5092">
        <v>18.392708503790502</v>
      </c>
      <c r="G5092">
        <v>28.898325300639399</v>
      </c>
      <c r="H5092">
        <f>IF(D5092-D5091=0,G5092-G5091,"")</f>
        <v>-4.8702563547500688E-2</v>
      </c>
      <c r="I5092">
        <f>COUNTIF(D:D,Table1[[#This Row],[Track_ID]])</f>
        <v>226</v>
      </c>
    </row>
    <row r="5093" spans="1:9" x14ac:dyDescent="0.25">
      <c r="A5093" t="s">
        <v>7</v>
      </c>
      <c r="B5093">
        <v>2</v>
      </c>
      <c r="C5093">
        <v>3</v>
      </c>
      <c r="D5093">
        <v>4341</v>
      </c>
      <c r="E5093">
        <v>46</v>
      </c>
      <c r="F5093">
        <v>18.391255532438802</v>
      </c>
      <c r="G5093">
        <v>28.829206933361998</v>
      </c>
      <c r="H5093">
        <f>IF(D5093-D5092=0,G5093-G5092,"")</f>
        <v>-6.9118367277400949E-2</v>
      </c>
      <c r="I5093">
        <f>COUNTIF(D:D,Table1[[#This Row],[Track_ID]])</f>
        <v>226</v>
      </c>
    </row>
    <row r="5094" spans="1:9" x14ac:dyDescent="0.25">
      <c r="A5094" t="s">
        <v>7</v>
      </c>
      <c r="B5094">
        <v>2</v>
      </c>
      <c r="C5094">
        <v>3</v>
      </c>
      <c r="D5094">
        <v>4341</v>
      </c>
      <c r="E5094">
        <v>47</v>
      </c>
      <c r="F5094">
        <v>18.3871361054244</v>
      </c>
      <c r="G5094">
        <v>28.772978199991801</v>
      </c>
      <c r="H5094">
        <f>IF(D5094-D5093=0,G5094-G5093,"")</f>
        <v>-5.6228733370197403E-2</v>
      </c>
      <c r="I5094">
        <f>COUNTIF(D:D,Table1[[#This Row],[Track_ID]])</f>
        <v>226</v>
      </c>
    </row>
    <row r="5095" spans="1:9" x14ac:dyDescent="0.25">
      <c r="A5095" t="s">
        <v>7</v>
      </c>
      <c r="B5095">
        <v>2</v>
      </c>
      <c r="C5095">
        <v>3</v>
      </c>
      <c r="D5095">
        <v>4341</v>
      </c>
      <c r="E5095">
        <v>48</v>
      </c>
      <c r="F5095">
        <v>18.365041498977199</v>
      </c>
      <c r="G5095">
        <v>28.698544905754101</v>
      </c>
      <c r="H5095">
        <f>IF(D5095-D5094=0,G5095-G5094,"")</f>
        <v>-7.4433294237699954E-2</v>
      </c>
      <c r="I5095">
        <f>COUNTIF(D:D,Table1[[#This Row],[Track_ID]])</f>
        <v>226</v>
      </c>
    </row>
    <row r="5096" spans="1:9" x14ac:dyDescent="0.25">
      <c r="A5096" t="s">
        <v>7</v>
      </c>
      <c r="B5096">
        <v>2</v>
      </c>
      <c r="C5096">
        <v>3</v>
      </c>
      <c r="D5096">
        <v>4341</v>
      </c>
      <c r="E5096">
        <v>49</v>
      </c>
      <c r="F5096">
        <v>18.377202615966802</v>
      </c>
      <c r="G5096">
        <v>28.640091774214099</v>
      </c>
      <c r="H5096">
        <f>IF(D5096-D5095=0,G5096-G5095,"")</f>
        <v>-5.845313154000209E-2</v>
      </c>
      <c r="I5096">
        <f>COUNTIF(D:D,Table1[[#This Row],[Track_ID]])</f>
        <v>226</v>
      </c>
    </row>
    <row r="5097" spans="1:9" x14ac:dyDescent="0.25">
      <c r="A5097" t="s">
        <v>7</v>
      </c>
      <c r="B5097">
        <v>2</v>
      </c>
      <c r="C5097">
        <v>3</v>
      </c>
      <c r="D5097">
        <v>4341</v>
      </c>
      <c r="E5097">
        <v>50</v>
      </c>
      <c r="F5097">
        <v>18.3552422443023</v>
      </c>
      <c r="G5097">
        <v>28.574542003865702</v>
      </c>
      <c r="H5097">
        <f>IF(D5097-D5096=0,G5097-G5096,"")</f>
        <v>-6.5549770348397374E-2</v>
      </c>
      <c r="I5097">
        <f>COUNTIF(D:D,Table1[[#This Row],[Track_ID]])</f>
        <v>226</v>
      </c>
    </row>
    <row r="5098" spans="1:9" x14ac:dyDescent="0.25">
      <c r="A5098" t="s">
        <v>7</v>
      </c>
      <c r="B5098">
        <v>2</v>
      </c>
      <c r="C5098">
        <v>3</v>
      </c>
      <c r="D5098">
        <v>4341</v>
      </c>
      <c r="E5098">
        <v>51</v>
      </c>
      <c r="F5098">
        <v>18.351639023548099</v>
      </c>
      <c r="G5098">
        <v>28.518719095332798</v>
      </c>
      <c r="H5098">
        <f>IF(D5098-D5097=0,G5098-G5097,"")</f>
        <v>-5.582290853290317E-2</v>
      </c>
      <c r="I5098">
        <f>COUNTIF(D:D,Table1[[#This Row],[Track_ID]])</f>
        <v>226</v>
      </c>
    </row>
    <row r="5099" spans="1:9" x14ac:dyDescent="0.25">
      <c r="A5099" t="s">
        <v>7</v>
      </c>
      <c r="B5099">
        <v>2</v>
      </c>
      <c r="C5099">
        <v>3</v>
      </c>
      <c r="D5099">
        <v>4341</v>
      </c>
      <c r="E5099">
        <v>52</v>
      </c>
      <c r="F5099">
        <v>18.336383789102701</v>
      </c>
      <c r="G5099">
        <v>28.4541901230902</v>
      </c>
      <c r="H5099">
        <f>IF(D5099-D5098=0,G5099-G5098,"")</f>
        <v>-6.452897224259857E-2</v>
      </c>
      <c r="I5099">
        <f>COUNTIF(D:D,Table1[[#This Row],[Track_ID]])</f>
        <v>226</v>
      </c>
    </row>
    <row r="5100" spans="1:9" x14ac:dyDescent="0.25">
      <c r="A5100" t="s">
        <v>7</v>
      </c>
      <c r="B5100">
        <v>2</v>
      </c>
      <c r="C5100">
        <v>3</v>
      </c>
      <c r="D5100">
        <v>4341</v>
      </c>
      <c r="E5100">
        <v>53</v>
      </c>
      <c r="F5100">
        <v>18.328511951747601</v>
      </c>
      <c r="G5100">
        <v>28.4024744328878</v>
      </c>
      <c r="H5100">
        <f>IF(D5100-D5099=0,G5100-G5099,"")</f>
        <v>-5.1715690202399855E-2</v>
      </c>
      <c r="I5100">
        <f>COUNTIF(D:D,Table1[[#This Row],[Track_ID]])</f>
        <v>226</v>
      </c>
    </row>
    <row r="5101" spans="1:9" x14ac:dyDescent="0.25">
      <c r="A5101" t="s">
        <v>7</v>
      </c>
      <c r="B5101">
        <v>2</v>
      </c>
      <c r="C5101">
        <v>3</v>
      </c>
      <c r="D5101">
        <v>4341</v>
      </c>
      <c r="E5101">
        <v>54</v>
      </c>
      <c r="F5101">
        <v>18.338430297536899</v>
      </c>
      <c r="G5101">
        <v>28.361403798364599</v>
      </c>
      <c r="H5101">
        <f>IF(D5101-D5100=0,G5101-G5100,"")</f>
        <v>-4.1070634523201477E-2</v>
      </c>
      <c r="I5101">
        <f>COUNTIF(D:D,Table1[[#This Row],[Track_ID]])</f>
        <v>226</v>
      </c>
    </row>
    <row r="5102" spans="1:9" x14ac:dyDescent="0.25">
      <c r="A5102" t="s">
        <v>7</v>
      </c>
      <c r="B5102">
        <v>2</v>
      </c>
      <c r="C5102">
        <v>3</v>
      </c>
      <c r="D5102">
        <v>4341</v>
      </c>
      <c r="E5102">
        <v>55</v>
      </c>
      <c r="F5102">
        <v>18.331167325437999</v>
      </c>
      <c r="G5102">
        <v>28.296830056431901</v>
      </c>
      <c r="H5102">
        <f>IF(D5102-D5101=0,G5102-G5101,"")</f>
        <v>-6.4573741932697715E-2</v>
      </c>
      <c r="I5102">
        <f>COUNTIF(D:D,Table1[[#This Row],[Track_ID]])</f>
        <v>226</v>
      </c>
    </row>
    <row r="5103" spans="1:9" x14ac:dyDescent="0.25">
      <c r="A5103" t="s">
        <v>7</v>
      </c>
      <c r="B5103">
        <v>2</v>
      </c>
      <c r="C5103">
        <v>3</v>
      </c>
      <c r="D5103">
        <v>4341</v>
      </c>
      <c r="E5103">
        <v>56</v>
      </c>
      <c r="F5103">
        <v>18.3415774691363</v>
      </c>
      <c r="G5103">
        <v>28.251390831452301</v>
      </c>
      <c r="H5103">
        <f>IF(D5103-D5102=0,G5103-G5102,"")</f>
        <v>-4.5439224979599402E-2</v>
      </c>
      <c r="I5103">
        <f>COUNTIF(D:D,Table1[[#This Row],[Track_ID]])</f>
        <v>226</v>
      </c>
    </row>
    <row r="5104" spans="1:9" x14ac:dyDescent="0.25">
      <c r="A5104" t="s">
        <v>7</v>
      </c>
      <c r="B5104">
        <v>2</v>
      </c>
      <c r="C5104">
        <v>3</v>
      </c>
      <c r="D5104">
        <v>4341</v>
      </c>
      <c r="E5104">
        <v>57</v>
      </c>
      <c r="F5104">
        <v>18.337905288935499</v>
      </c>
      <c r="G5104">
        <v>28.201168602701699</v>
      </c>
      <c r="H5104">
        <f>IF(D5104-D5103=0,G5104-G5103,"")</f>
        <v>-5.0222228750602227E-2</v>
      </c>
      <c r="I5104">
        <f>COUNTIF(D:D,Table1[[#This Row],[Track_ID]])</f>
        <v>226</v>
      </c>
    </row>
    <row r="5105" spans="1:9" x14ac:dyDescent="0.25">
      <c r="A5105" t="s">
        <v>7</v>
      </c>
      <c r="B5105">
        <v>2</v>
      </c>
      <c r="C5105">
        <v>3</v>
      </c>
      <c r="D5105">
        <v>4341</v>
      </c>
      <c r="E5105">
        <v>58</v>
      </c>
      <c r="F5105">
        <v>18.330117288534598</v>
      </c>
      <c r="G5105">
        <v>28.155429820225301</v>
      </c>
      <c r="H5105">
        <f>IF(D5105-D5104=0,G5105-G5104,"")</f>
        <v>-4.5738782476398399E-2</v>
      </c>
      <c r="I5105">
        <f>COUNTIF(D:D,Table1[[#This Row],[Track_ID]])</f>
        <v>226</v>
      </c>
    </row>
    <row r="5106" spans="1:9" x14ac:dyDescent="0.25">
      <c r="A5106" t="s">
        <v>7</v>
      </c>
      <c r="B5106">
        <v>2</v>
      </c>
      <c r="C5106">
        <v>3</v>
      </c>
      <c r="D5106">
        <v>4341</v>
      </c>
      <c r="E5106">
        <v>59</v>
      </c>
      <c r="F5106">
        <v>18.335092478405901</v>
      </c>
      <c r="G5106">
        <v>28.096066035704499</v>
      </c>
      <c r="H5106">
        <f>IF(D5106-D5105=0,G5106-G5105,"")</f>
        <v>-5.9363784520801488E-2</v>
      </c>
      <c r="I5106">
        <f>COUNTIF(D:D,Table1[[#This Row],[Track_ID]])</f>
        <v>226</v>
      </c>
    </row>
    <row r="5107" spans="1:9" x14ac:dyDescent="0.25">
      <c r="A5107" t="s">
        <v>7</v>
      </c>
      <c r="B5107">
        <v>2</v>
      </c>
      <c r="C5107">
        <v>3</v>
      </c>
      <c r="D5107">
        <v>4341</v>
      </c>
      <c r="E5107">
        <v>60</v>
      </c>
      <c r="F5107">
        <v>18.321333266841801</v>
      </c>
      <c r="G5107">
        <v>28.015158944929901</v>
      </c>
      <c r="H5107">
        <f>IF(D5107-D5106=0,G5107-G5106,"")</f>
        <v>-8.0907090774598345E-2</v>
      </c>
      <c r="I5107">
        <f>COUNTIF(D:D,Table1[[#This Row],[Track_ID]])</f>
        <v>226</v>
      </c>
    </row>
    <row r="5108" spans="1:9" x14ac:dyDescent="0.25">
      <c r="A5108" t="s">
        <v>7</v>
      </c>
      <c r="B5108">
        <v>2</v>
      </c>
      <c r="C5108">
        <v>3</v>
      </c>
      <c r="D5108">
        <v>4341</v>
      </c>
      <c r="E5108">
        <v>61</v>
      </c>
      <c r="F5108">
        <v>18.3237445953019</v>
      </c>
      <c r="G5108">
        <v>27.958052587217502</v>
      </c>
      <c r="H5108">
        <f>IF(D5108-D5107=0,G5108-G5107,"")</f>
        <v>-5.7106357712399358E-2</v>
      </c>
      <c r="I5108">
        <f>COUNTIF(D:D,Table1[[#This Row],[Track_ID]])</f>
        <v>226</v>
      </c>
    </row>
    <row r="5109" spans="1:9" x14ac:dyDescent="0.25">
      <c r="A5109" t="s">
        <v>7</v>
      </c>
      <c r="B5109">
        <v>2</v>
      </c>
      <c r="C5109">
        <v>3</v>
      </c>
      <c r="D5109">
        <v>4341</v>
      </c>
      <c r="E5109">
        <v>62</v>
      </c>
      <c r="F5109">
        <v>18.316365839484298</v>
      </c>
      <c r="G5109">
        <v>27.916647605820799</v>
      </c>
      <c r="H5109">
        <f>IF(D5109-D5108=0,G5109-G5108,"")</f>
        <v>-4.1404981396702567E-2</v>
      </c>
      <c r="I5109">
        <f>COUNTIF(D:D,Table1[[#This Row],[Track_ID]])</f>
        <v>226</v>
      </c>
    </row>
    <row r="5110" spans="1:9" x14ac:dyDescent="0.25">
      <c r="A5110" t="s">
        <v>7</v>
      </c>
      <c r="B5110">
        <v>2</v>
      </c>
      <c r="C5110">
        <v>3</v>
      </c>
      <c r="D5110">
        <v>4341</v>
      </c>
      <c r="E5110">
        <v>63</v>
      </c>
      <c r="F5110">
        <v>18.2992370633768</v>
      </c>
      <c r="G5110">
        <v>27.8601237597052</v>
      </c>
      <c r="H5110">
        <f>IF(D5110-D5109=0,G5110-G5109,"")</f>
        <v>-5.6523846115599241E-2</v>
      </c>
      <c r="I5110">
        <f>COUNTIF(D:D,Table1[[#This Row],[Track_ID]])</f>
        <v>226</v>
      </c>
    </row>
    <row r="5111" spans="1:9" x14ac:dyDescent="0.25">
      <c r="A5111" t="s">
        <v>7</v>
      </c>
      <c r="B5111">
        <v>2</v>
      </c>
      <c r="C5111">
        <v>3</v>
      </c>
      <c r="D5111">
        <v>4341</v>
      </c>
      <c r="E5111">
        <v>64</v>
      </c>
      <c r="F5111">
        <v>18.318994292786499</v>
      </c>
      <c r="G5111">
        <v>27.793938934718799</v>
      </c>
      <c r="H5111">
        <f>IF(D5111-D5110=0,G5111-G5110,"")</f>
        <v>-6.618482498640077E-2</v>
      </c>
      <c r="I5111">
        <f>COUNTIF(D:D,Table1[[#This Row],[Track_ID]])</f>
        <v>226</v>
      </c>
    </row>
    <row r="5112" spans="1:9" x14ac:dyDescent="0.25">
      <c r="A5112" t="s">
        <v>7</v>
      </c>
      <c r="B5112">
        <v>2</v>
      </c>
      <c r="C5112">
        <v>3</v>
      </c>
      <c r="D5112">
        <v>4341</v>
      </c>
      <c r="E5112">
        <v>65</v>
      </c>
      <c r="F5112">
        <v>18.3051229059744</v>
      </c>
      <c r="G5112">
        <v>27.731499172290601</v>
      </c>
      <c r="H5112">
        <f>IF(D5112-D5111=0,G5112-G5111,"")</f>
        <v>-6.2439762428198264E-2</v>
      </c>
      <c r="I5112">
        <f>COUNTIF(D:D,Table1[[#This Row],[Track_ID]])</f>
        <v>226</v>
      </c>
    </row>
    <row r="5113" spans="1:9" x14ac:dyDescent="0.25">
      <c r="A5113" t="s">
        <v>7</v>
      </c>
      <c r="B5113">
        <v>2</v>
      </c>
      <c r="C5113">
        <v>3</v>
      </c>
      <c r="D5113">
        <v>4341</v>
      </c>
      <c r="E5113">
        <v>66</v>
      </c>
      <c r="F5113">
        <v>18.3077857379836</v>
      </c>
      <c r="G5113">
        <v>27.666472382919199</v>
      </c>
      <c r="H5113">
        <f>IF(D5113-D5112=0,G5113-G5112,"")</f>
        <v>-6.5026789371401605E-2</v>
      </c>
      <c r="I5113">
        <f>COUNTIF(D:D,Table1[[#This Row],[Track_ID]])</f>
        <v>226</v>
      </c>
    </row>
    <row r="5114" spans="1:9" x14ac:dyDescent="0.25">
      <c r="A5114" t="s">
        <v>7</v>
      </c>
      <c r="B5114">
        <v>2</v>
      </c>
      <c r="C5114">
        <v>3</v>
      </c>
      <c r="D5114">
        <v>4341</v>
      </c>
      <c r="E5114">
        <v>67</v>
      </c>
      <c r="F5114">
        <v>18.308490265004401</v>
      </c>
      <c r="G5114">
        <v>27.619036441789198</v>
      </c>
      <c r="H5114">
        <f>IF(D5114-D5113=0,G5114-G5113,"")</f>
        <v>-4.7435941130000714E-2</v>
      </c>
      <c r="I5114">
        <f>COUNTIF(D:D,Table1[[#This Row],[Track_ID]])</f>
        <v>226</v>
      </c>
    </row>
    <row r="5115" spans="1:9" x14ac:dyDescent="0.25">
      <c r="A5115" t="s">
        <v>7</v>
      </c>
      <c r="B5115">
        <v>2</v>
      </c>
      <c r="C5115">
        <v>3</v>
      </c>
      <c r="D5115">
        <v>4341</v>
      </c>
      <c r="E5115">
        <v>68</v>
      </c>
      <c r="F5115">
        <v>18.291550406036801</v>
      </c>
      <c r="G5115">
        <v>27.540258665663998</v>
      </c>
      <c r="H5115">
        <f>IF(D5115-D5114=0,G5115-G5114,"")</f>
        <v>-7.8777776125200205E-2</v>
      </c>
      <c r="I5115">
        <f>COUNTIF(D:D,Table1[[#This Row],[Track_ID]])</f>
        <v>226</v>
      </c>
    </row>
    <row r="5116" spans="1:9" x14ac:dyDescent="0.25">
      <c r="A5116" t="s">
        <v>7</v>
      </c>
      <c r="B5116">
        <v>2</v>
      </c>
      <c r="C5116">
        <v>3</v>
      </c>
      <c r="D5116">
        <v>4341</v>
      </c>
      <c r="E5116">
        <v>69</v>
      </c>
      <c r="F5116">
        <v>18.3015275338559</v>
      </c>
      <c r="G5116">
        <v>27.4864638725197</v>
      </c>
      <c r="H5116">
        <f>IF(D5116-D5115=0,G5116-G5115,"")</f>
        <v>-5.3794793144298581E-2</v>
      </c>
      <c r="I5116">
        <f>COUNTIF(D:D,Table1[[#This Row],[Track_ID]])</f>
        <v>226</v>
      </c>
    </row>
    <row r="5117" spans="1:9" x14ac:dyDescent="0.25">
      <c r="A5117" t="s">
        <v>7</v>
      </c>
      <c r="B5117">
        <v>2</v>
      </c>
      <c r="C5117">
        <v>3</v>
      </c>
      <c r="D5117">
        <v>4341</v>
      </c>
      <c r="E5117">
        <v>70</v>
      </c>
      <c r="F5117">
        <v>18.287580067442399</v>
      </c>
      <c r="G5117">
        <v>27.417002099449601</v>
      </c>
      <c r="H5117">
        <f>IF(D5117-D5116=0,G5117-G5116,"")</f>
        <v>-6.9461773070099042E-2</v>
      </c>
      <c r="I5117">
        <f>COUNTIF(D:D,Table1[[#This Row],[Track_ID]])</f>
        <v>226</v>
      </c>
    </row>
    <row r="5118" spans="1:9" x14ac:dyDescent="0.25">
      <c r="A5118" t="s">
        <v>7</v>
      </c>
      <c r="B5118">
        <v>2</v>
      </c>
      <c r="C5118">
        <v>3</v>
      </c>
      <c r="D5118">
        <v>4341</v>
      </c>
      <c r="E5118">
        <v>71</v>
      </c>
      <c r="F5118">
        <v>18.3141666607705</v>
      </c>
      <c r="G5118">
        <v>27.363617412378002</v>
      </c>
      <c r="H5118">
        <f>IF(D5118-D5117=0,G5118-G5117,"")</f>
        <v>-5.3384687071599046E-2</v>
      </c>
      <c r="I5118">
        <f>COUNTIF(D:D,Table1[[#This Row],[Track_ID]])</f>
        <v>226</v>
      </c>
    </row>
    <row r="5119" spans="1:9" x14ac:dyDescent="0.25">
      <c r="A5119" t="s">
        <v>7</v>
      </c>
      <c r="B5119">
        <v>2</v>
      </c>
      <c r="C5119">
        <v>3</v>
      </c>
      <c r="D5119">
        <v>4341</v>
      </c>
      <c r="E5119">
        <v>72</v>
      </c>
      <c r="F5119">
        <v>18.3056483510371</v>
      </c>
      <c r="G5119">
        <v>27.294514101606701</v>
      </c>
      <c r="H5119">
        <f>IF(D5119-D5118=0,G5119-G5118,"")</f>
        <v>-6.9103310771300386E-2</v>
      </c>
      <c r="I5119">
        <f>COUNTIF(D:D,Table1[[#This Row],[Track_ID]])</f>
        <v>226</v>
      </c>
    </row>
    <row r="5120" spans="1:9" x14ac:dyDescent="0.25">
      <c r="A5120" t="s">
        <v>7</v>
      </c>
      <c r="B5120">
        <v>2</v>
      </c>
      <c r="C5120">
        <v>3</v>
      </c>
      <c r="D5120">
        <v>4341</v>
      </c>
      <c r="E5120">
        <v>73</v>
      </c>
      <c r="F5120">
        <v>18.301390253797202</v>
      </c>
      <c r="G5120">
        <v>27.2270264504198</v>
      </c>
      <c r="H5120">
        <f>IF(D5120-D5119=0,G5120-G5119,"")</f>
        <v>-6.7487651186901587E-2</v>
      </c>
      <c r="I5120">
        <f>COUNTIF(D:D,Table1[[#This Row],[Track_ID]])</f>
        <v>226</v>
      </c>
    </row>
    <row r="5121" spans="1:9" x14ac:dyDescent="0.25">
      <c r="A5121" t="s">
        <v>7</v>
      </c>
      <c r="B5121">
        <v>2</v>
      </c>
      <c r="C5121">
        <v>3</v>
      </c>
      <c r="D5121">
        <v>4341</v>
      </c>
      <c r="E5121">
        <v>74</v>
      </c>
      <c r="F5121">
        <v>18.303826982134201</v>
      </c>
      <c r="G5121">
        <v>27.1607273316916</v>
      </c>
      <c r="H5121">
        <f>IF(D5121-D5120=0,G5121-G5120,"")</f>
        <v>-6.6299118728199602E-2</v>
      </c>
      <c r="I5121">
        <f>COUNTIF(D:D,Table1[[#This Row],[Track_ID]])</f>
        <v>226</v>
      </c>
    </row>
    <row r="5122" spans="1:9" x14ac:dyDescent="0.25">
      <c r="A5122" t="s">
        <v>7</v>
      </c>
      <c r="B5122">
        <v>2</v>
      </c>
      <c r="C5122">
        <v>3</v>
      </c>
      <c r="D5122">
        <v>4341</v>
      </c>
      <c r="E5122">
        <v>75</v>
      </c>
      <c r="F5122">
        <v>18.2985670732931</v>
      </c>
      <c r="G5122">
        <v>27.092950994534199</v>
      </c>
      <c r="H5122">
        <f>IF(D5122-D5121=0,G5122-G5121,"")</f>
        <v>-6.7776337157400945E-2</v>
      </c>
      <c r="I5122">
        <f>COUNTIF(D:D,Table1[[#This Row],[Track_ID]])</f>
        <v>226</v>
      </c>
    </row>
    <row r="5123" spans="1:9" x14ac:dyDescent="0.25">
      <c r="A5123" t="s">
        <v>7</v>
      </c>
      <c r="B5123">
        <v>2</v>
      </c>
      <c r="C5123">
        <v>3</v>
      </c>
      <c r="D5123">
        <v>4341</v>
      </c>
      <c r="E5123">
        <v>76</v>
      </c>
      <c r="F5123">
        <v>18.307753045799899</v>
      </c>
      <c r="G5123">
        <v>27.0446555317113</v>
      </c>
      <c r="H5123">
        <f>IF(D5123-D5122=0,G5123-G5122,"")</f>
        <v>-4.8295462822899538E-2</v>
      </c>
      <c r="I5123">
        <f>COUNTIF(D:D,Table1[[#This Row],[Track_ID]])</f>
        <v>226</v>
      </c>
    </row>
    <row r="5124" spans="1:9" x14ac:dyDescent="0.25">
      <c r="A5124" t="s">
        <v>7</v>
      </c>
      <c r="B5124">
        <v>2</v>
      </c>
      <c r="C5124">
        <v>3</v>
      </c>
      <c r="D5124">
        <v>4341</v>
      </c>
      <c r="E5124">
        <v>77</v>
      </c>
      <c r="F5124">
        <v>18.305839212851598</v>
      </c>
      <c r="G5124">
        <v>26.991498173695099</v>
      </c>
      <c r="H5124">
        <f>IF(D5124-D5123=0,G5124-G5123,"")</f>
        <v>-5.3157358016200362E-2</v>
      </c>
      <c r="I5124">
        <f>COUNTIF(D:D,Table1[[#This Row],[Track_ID]])</f>
        <v>226</v>
      </c>
    </row>
    <row r="5125" spans="1:9" x14ac:dyDescent="0.25">
      <c r="A5125" t="s">
        <v>7</v>
      </c>
      <c r="B5125">
        <v>2</v>
      </c>
      <c r="C5125">
        <v>3</v>
      </c>
      <c r="D5125">
        <v>4341</v>
      </c>
      <c r="E5125">
        <v>78</v>
      </c>
      <c r="F5125">
        <v>18.304401394290199</v>
      </c>
      <c r="G5125">
        <v>26.927894219264399</v>
      </c>
      <c r="H5125">
        <f>IF(D5125-D5124=0,G5125-G5124,"")</f>
        <v>-6.3603954430700327E-2</v>
      </c>
      <c r="I5125">
        <f>COUNTIF(D:D,Table1[[#This Row],[Track_ID]])</f>
        <v>226</v>
      </c>
    </row>
    <row r="5126" spans="1:9" x14ac:dyDescent="0.25">
      <c r="A5126" t="s">
        <v>7</v>
      </c>
      <c r="B5126">
        <v>2</v>
      </c>
      <c r="C5126">
        <v>3</v>
      </c>
      <c r="D5126">
        <v>4341</v>
      </c>
      <c r="E5126">
        <v>79</v>
      </c>
      <c r="F5126">
        <v>18.305871884881</v>
      </c>
      <c r="G5126">
        <v>26.848325421523199</v>
      </c>
      <c r="H5126">
        <f>IF(D5126-D5125=0,G5126-G5125,"")</f>
        <v>-7.9568797741199404E-2</v>
      </c>
      <c r="I5126">
        <f>COUNTIF(D:D,Table1[[#This Row],[Track_ID]])</f>
        <v>226</v>
      </c>
    </row>
    <row r="5127" spans="1:9" x14ac:dyDescent="0.25">
      <c r="A5127" t="s">
        <v>7</v>
      </c>
      <c r="B5127">
        <v>2</v>
      </c>
      <c r="C5127">
        <v>3</v>
      </c>
      <c r="D5127">
        <v>4341</v>
      </c>
      <c r="E5127">
        <v>80</v>
      </c>
      <c r="F5127">
        <v>18.301452288689301</v>
      </c>
      <c r="G5127">
        <v>26.804694964156301</v>
      </c>
      <c r="H5127">
        <f>IF(D5127-D5126=0,G5127-G5126,"")</f>
        <v>-4.3630457366898412E-2</v>
      </c>
      <c r="I5127">
        <f>COUNTIF(D:D,Table1[[#This Row],[Track_ID]])</f>
        <v>226</v>
      </c>
    </row>
    <row r="5128" spans="1:9" x14ac:dyDescent="0.25">
      <c r="A5128" t="s">
        <v>7</v>
      </c>
      <c r="B5128">
        <v>2</v>
      </c>
      <c r="C5128">
        <v>3</v>
      </c>
      <c r="D5128">
        <v>4341</v>
      </c>
      <c r="E5128">
        <v>81</v>
      </c>
      <c r="F5128">
        <v>18.3060816289664</v>
      </c>
      <c r="G5128">
        <v>26.745353353442901</v>
      </c>
      <c r="H5128">
        <f>IF(D5128-D5127=0,G5128-G5127,"")</f>
        <v>-5.9341610713399717E-2</v>
      </c>
      <c r="I5128">
        <f>COUNTIF(D:D,Table1[[#This Row],[Track_ID]])</f>
        <v>226</v>
      </c>
    </row>
    <row r="5129" spans="1:9" x14ac:dyDescent="0.25">
      <c r="A5129" t="s">
        <v>7</v>
      </c>
      <c r="B5129">
        <v>2</v>
      </c>
      <c r="C5129">
        <v>3</v>
      </c>
      <c r="D5129">
        <v>4341</v>
      </c>
      <c r="E5129">
        <v>82</v>
      </c>
      <c r="F5129">
        <v>18.301612964106798</v>
      </c>
      <c r="G5129">
        <v>26.6781533138581</v>
      </c>
      <c r="H5129">
        <f>IF(D5129-D5128=0,G5129-G5128,"")</f>
        <v>-6.7200039584800919E-2</v>
      </c>
      <c r="I5129">
        <f>COUNTIF(D:D,Table1[[#This Row],[Track_ID]])</f>
        <v>226</v>
      </c>
    </row>
    <row r="5130" spans="1:9" x14ac:dyDescent="0.25">
      <c r="A5130" t="s">
        <v>7</v>
      </c>
      <c r="B5130">
        <v>2</v>
      </c>
      <c r="C5130">
        <v>3</v>
      </c>
      <c r="D5130">
        <v>4341</v>
      </c>
      <c r="E5130">
        <v>83</v>
      </c>
      <c r="F5130">
        <v>18.3143448518098</v>
      </c>
      <c r="G5130">
        <v>26.617115957633001</v>
      </c>
      <c r="H5130">
        <f>IF(D5130-D5129=0,G5130-G5129,"")</f>
        <v>-6.103735622509987E-2</v>
      </c>
      <c r="I5130">
        <f>COUNTIF(D:D,Table1[[#This Row],[Track_ID]])</f>
        <v>226</v>
      </c>
    </row>
    <row r="5131" spans="1:9" x14ac:dyDescent="0.25">
      <c r="A5131" t="s">
        <v>7</v>
      </c>
      <c r="B5131">
        <v>2</v>
      </c>
      <c r="C5131">
        <v>3</v>
      </c>
      <c r="D5131">
        <v>4341</v>
      </c>
      <c r="E5131">
        <v>84</v>
      </c>
      <c r="F5131">
        <v>18.314966302854401</v>
      </c>
      <c r="G5131">
        <v>26.564782835814999</v>
      </c>
      <c r="H5131">
        <f>IF(D5131-D5130=0,G5131-G5130,"")</f>
        <v>-5.2333121818001871E-2</v>
      </c>
      <c r="I5131">
        <f>COUNTIF(D:D,Table1[[#This Row],[Track_ID]])</f>
        <v>226</v>
      </c>
    </row>
    <row r="5132" spans="1:9" x14ac:dyDescent="0.25">
      <c r="A5132" t="s">
        <v>7</v>
      </c>
      <c r="B5132">
        <v>2</v>
      </c>
      <c r="C5132">
        <v>3</v>
      </c>
      <c r="D5132">
        <v>4341</v>
      </c>
      <c r="E5132">
        <v>85</v>
      </c>
      <c r="F5132">
        <v>18.3123334700648</v>
      </c>
      <c r="G5132">
        <v>26.503624376197202</v>
      </c>
      <c r="H5132">
        <f>IF(D5132-D5131=0,G5132-G5131,"")</f>
        <v>-6.1158459617796979E-2</v>
      </c>
      <c r="I5132">
        <f>COUNTIF(D:D,Table1[[#This Row],[Track_ID]])</f>
        <v>226</v>
      </c>
    </row>
    <row r="5133" spans="1:9" x14ac:dyDescent="0.25">
      <c r="A5133" t="s">
        <v>7</v>
      </c>
      <c r="B5133">
        <v>2</v>
      </c>
      <c r="C5133">
        <v>3</v>
      </c>
      <c r="D5133">
        <v>4341</v>
      </c>
      <c r="E5133">
        <v>86</v>
      </c>
      <c r="F5133">
        <v>18.319303346636101</v>
      </c>
      <c r="G5133">
        <v>26.4231852477944</v>
      </c>
      <c r="H5133">
        <f>IF(D5133-D5132=0,G5133-G5132,"")</f>
        <v>-8.043912840280143E-2</v>
      </c>
      <c r="I5133">
        <f>COUNTIF(D:D,Table1[[#This Row],[Track_ID]])</f>
        <v>226</v>
      </c>
    </row>
    <row r="5134" spans="1:9" x14ac:dyDescent="0.25">
      <c r="A5134" t="s">
        <v>7</v>
      </c>
      <c r="B5134">
        <v>2</v>
      </c>
      <c r="C5134">
        <v>3</v>
      </c>
      <c r="D5134">
        <v>4341</v>
      </c>
      <c r="E5134">
        <v>87</v>
      </c>
      <c r="F5134">
        <v>18.3101081379926</v>
      </c>
      <c r="G5134">
        <v>26.3288738709943</v>
      </c>
      <c r="H5134">
        <f>IF(D5134-D5133=0,G5134-G5133,"")</f>
        <v>-9.4311376800099822E-2</v>
      </c>
      <c r="I5134">
        <f>COUNTIF(D:D,Table1[[#This Row],[Track_ID]])</f>
        <v>226</v>
      </c>
    </row>
    <row r="5135" spans="1:9" x14ac:dyDescent="0.25">
      <c r="A5135" t="s">
        <v>7</v>
      </c>
      <c r="B5135">
        <v>2</v>
      </c>
      <c r="C5135">
        <v>3</v>
      </c>
      <c r="D5135">
        <v>4341</v>
      </c>
      <c r="E5135">
        <v>88</v>
      </c>
      <c r="F5135">
        <v>18.326355784951001</v>
      </c>
      <c r="G5135">
        <v>26.252768995001102</v>
      </c>
      <c r="H5135">
        <f>IF(D5135-D5134=0,G5135-G5134,"")</f>
        <v>-7.6104875993198817E-2</v>
      </c>
      <c r="I5135">
        <f>COUNTIF(D:D,Table1[[#This Row],[Track_ID]])</f>
        <v>226</v>
      </c>
    </row>
    <row r="5136" spans="1:9" x14ac:dyDescent="0.25">
      <c r="A5136" t="s">
        <v>7</v>
      </c>
      <c r="B5136">
        <v>2</v>
      </c>
      <c r="C5136">
        <v>3</v>
      </c>
      <c r="D5136">
        <v>4341</v>
      </c>
      <c r="E5136">
        <v>89</v>
      </c>
      <c r="F5136">
        <v>18.309683108167</v>
      </c>
      <c r="G5136">
        <v>26.167045249288499</v>
      </c>
      <c r="H5136">
        <f>IF(D5136-D5135=0,G5136-G5135,"")</f>
        <v>-8.572374571260255E-2</v>
      </c>
      <c r="I5136">
        <f>COUNTIF(D:D,Table1[[#This Row],[Track_ID]])</f>
        <v>226</v>
      </c>
    </row>
    <row r="5137" spans="1:9" x14ac:dyDescent="0.25">
      <c r="A5137" t="s">
        <v>7</v>
      </c>
      <c r="B5137">
        <v>2</v>
      </c>
      <c r="C5137">
        <v>3</v>
      </c>
      <c r="D5137">
        <v>4341</v>
      </c>
      <c r="E5137">
        <v>90</v>
      </c>
      <c r="F5137">
        <v>18.322541080386699</v>
      </c>
      <c r="G5137">
        <v>26.098168662855599</v>
      </c>
      <c r="H5137">
        <f>IF(D5137-D5136=0,G5137-G5136,"")</f>
        <v>-6.8876586432899956E-2</v>
      </c>
      <c r="I5137">
        <f>COUNTIF(D:D,Table1[[#This Row],[Track_ID]])</f>
        <v>226</v>
      </c>
    </row>
    <row r="5138" spans="1:9" x14ac:dyDescent="0.25">
      <c r="A5138" t="s">
        <v>7</v>
      </c>
      <c r="B5138">
        <v>2</v>
      </c>
      <c r="C5138">
        <v>3</v>
      </c>
      <c r="D5138">
        <v>4341</v>
      </c>
      <c r="E5138">
        <v>91</v>
      </c>
      <c r="F5138">
        <v>18.3101599086711</v>
      </c>
      <c r="G5138">
        <v>26.024777538364301</v>
      </c>
      <c r="H5138">
        <f>IF(D5138-D5137=0,G5138-G5137,"")</f>
        <v>-7.3391124491298143E-2</v>
      </c>
      <c r="I5138">
        <f>COUNTIF(D:D,Table1[[#This Row],[Track_ID]])</f>
        <v>226</v>
      </c>
    </row>
    <row r="5139" spans="1:9" x14ac:dyDescent="0.25">
      <c r="A5139" t="s">
        <v>7</v>
      </c>
      <c r="B5139">
        <v>2</v>
      </c>
      <c r="C5139">
        <v>3</v>
      </c>
      <c r="D5139">
        <v>4341</v>
      </c>
      <c r="E5139">
        <v>92</v>
      </c>
      <c r="F5139">
        <v>18.3260576715887</v>
      </c>
      <c r="G5139">
        <v>25.965164588272799</v>
      </c>
      <c r="H5139">
        <f>IF(D5139-D5138=0,G5139-G5138,"")</f>
        <v>-5.9612950091501915E-2</v>
      </c>
      <c r="I5139">
        <f>COUNTIF(D:D,Table1[[#This Row],[Track_ID]])</f>
        <v>226</v>
      </c>
    </row>
    <row r="5140" spans="1:9" x14ac:dyDescent="0.25">
      <c r="A5140" t="s">
        <v>7</v>
      </c>
      <c r="B5140">
        <v>2</v>
      </c>
      <c r="C5140">
        <v>3</v>
      </c>
      <c r="D5140">
        <v>4341</v>
      </c>
      <c r="E5140">
        <v>93</v>
      </c>
      <c r="F5140">
        <v>18.319547291432801</v>
      </c>
      <c r="G5140">
        <v>25.912621408320799</v>
      </c>
      <c r="H5140">
        <f>IF(D5140-D5139=0,G5140-G5139,"")</f>
        <v>-5.2543179951999974E-2</v>
      </c>
      <c r="I5140">
        <f>COUNTIF(D:D,Table1[[#This Row],[Track_ID]])</f>
        <v>226</v>
      </c>
    </row>
    <row r="5141" spans="1:9" x14ac:dyDescent="0.25">
      <c r="A5141" t="s">
        <v>7</v>
      </c>
      <c r="B5141">
        <v>2</v>
      </c>
      <c r="C5141">
        <v>3</v>
      </c>
      <c r="D5141">
        <v>4341</v>
      </c>
      <c r="E5141">
        <v>94</v>
      </c>
      <c r="F5141">
        <v>18.328422468295901</v>
      </c>
      <c r="G5141">
        <v>25.833927768925001</v>
      </c>
      <c r="H5141">
        <f>IF(D5141-D5140=0,G5141-G5140,"")</f>
        <v>-7.8693639395797987E-2</v>
      </c>
      <c r="I5141">
        <f>COUNTIF(D:D,Table1[[#This Row],[Track_ID]])</f>
        <v>226</v>
      </c>
    </row>
    <row r="5142" spans="1:9" x14ac:dyDescent="0.25">
      <c r="A5142" t="s">
        <v>7</v>
      </c>
      <c r="B5142">
        <v>2</v>
      </c>
      <c r="C5142">
        <v>3</v>
      </c>
      <c r="D5142">
        <v>4341</v>
      </c>
      <c r="E5142">
        <v>95</v>
      </c>
      <c r="F5142">
        <v>18.332817146013799</v>
      </c>
      <c r="G5142">
        <v>25.761537887161399</v>
      </c>
      <c r="H5142">
        <f>IF(D5142-D5141=0,G5142-G5141,"")</f>
        <v>-7.2389881763601949E-2</v>
      </c>
      <c r="I5142">
        <f>COUNTIF(D:D,Table1[[#This Row],[Track_ID]])</f>
        <v>226</v>
      </c>
    </row>
    <row r="5143" spans="1:9" x14ac:dyDescent="0.25">
      <c r="A5143" t="s">
        <v>7</v>
      </c>
      <c r="B5143">
        <v>2</v>
      </c>
      <c r="C5143">
        <v>3</v>
      </c>
      <c r="D5143">
        <v>4341</v>
      </c>
      <c r="E5143">
        <v>96</v>
      </c>
      <c r="F5143">
        <v>18.331566092279701</v>
      </c>
      <c r="G5143">
        <v>25.6991706418323</v>
      </c>
      <c r="H5143">
        <f>IF(D5143-D5142=0,G5143-G5142,"")</f>
        <v>-6.2367245329099319E-2</v>
      </c>
      <c r="I5143">
        <f>COUNTIF(D:D,Table1[[#This Row],[Track_ID]])</f>
        <v>226</v>
      </c>
    </row>
    <row r="5144" spans="1:9" x14ac:dyDescent="0.25">
      <c r="A5144" t="s">
        <v>7</v>
      </c>
      <c r="B5144">
        <v>2</v>
      </c>
      <c r="C5144">
        <v>3</v>
      </c>
      <c r="D5144">
        <v>4341</v>
      </c>
      <c r="E5144">
        <v>97</v>
      </c>
      <c r="F5144">
        <v>18.342441782446901</v>
      </c>
      <c r="G5144">
        <v>25.648262691523801</v>
      </c>
      <c r="H5144">
        <f>IF(D5144-D5143=0,G5144-G5143,"")</f>
        <v>-5.0907950308499039E-2</v>
      </c>
      <c r="I5144">
        <f>COUNTIF(D:D,Table1[[#This Row],[Track_ID]])</f>
        <v>226</v>
      </c>
    </row>
    <row r="5145" spans="1:9" x14ac:dyDescent="0.25">
      <c r="A5145" t="s">
        <v>7</v>
      </c>
      <c r="B5145">
        <v>2</v>
      </c>
      <c r="C5145">
        <v>3</v>
      </c>
      <c r="D5145">
        <v>4341</v>
      </c>
      <c r="E5145">
        <v>98</v>
      </c>
      <c r="F5145">
        <v>18.330947066252399</v>
      </c>
      <c r="G5145">
        <v>25.585299725193401</v>
      </c>
      <c r="H5145">
        <f>IF(D5145-D5144=0,G5145-G5144,"")</f>
        <v>-6.2962966330399439E-2</v>
      </c>
      <c r="I5145">
        <f>COUNTIF(D:D,Table1[[#This Row],[Track_ID]])</f>
        <v>226</v>
      </c>
    </row>
    <row r="5146" spans="1:9" x14ac:dyDescent="0.25">
      <c r="A5146" t="s">
        <v>7</v>
      </c>
      <c r="B5146">
        <v>2</v>
      </c>
      <c r="C5146">
        <v>3</v>
      </c>
      <c r="D5146">
        <v>4341</v>
      </c>
      <c r="E5146">
        <v>99</v>
      </c>
      <c r="F5146">
        <v>18.354179422078399</v>
      </c>
      <c r="G5146">
        <v>25.524396538521799</v>
      </c>
      <c r="H5146">
        <f>IF(D5146-D5145=0,G5146-G5145,"")</f>
        <v>-6.0903186671602327E-2</v>
      </c>
      <c r="I5146">
        <f>COUNTIF(D:D,Table1[[#This Row],[Track_ID]])</f>
        <v>226</v>
      </c>
    </row>
    <row r="5147" spans="1:9" x14ac:dyDescent="0.25">
      <c r="A5147" t="s">
        <v>7</v>
      </c>
      <c r="B5147">
        <v>2</v>
      </c>
      <c r="C5147">
        <v>3</v>
      </c>
      <c r="D5147">
        <v>4341</v>
      </c>
      <c r="E5147">
        <v>100</v>
      </c>
      <c r="F5147">
        <v>18.347144197875501</v>
      </c>
      <c r="G5147">
        <v>25.453364139025702</v>
      </c>
      <c r="H5147">
        <f>IF(D5147-D5146=0,G5147-G5146,"")</f>
        <v>-7.1032399496097298E-2</v>
      </c>
      <c r="I5147">
        <f>COUNTIF(D:D,Table1[[#This Row],[Track_ID]])</f>
        <v>226</v>
      </c>
    </row>
    <row r="5148" spans="1:9" x14ac:dyDescent="0.25">
      <c r="A5148" t="s">
        <v>7</v>
      </c>
      <c r="B5148">
        <v>2</v>
      </c>
      <c r="C5148">
        <v>3</v>
      </c>
      <c r="D5148">
        <v>4341</v>
      </c>
      <c r="E5148">
        <v>101</v>
      </c>
      <c r="F5148">
        <v>18.3517460165471</v>
      </c>
      <c r="G5148">
        <v>25.393176749133701</v>
      </c>
      <c r="H5148">
        <f>IF(D5148-D5147=0,G5148-G5147,"")</f>
        <v>-6.0187389892000454E-2</v>
      </c>
      <c r="I5148">
        <f>COUNTIF(D:D,Table1[[#This Row],[Track_ID]])</f>
        <v>226</v>
      </c>
    </row>
    <row r="5149" spans="1:9" x14ac:dyDescent="0.25">
      <c r="A5149" t="s">
        <v>7</v>
      </c>
      <c r="B5149">
        <v>2</v>
      </c>
      <c r="C5149">
        <v>3</v>
      </c>
      <c r="D5149">
        <v>4341</v>
      </c>
      <c r="E5149">
        <v>102</v>
      </c>
      <c r="F5149">
        <v>18.356462989612201</v>
      </c>
      <c r="G5149">
        <v>25.331091966642301</v>
      </c>
      <c r="H5149">
        <f>IF(D5149-D5148=0,G5149-G5148,"")</f>
        <v>-6.2084782491400148E-2</v>
      </c>
      <c r="I5149">
        <f>COUNTIF(D:D,Table1[[#This Row],[Track_ID]])</f>
        <v>226</v>
      </c>
    </row>
    <row r="5150" spans="1:9" x14ac:dyDescent="0.25">
      <c r="A5150" t="s">
        <v>7</v>
      </c>
      <c r="B5150">
        <v>2</v>
      </c>
      <c r="C5150">
        <v>3</v>
      </c>
      <c r="D5150">
        <v>4341</v>
      </c>
      <c r="E5150">
        <v>103</v>
      </c>
      <c r="F5150">
        <v>18.351093364684701</v>
      </c>
      <c r="G5150">
        <v>25.260237994625399</v>
      </c>
      <c r="H5150">
        <f>IF(D5150-D5149=0,G5150-G5149,"")</f>
        <v>-7.0853972016902134E-2</v>
      </c>
      <c r="I5150">
        <f>COUNTIF(D:D,Table1[[#This Row],[Track_ID]])</f>
        <v>226</v>
      </c>
    </row>
    <row r="5151" spans="1:9" x14ac:dyDescent="0.25">
      <c r="A5151" t="s">
        <v>7</v>
      </c>
      <c r="B5151">
        <v>2</v>
      </c>
      <c r="C5151">
        <v>3</v>
      </c>
      <c r="D5151">
        <v>4341</v>
      </c>
      <c r="E5151">
        <v>104</v>
      </c>
      <c r="F5151">
        <v>18.361042625384201</v>
      </c>
      <c r="G5151">
        <v>25.209586629969401</v>
      </c>
      <c r="H5151">
        <f>IF(D5151-D5150=0,G5151-G5150,"")</f>
        <v>-5.0651364655998066E-2</v>
      </c>
      <c r="I5151">
        <f>COUNTIF(D:D,Table1[[#This Row],[Track_ID]])</f>
        <v>226</v>
      </c>
    </row>
    <row r="5152" spans="1:9" x14ac:dyDescent="0.25">
      <c r="A5152" t="s">
        <v>7</v>
      </c>
      <c r="B5152">
        <v>2</v>
      </c>
      <c r="C5152">
        <v>3</v>
      </c>
      <c r="D5152">
        <v>4341</v>
      </c>
      <c r="E5152">
        <v>105</v>
      </c>
      <c r="F5152">
        <v>18.3487572756598</v>
      </c>
      <c r="G5152">
        <v>25.158388949439399</v>
      </c>
      <c r="H5152">
        <f>IF(D5152-D5151=0,G5152-G5151,"")</f>
        <v>-5.1197680530002287E-2</v>
      </c>
      <c r="I5152">
        <f>COUNTIF(D:D,Table1[[#This Row],[Track_ID]])</f>
        <v>226</v>
      </c>
    </row>
    <row r="5153" spans="1:9" x14ac:dyDescent="0.25">
      <c r="A5153" t="s">
        <v>7</v>
      </c>
      <c r="B5153">
        <v>2</v>
      </c>
      <c r="C5153">
        <v>3</v>
      </c>
      <c r="D5153">
        <v>4341</v>
      </c>
      <c r="E5153">
        <v>106</v>
      </c>
      <c r="F5153">
        <v>18.3581503458059</v>
      </c>
      <c r="G5153">
        <v>25.102350565106001</v>
      </c>
      <c r="H5153">
        <f>IF(D5153-D5152=0,G5153-G5152,"")</f>
        <v>-5.6038384333398028E-2</v>
      </c>
      <c r="I5153">
        <f>COUNTIF(D:D,Table1[[#This Row],[Track_ID]])</f>
        <v>226</v>
      </c>
    </row>
    <row r="5154" spans="1:9" x14ac:dyDescent="0.25">
      <c r="A5154" t="s">
        <v>7</v>
      </c>
      <c r="B5154">
        <v>2</v>
      </c>
      <c r="C5154">
        <v>3</v>
      </c>
      <c r="D5154">
        <v>4341</v>
      </c>
      <c r="E5154">
        <v>107</v>
      </c>
      <c r="F5154">
        <v>18.352988047444999</v>
      </c>
      <c r="G5154">
        <v>25.059328249470699</v>
      </c>
      <c r="H5154">
        <f>IF(D5154-D5153=0,G5154-G5153,"")</f>
        <v>-4.3022315635301567E-2</v>
      </c>
      <c r="I5154">
        <f>COUNTIF(D:D,Table1[[#This Row],[Track_ID]])</f>
        <v>226</v>
      </c>
    </row>
    <row r="5155" spans="1:9" x14ac:dyDescent="0.25">
      <c r="A5155" t="s">
        <v>7</v>
      </c>
      <c r="B5155">
        <v>2</v>
      </c>
      <c r="C5155">
        <v>3</v>
      </c>
      <c r="D5155">
        <v>4341</v>
      </c>
      <c r="E5155">
        <v>108</v>
      </c>
      <c r="F5155">
        <v>18.353303373467</v>
      </c>
      <c r="G5155">
        <v>24.997474545354098</v>
      </c>
      <c r="H5155">
        <f>IF(D5155-D5154=0,G5155-G5154,"")</f>
        <v>-6.1853704116600738E-2</v>
      </c>
      <c r="I5155">
        <f>COUNTIF(D:D,Table1[[#This Row],[Track_ID]])</f>
        <v>226</v>
      </c>
    </row>
    <row r="5156" spans="1:9" x14ac:dyDescent="0.25">
      <c r="A5156" t="s">
        <v>7</v>
      </c>
      <c r="B5156">
        <v>2</v>
      </c>
      <c r="C5156">
        <v>3</v>
      </c>
      <c r="D5156">
        <v>4341</v>
      </c>
      <c r="E5156">
        <v>109</v>
      </c>
      <c r="F5156">
        <v>18.365375382307501</v>
      </c>
      <c r="G5156">
        <v>24.934291970221</v>
      </c>
      <c r="H5156">
        <f>IF(D5156-D5155=0,G5156-G5155,"")</f>
        <v>-6.3182575133097885E-2</v>
      </c>
      <c r="I5156">
        <f>COUNTIF(D:D,Table1[[#This Row],[Track_ID]])</f>
        <v>226</v>
      </c>
    </row>
    <row r="5157" spans="1:9" x14ac:dyDescent="0.25">
      <c r="A5157" t="s">
        <v>7</v>
      </c>
      <c r="B5157">
        <v>2</v>
      </c>
      <c r="C5157">
        <v>3</v>
      </c>
      <c r="D5157">
        <v>4341</v>
      </c>
      <c r="E5157">
        <v>110</v>
      </c>
      <c r="F5157">
        <v>18.350257822639499</v>
      </c>
      <c r="G5157">
        <v>24.869679235868599</v>
      </c>
      <c r="H5157">
        <f>IF(D5157-D5156=0,G5157-G5156,"")</f>
        <v>-6.4612734352401446E-2</v>
      </c>
      <c r="I5157">
        <f>COUNTIF(D:D,Table1[[#This Row],[Track_ID]])</f>
        <v>226</v>
      </c>
    </row>
    <row r="5158" spans="1:9" x14ac:dyDescent="0.25">
      <c r="A5158" t="s">
        <v>7</v>
      </c>
      <c r="B5158">
        <v>2</v>
      </c>
      <c r="C5158">
        <v>3</v>
      </c>
      <c r="D5158">
        <v>4341</v>
      </c>
      <c r="E5158">
        <v>111</v>
      </c>
      <c r="F5158">
        <v>18.363994268735201</v>
      </c>
      <c r="G5158">
        <v>24.789695542812002</v>
      </c>
      <c r="H5158">
        <f>IF(D5158-D5157=0,G5158-G5157,"")</f>
        <v>-7.998369305659736E-2</v>
      </c>
      <c r="I5158">
        <f>COUNTIF(D:D,Table1[[#This Row],[Track_ID]])</f>
        <v>226</v>
      </c>
    </row>
    <row r="5159" spans="1:9" x14ac:dyDescent="0.25">
      <c r="A5159" t="s">
        <v>7</v>
      </c>
      <c r="B5159">
        <v>2</v>
      </c>
      <c r="C5159">
        <v>3</v>
      </c>
      <c r="D5159">
        <v>4341</v>
      </c>
      <c r="E5159">
        <v>112</v>
      </c>
      <c r="F5159">
        <v>18.350387837634099</v>
      </c>
      <c r="G5159">
        <v>24.732378232524098</v>
      </c>
      <c r="H5159">
        <f>IF(D5159-D5158=0,G5159-G5158,"")</f>
        <v>-5.7317310287903211E-2</v>
      </c>
      <c r="I5159">
        <f>COUNTIF(D:D,Table1[[#This Row],[Track_ID]])</f>
        <v>226</v>
      </c>
    </row>
    <row r="5160" spans="1:9" x14ac:dyDescent="0.25">
      <c r="A5160" t="s">
        <v>7</v>
      </c>
      <c r="B5160">
        <v>2</v>
      </c>
      <c r="C5160">
        <v>3</v>
      </c>
      <c r="D5160">
        <v>4341</v>
      </c>
      <c r="E5160">
        <v>113</v>
      </c>
      <c r="F5160">
        <v>18.351660434361701</v>
      </c>
      <c r="G5160">
        <v>24.6798832908405</v>
      </c>
      <c r="H5160">
        <f>IF(D5160-D5159=0,G5160-G5159,"")</f>
        <v>-5.2494941683598029E-2</v>
      </c>
      <c r="I5160">
        <f>COUNTIF(D:D,Table1[[#This Row],[Track_ID]])</f>
        <v>226</v>
      </c>
    </row>
    <row r="5161" spans="1:9" x14ac:dyDescent="0.25">
      <c r="A5161" t="s">
        <v>7</v>
      </c>
      <c r="B5161">
        <v>2</v>
      </c>
      <c r="C5161">
        <v>3</v>
      </c>
      <c r="D5161">
        <v>4341</v>
      </c>
      <c r="E5161">
        <v>114</v>
      </c>
      <c r="F5161">
        <v>18.346049344268099</v>
      </c>
      <c r="G5161">
        <v>24.638291911174498</v>
      </c>
      <c r="H5161">
        <f>IF(D5161-D5160=0,G5161-G5160,"")</f>
        <v>-4.1591379666002126E-2</v>
      </c>
      <c r="I5161">
        <f>COUNTIF(D:D,Table1[[#This Row],[Track_ID]])</f>
        <v>226</v>
      </c>
    </row>
    <row r="5162" spans="1:9" x14ac:dyDescent="0.25">
      <c r="A5162" t="s">
        <v>7</v>
      </c>
      <c r="B5162">
        <v>2</v>
      </c>
      <c r="C5162">
        <v>3</v>
      </c>
      <c r="D5162">
        <v>4341</v>
      </c>
      <c r="E5162">
        <v>115</v>
      </c>
      <c r="F5162">
        <v>18.345977542678199</v>
      </c>
      <c r="G5162">
        <v>24.585983361230898</v>
      </c>
      <c r="H5162">
        <f>IF(D5162-D5161=0,G5162-G5161,"")</f>
        <v>-5.2308549943600013E-2</v>
      </c>
      <c r="I5162">
        <f>COUNTIF(D:D,Table1[[#This Row],[Track_ID]])</f>
        <v>226</v>
      </c>
    </row>
    <row r="5163" spans="1:9" x14ac:dyDescent="0.25">
      <c r="A5163" t="s">
        <v>7</v>
      </c>
      <c r="B5163">
        <v>2</v>
      </c>
      <c r="C5163">
        <v>3</v>
      </c>
      <c r="D5163">
        <v>4341</v>
      </c>
      <c r="E5163">
        <v>116</v>
      </c>
      <c r="F5163">
        <v>18.3543879068663</v>
      </c>
      <c r="G5163">
        <v>24.535802496694899</v>
      </c>
      <c r="H5163">
        <f>IF(D5163-D5162=0,G5163-G5162,"")</f>
        <v>-5.0180864535999348E-2</v>
      </c>
      <c r="I5163">
        <f>COUNTIF(D:D,Table1[[#This Row],[Track_ID]])</f>
        <v>226</v>
      </c>
    </row>
    <row r="5164" spans="1:9" x14ac:dyDescent="0.25">
      <c r="A5164" t="s">
        <v>7</v>
      </c>
      <c r="B5164">
        <v>2</v>
      </c>
      <c r="C5164">
        <v>3</v>
      </c>
      <c r="D5164">
        <v>4341</v>
      </c>
      <c r="E5164">
        <v>117</v>
      </c>
      <c r="F5164">
        <v>18.3425478461726</v>
      </c>
      <c r="G5164">
        <v>24.483634494245901</v>
      </c>
      <c r="H5164">
        <f>IF(D5164-D5163=0,G5164-G5163,"")</f>
        <v>-5.2168002448997441E-2</v>
      </c>
      <c r="I5164">
        <f>COUNTIF(D:D,Table1[[#This Row],[Track_ID]])</f>
        <v>226</v>
      </c>
    </row>
    <row r="5165" spans="1:9" x14ac:dyDescent="0.25">
      <c r="A5165" t="s">
        <v>7</v>
      </c>
      <c r="B5165">
        <v>2</v>
      </c>
      <c r="C5165">
        <v>3</v>
      </c>
      <c r="D5165">
        <v>4341</v>
      </c>
      <c r="E5165">
        <v>118</v>
      </c>
      <c r="F5165">
        <v>18.3445252387226</v>
      </c>
      <c r="G5165">
        <v>24.4197316987552</v>
      </c>
      <c r="H5165">
        <f>IF(D5165-D5164=0,G5165-G5164,"")</f>
        <v>-6.3902795490701436E-2</v>
      </c>
      <c r="I5165">
        <f>COUNTIF(D:D,Table1[[#This Row],[Track_ID]])</f>
        <v>226</v>
      </c>
    </row>
    <row r="5166" spans="1:9" x14ac:dyDescent="0.25">
      <c r="A5166" t="s">
        <v>7</v>
      </c>
      <c r="B5166">
        <v>2</v>
      </c>
      <c r="C5166">
        <v>3</v>
      </c>
      <c r="D5166">
        <v>4341</v>
      </c>
      <c r="E5166">
        <v>119</v>
      </c>
      <c r="F5166">
        <v>18.342219362774301</v>
      </c>
      <c r="G5166">
        <v>24.346278445527599</v>
      </c>
      <c r="H5166">
        <f>IF(D5166-D5165=0,G5166-G5165,"")</f>
        <v>-7.3453253227601323E-2</v>
      </c>
      <c r="I5166">
        <f>COUNTIF(D:D,Table1[[#This Row],[Track_ID]])</f>
        <v>226</v>
      </c>
    </row>
    <row r="5167" spans="1:9" x14ac:dyDescent="0.25">
      <c r="A5167" t="s">
        <v>7</v>
      </c>
      <c r="B5167">
        <v>2</v>
      </c>
      <c r="C5167">
        <v>3</v>
      </c>
      <c r="D5167">
        <v>4341</v>
      </c>
      <c r="E5167">
        <v>120</v>
      </c>
      <c r="F5167">
        <v>18.3480238588544</v>
      </c>
      <c r="G5167">
        <v>24.303252557690598</v>
      </c>
      <c r="H5167">
        <f>IF(D5167-D5166=0,G5167-G5166,"")</f>
        <v>-4.3025887837000454E-2</v>
      </c>
      <c r="I5167">
        <f>COUNTIF(D:D,Table1[[#This Row],[Track_ID]])</f>
        <v>226</v>
      </c>
    </row>
    <row r="5168" spans="1:9" x14ac:dyDescent="0.25">
      <c r="A5168" t="s">
        <v>7</v>
      </c>
      <c r="B5168">
        <v>2</v>
      </c>
      <c r="C5168">
        <v>3</v>
      </c>
      <c r="D5168">
        <v>4341</v>
      </c>
      <c r="E5168">
        <v>121</v>
      </c>
      <c r="F5168">
        <v>18.348970556515699</v>
      </c>
      <c r="G5168">
        <v>24.258256448532499</v>
      </c>
      <c r="H5168">
        <f>IF(D5168-D5167=0,G5168-G5167,"")</f>
        <v>-4.4996109158098818E-2</v>
      </c>
      <c r="I5168">
        <f>COUNTIF(D:D,Table1[[#This Row],[Track_ID]])</f>
        <v>226</v>
      </c>
    </row>
    <row r="5169" spans="1:9" x14ac:dyDescent="0.25">
      <c r="A5169" t="s">
        <v>7</v>
      </c>
      <c r="B5169">
        <v>2</v>
      </c>
      <c r="C5169">
        <v>3</v>
      </c>
      <c r="D5169">
        <v>4341</v>
      </c>
      <c r="E5169">
        <v>122</v>
      </c>
      <c r="F5169">
        <v>18.3399235354136</v>
      </c>
      <c r="G5169">
        <v>24.1947457958101</v>
      </c>
      <c r="H5169">
        <f>IF(D5169-D5168=0,G5169-G5168,"")</f>
        <v>-6.3510652722399641E-2</v>
      </c>
      <c r="I5169">
        <f>COUNTIF(D:D,Table1[[#This Row],[Track_ID]])</f>
        <v>226</v>
      </c>
    </row>
    <row r="5170" spans="1:9" x14ac:dyDescent="0.25">
      <c r="A5170" t="s">
        <v>7</v>
      </c>
      <c r="B5170">
        <v>2</v>
      </c>
      <c r="C5170">
        <v>3</v>
      </c>
      <c r="D5170">
        <v>4341</v>
      </c>
      <c r="E5170">
        <v>123</v>
      </c>
      <c r="F5170">
        <v>18.3463811413333</v>
      </c>
      <c r="G5170">
        <v>24.140352754230999</v>
      </c>
      <c r="H5170">
        <f>IF(D5170-D5169=0,G5170-G5169,"")</f>
        <v>-5.4393041579100299E-2</v>
      </c>
      <c r="I5170">
        <f>COUNTIF(D:D,Table1[[#This Row],[Track_ID]])</f>
        <v>226</v>
      </c>
    </row>
    <row r="5171" spans="1:9" x14ac:dyDescent="0.25">
      <c r="A5171" t="s">
        <v>7</v>
      </c>
      <c r="B5171">
        <v>2</v>
      </c>
      <c r="C5171">
        <v>3</v>
      </c>
      <c r="D5171">
        <v>4341</v>
      </c>
      <c r="E5171">
        <v>124</v>
      </c>
      <c r="F5171">
        <v>18.3473781380393</v>
      </c>
      <c r="G5171">
        <v>24.099327971593102</v>
      </c>
      <c r="H5171">
        <f>IF(D5171-D5170=0,G5171-G5170,"")</f>
        <v>-4.1024782637897772E-2</v>
      </c>
      <c r="I5171">
        <f>COUNTIF(D:D,Table1[[#This Row],[Track_ID]])</f>
        <v>226</v>
      </c>
    </row>
    <row r="5172" spans="1:9" x14ac:dyDescent="0.25">
      <c r="A5172" t="s">
        <v>7</v>
      </c>
      <c r="B5172">
        <v>2</v>
      </c>
      <c r="C5172">
        <v>3</v>
      </c>
      <c r="D5172">
        <v>4341</v>
      </c>
      <c r="E5172">
        <v>125</v>
      </c>
      <c r="F5172">
        <v>18.3446397212644</v>
      </c>
      <c r="G5172">
        <v>24.0563642305023</v>
      </c>
      <c r="H5172">
        <f>IF(D5172-D5171=0,G5172-G5171,"")</f>
        <v>-4.2963741090801477E-2</v>
      </c>
      <c r="I5172">
        <f>COUNTIF(D:D,Table1[[#This Row],[Track_ID]])</f>
        <v>226</v>
      </c>
    </row>
    <row r="5173" spans="1:9" x14ac:dyDescent="0.25">
      <c r="A5173" t="s">
        <v>7</v>
      </c>
      <c r="B5173">
        <v>2</v>
      </c>
      <c r="C5173">
        <v>3</v>
      </c>
      <c r="D5173">
        <v>4341</v>
      </c>
      <c r="E5173">
        <v>126</v>
      </c>
      <c r="F5173">
        <v>18.350831290355799</v>
      </c>
      <c r="G5173">
        <v>24.004173304097201</v>
      </c>
      <c r="H5173">
        <f>IF(D5173-D5172=0,G5173-G5172,"")</f>
        <v>-5.2190926405099702E-2</v>
      </c>
      <c r="I5173">
        <f>COUNTIF(D:D,Table1[[#This Row],[Track_ID]])</f>
        <v>226</v>
      </c>
    </row>
    <row r="5174" spans="1:9" x14ac:dyDescent="0.25">
      <c r="A5174" t="s">
        <v>7</v>
      </c>
      <c r="B5174">
        <v>2</v>
      </c>
      <c r="C5174">
        <v>3</v>
      </c>
      <c r="D5174">
        <v>4341</v>
      </c>
      <c r="E5174">
        <v>127</v>
      </c>
      <c r="F5174">
        <v>18.345360064847799</v>
      </c>
      <c r="G5174">
        <v>23.940848945806099</v>
      </c>
      <c r="H5174">
        <f>IF(D5174-D5173=0,G5174-G5173,"")</f>
        <v>-6.332435829110139E-2</v>
      </c>
      <c r="I5174">
        <f>COUNTIF(D:D,Table1[[#This Row],[Track_ID]])</f>
        <v>226</v>
      </c>
    </row>
    <row r="5175" spans="1:9" x14ac:dyDescent="0.25">
      <c r="A5175" t="s">
        <v>7</v>
      </c>
      <c r="B5175">
        <v>2</v>
      </c>
      <c r="C5175">
        <v>3</v>
      </c>
      <c r="D5175">
        <v>4341</v>
      </c>
      <c r="E5175">
        <v>128</v>
      </c>
      <c r="F5175">
        <v>18.344687472729301</v>
      </c>
      <c r="G5175">
        <v>23.8958414346721</v>
      </c>
      <c r="H5175">
        <f>IF(D5175-D5174=0,G5175-G5174,"")</f>
        <v>-4.5007511133999145E-2</v>
      </c>
      <c r="I5175">
        <f>COUNTIF(D:D,Table1[[#This Row],[Track_ID]])</f>
        <v>226</v>
      </c>
    </row>
    <row r="5176" spans="1:9" x14ac:dyDescent="0.25">
      <c r="A5176" t="s">
        <v>7</v>
      </c>
      <c r="B5176">
        <v>2</v>
      </c>
      <c r="C5176">
        <v>3</v>
      </c>
      <c r="D5176">
        <v>4341</v>
      </c>
      <c r="E5176">
        <v>129</v>
      </c>
      <c r="F5176">
        <v>18.348655934612299</v>
      </c>
      <c r="G5176">
        <v>23.837887715615</v>
      </c>
      <c r="H5176">
        <f>IF(D5176-D5175=0,G5176-G5175,"")</f>
        <v>-5.7953719057099562E-2</v>
      </c>
      <c r="I5176">
        <f>COUNTIF(D:D,Table1[[#This Row],[Track_ID]])</f>
        <v>226</v>
      </c>
    </row>
    <row r="5177" spans="1:9" x14ac:dyDescent="0.25">
      <c r="A5177" t="s">
        <v>7</v>
      </c>
      <c r="B5177">
        <v>2</v>
      </c>
      <c r="C5177">
        <v>3</v>
      </c>
      <c r="D5177">
        <v>4341</v>
      </c>
      <c r="E5177">
        <v>130</v>
      </c>
      <c r="F5177">
        <v>18.342398623716502</v>
      </c>
      <c r="G5177">
        <v>23.794245258563102</v>
      </c>
      <c r="H5177">
        <f>IF(D5177-D5176=0,G5177-G5176,"")</f>
        <v>-4.3642457051898731E-2</v>
      </c>
      <c r="I5177">
        <f>COUNTIF(D:D,Table1[[#This Row],[Track_ID]])</f>
        <v>226</v>
      </c>
    </row>
    <row r="5178" spans="1:9" x14ac:dyDescent="0.25">
      <c r="A5178" t="s">
        <v>7</v>
      </c>
      <c r="B5178">
        <v>2</v>
      </c>
      <c r="C5178">
        <v>3</v>
      </c>
      <c r="D5178">
        <v>4341</v>
      </c>
      <c r="E5178">
        <v>131</v>
      </c>
      <c r="F5178">
        <v>18.3483920905277</v>
      </c>
      <c r="G5178">
        <v>23.744915702961698</v>
      </c>
      <c r="H5178">
        <f>IF(D5178-D5177=0,G5178-G5177,"")</f>
        <v>-4.9329555601403285E-2</v>
      </c>
      <c r="I5178">
        <f>COUNTIF(D:D,Table1[[#This Row],[Track_ID]])</f>
        <v>226</v>
      </c>
    </row>
    <row r="5179" spans="1:9" x14ac:dyDescent="0.25">
      <c r="A5179" t="s">
        <v>7</v>
      </c>
      <c r="B5179">
        <v>2</v>
      </c>
      <c r="C5179">
        <v>3</v>
      </c>
      <c r="D5179">
        <v>4341</v>
      </c>
      <c r="E5179">
        <v>132</v>
      </c>
      <c r="F5179">
        <v>18.342047191656501</v>
      </c>
      <c r="G5179">
        <v>23.686700442690601</v>
      </c>
      <c r="H5179">
        <f>IF(D5179-D5178=0,G5179-G5178,"")</f>
        <v>-5.8215260271097691E-2</v>
      </c>
      <c r="I5179">
        <f>COUNTIF(D:D,Table1[[#This Row],[Track_ID]])</f>
        <v>226</v>
      </c>
    </row>
    <row r="5180" spans="1:9" x14ac:dyDescent="0.25">
      <c r="A5180" t="s">
        <v>7</v>
      </c>
      <c r="B5180">
        <v>2</v>
      </c>
      <c r="C5180">
        <v>3</v>
      </c>
      <c r="D5180">
        <v>4341</v>
      </c>
      <c r="E5180">
        <v>133</v>
      </c>
      <c r="F5180">
        <v>18.345578936234901</v>
      </c>
      <c r="G5180">
        <v>23.616912796359902</v>
      </c>
      <c r="H5180">
        <f>IF(D5180-D5179=0,G5180-G5179,"")</f>
        <v>-6.9787646330699005E-2</v>
      </c>
      <c r="I5180">
        <f>COUNTIF(D:D,Table1[[#This Row],[Track_ID]])</f>
        <v>226</v>
      </c>
    </row>
    <row r="5181" spans="1:9" x14ac:dyDescent="0.25">
      <c r="A5181" t="s">
        <v>7</v>
      </c>
      <c r="B5181">
        <v>2</v>
      </c>
      <c r="C5181">
        <v>3</v>
      </c>
      <c r="D5181">
        <v>4341</v>
      </c>
      <c r="E5181">
        <v>134</v>
      </c>
      <c r="F5181">
        <v>18.347407111726401</v>
      </c>
      <c r="G5181">
        <v>23.551768327445799</v>
      </c>
      <c r="H5181">
        <f>IF(D5181-D5180=0,G5181-G5180,"")</f>
        <v>-6.5144468914102305E-2</v>
      </c>
      <c r="I5181">
        <f>COUNTIF(D:D,Table1[[#This Row],[Track_ID]])</f>
        <v>226</v>
      </c>
    </row>
    <row r="5182" spans="1:9" x14ac:dyDescent="0.25">
      <c r="A5182" t="s">
        <v>7</v>
      </c>
      <c r="B5182">
        <v>2</v>
      </c>
      <c r="C5182">
        <v>3</v>
      </c>
      <c r="D5182">
        <v>4341</v>
      </c>
      <c r="E5182">
        <v>135</v>
      </c>
      <c r="F5182">
        <v>18.345847910158302</v>
      </c>
      <c r="G5182">
        <v>23.502639092479299</v>
      </c>
      <c r="H5182">
        <f>IF(D5182-D5181=0,G5182-G5181,"")</f>
        <v>-4.9129234966500235E-2</v>
      </c>
      <c r="I5182">
        <f>COUNTIF(D:D,Table1[[#This Row],[Track_ID]])</f>
        <v>226</v>
      </c>
    </row>
    <row r="5183" spans="1:9" x14ac:dyDescent="0.25">
      <c r="A5183" t="s">
        <v>7</v>
      </c>
      <c r="B5183">
        <v>2</v>
      </c>
      <c r="C5183">
        <v>3</v>
      </c>
      <c r="D5183">
        <v>4341</v>
      </c>
      <c r="E5183">
        <v>136</v>
      </c>
      <c r="F5183">
        <v>18.3510399525107</v>
      </c>
      <c r="G5183">
        <v>23.452080997758198</v>
      </c>
      <c r="H5183">
        <f>IF(D5183-D5182=0,G5183-G5182,"")</f>
        <v>-5.0558094721100844E-2</v>
      </c>
      <c r="I5183">
        <f>COUNTIF(D:D,Table1[[#This Row],[Track_ID]])</f>
        <v>226</v>
      </c>
    </row>
    <row r="5184" spans="1:9" x14ac:dyDescent="0.25">
      <c r="A5184" t="s">
        <v>7</v>
      </c>
      <c r="B5184">
        <v>2</v>
      </c>
      <c r="C5184">
        <v>3</v>
      </c>
      <c r="D5184">
        <v>4341</v>
      </c>
      <c r="E5184">
        <v>137</v>
      </c>
      <c r="F5184">
        <v>18.3439609595777</v>
      </c>
      <c r="G5184">
        <v>23.388542327660499</v>
      </c>
      <c r="H5184">
        <f>IF(D5184-D5183=0,G5184-G5183,"")</f>
        <v>-6.3538670097699423E-2</v>
      </c>
      <c r="I5184">
        <f>COUNTIF(D:D,Table1[[#This Row],[Track_ID]])</f>
        <v>226</v>
      </c>
    </row>
    <row r="5185" spans="1:9" x14ac:dyDescent="0.25">
      <c r="A5185" t="s">
        <v>7</v>
      </c>
      <c r="B5185">
        <v>2</v>
      </c>
      <c r="C5185">
        <v>3</v>
      </c>
      <c r="D5185">
        <v>4341</v>
      </c>
      <c r="E5185">
        <v>138</v>
      </c>
      <c r="F5185">
        <v>18.342446669424302</v>
      </c>
      <c r="G5185">
        <v>23.324414709606799</v>
      </c>
      <c r="H5185">
        <f>IF(D5185-D5184=0,G5185-G5184,"")</f>
        <v>-6.412761805369982E-2</v>
      </c>
      <c r="I5185">
        <f>COUNTIF(D:D,Table1[[#This Row],[Track_ID]])</f>
        <v>226</v>
      </c>
    </row>
    <row r="5186" spans="1:9" x14ac:dyDescent="0.25">
      <c r="A5186" t="s">
        <v>7</v>
      </c>
      <c r="B5186">
        <v>2</v>
      </c>
      <c r="C5186">
        <v>3</v>
      </c>
      <c r="D5186">
        <v>4341</v>
      </c>
      <c r="E5186">
        <v>139</v>
      </c>
      <c r="F5186">
        <v>18.339480725481199</v>
      </c>
      <c r="G5186">
        <v>23.268333164783201</v>
      </c>
      <c r="H5186">
        <f>IF(D5186-D5185=0,G5186-G5185,"")</f>
        <v>-5.6081544823598506E-2</v>
      </c>
      <c r="I5186">
        <f>COUNTIF(D:D,Table1[[#This Row],[Track_ID]])</f>
        <v>226</v>
      </c>
    </row>
    <row r="5187" spans="1:9" x14ac:dyDescent="0.25">
      <c r="A5187" t="s">
        <v>7</v>
      </c>
      <c r="B5187">
        <v>2</v>
      </c>
      <c r="C5187">
        <v>3</v>
      </c>
      <c r="D5187">
        <v>4341</v>
      </c>
      <c r="E5187">
        <v>140</v>
      </c>
      <c r="F5187">
        <v>18.339314019014999</v>
      </c>
      <c r="G5187">
        <v>23.2050803813089</v>
      </c>
      <c r="H5187">
        <f>IF(D5187-D5186=0,G5187-G5186,"")</f>
        <v>-6.3252783474300855E-2</v>
      </c>
      <c r="I5187">
        <f>COUNTIF(D:D,Table1[[#This Row],[Track_ID]])</f>
        <v>226</v>
      </c>
    </row>
    <row r="5188" spans="1:9" x14ac:dyDescent="0.25">
      <c r="A5188" t="s">
        <v>7</v>
      </c>
      <c r="B5188">
        <v>2</v>
      </c>
      <c r="C5188">
        <v>3</v>
      </c>
      <c r="D5188">
        <v>4341</v>
      </c>
      <c r="E5188">
        <v>141</v>
      </c>
      <c r="F5188">
        <v>18.340358995558699</v>
      </c>
      <c r="G5188">
        <v>23.1576601232203</v>
      </c>
      <c r="H5188">
        <f>IF(D5188-D5187=0,G5188-G5187,"")</f>
        <v>-4.7420258088600065E-2</v>
      </c>
      <c r="I5188">
        <f>COUNTIF(D:D,Table1[[#This Row],[Track_ID]])</f>
        <v>226</v>
      </c>
    </row>
    <row r="5189" spans="1:9" x14ac:dyDescent="0.25">
      <c r="A5189" t="s">
        <v>7</v>
      </c>
      <c r="B5189">
        <v>2</v>
      </c>
      <c r="C5189">
        <v>3</v>
      </c>
      <c r="D5189">
        <v>4341</v>
      </c>
      <c r="E5189">
        <v>142</v>
      </c>
      <c r="F5189">
        <v>18.330997502649499</v>
      </c>
      <c r="G5189">
        <v>23.1081298276067</v>
      </c>
      <c r="H5189">
        <f>IF(D5189-D5188=0,G5189-G5188,"")</f>
        <v>-4.9530295613600117E-2</v>
      </c>
      <c r="I5189">
        <f>COUNTIF(D:D,Table1[[#This Row],[Track_ID]])</f>
        <v>226</v>
      </c>
    </row>
    <row r="5190" spans="1:9" x14ac:dyDescent="0.25">
      <c r="A5190" t="s">
        <v>7</v>
      </c>
      <c r="B5190">
        <v>2</v>
      </c>
      <c r="C5190">
        <v>3</v>
      </c>
      <c r="D5190">
        <v>4341</v>
      </c>
      <c r="E5190">
        <v>143</v>
      </c>
      <c r="F5190">
        <v>18.3313891317047</v>
      </c>
      <c r="G5190">
        <v>23.059013780248399</v>
      </c>
      <c r="H5190">
        <f>IF(D5190-D5189=0,G5190-G5189,"")</f>
        <v>-4.9116047358300108E-2</v>
      </c>
      <c r="I5190">
        <f>COUNTIF(D:D,Table1[[#This Row],[Track_ID]])</f>
        <v>226</v>
      </c>
    </row>
    <row r="5191" spans="1:9" x14ac:dyDescent="0.25">
      <c r="A5191" t="s">
        <v>7</v>
      </c>
      <c r="B5191">
        <v>2</v>
      </c>
      <c r="C5191">
        <v>3</v>
      </c>
      <c r="D5191">
        <v>4341</v>
      </c>
      <c r="E5191">
        <v>144</v>
      </c>
      <c r="F5191">
        <v>18.325919593589301</v>
      </c>
      <c r="G5191">
        <v>22.987402515699401</v>
      </c>
      <c r="H5191">
        <f>IF(D5191-D5190=0,G5191-G5190,"")</f>
        <v>-7.1611264548998577E-2</v>
      </c>
      <c r="I5191">
        <f>COUNTIF(D:D,Table1[[#This Row],[Track_ID]])</f>
        <v>226</v>
      </c>
    </row>
    <row r="5192" spans="1:9" x14ac:dyDescent="0.25">
      <c r="A5192" t="s">
        <v>7</v>
      </c>
      <c r="B5192">
        <v>2</v>
      </c>
      <c r="C5192">
        <v>3</v>
      </c>
      <c r="D5192">
        <v>4341</v>
      </c>
      <c r="E5192">
        <v>145</v>
      </c>
      <c r="F5192">
        <v>18.331648866708999</v>
      </c>
      <c r="G5192">
        <v>22.928882362478198</v>
      </c>
      <c r="H5192">
        <f>IF(D5192-D5191=0,G5192-G5191,"")</f>
        <v>-5.852015322120252E-2</v>
      </c>
      <c r="I5192">
        <f>COUNTIF(D:D,Table1[[#This Row],[Track_ID]])</f>
        <v>226</v>
      </c>
    </row>
    <row r="5193" spans="1:9" x14ac:dyDescent="0.25">
      <c r="A5193" t="s">
        <v>7</v>
      </c>
      <c r="B5193">
        <v>2</v>
      </c>
      <c r="C5193">
        <v>3</v>
      </c>
      <c r="D5193">
        <v>4341</v>
      </c>
      <c r="E5193">
        <v>146</v>
      </c>
      <c r="F5193">
        <v>18.3307168438083</v>
      </c>
      <c r="G5193">
        <v>22.879765788747001</v>
      </c>
      <c r="H5193">
        <f>IF(D5193-D5192=0,G5193-G5192,"")</f>
        <v>-4.9116573731197377E-2</v>
      </c>
      <c r="I5193">
        <f>COUNTIF(D:D,Table1[[#This Row],[Track_ID]])</f>
        <v>226</v>
      </c>
    </row>
    <row r="5194" spans="1:9" x14ac:dyDescent="0.25">
      <c r="A5194" t="s">
        <v>7</v>
      </c>
      <c r="B5194">
        <v>2</v>
      </c>
      <c r="C5194">
        <v>3</v>
      </c>
      <c r="D5194">
        <v>4341</v>
      </c>
      <c r="E5194">
        <v>147</v>
      </c>
      <c r="F5194">
        <v>18.3292344968796</v>
      </c>
      <c r="G5194">
        <v>22.852396686324202</v>
      </c>
      <c r="H5194">
        <f>IF(D5194-D5193=0,G5194-G5193,"")</f>
        <v>-2.736910242279933E-2</v>
      </c>
      <c r="I5194">
        <f>COUNTIF(D:D,Table1[[#This Row],[Track_ID]])</f>
        <v>226</v>
      </c>
    </row>
    <row r="5195" spans="1:9" x14ac:dyDescent="0.25">
      <c r="A5195" t="s">
        <v>7</v>
      </c>
      <c r="B5195">
        <v>2</v>
      </c>
      <c r="C5195">
        <v>3</v>
      </c>
      <c r="D5195">
        <v>4341</v>
      </c>
      <c r="E5195">
        <v>148</v>
      </c>
      <c r="F5195">
        <v>18.322462711834898</v>
      </c>
      <c r="G5195">
        <v>22.837989802402401</v>
      </c>
      <c r="H5195">
        <f>IF(D5195-D5194=0,G5195-G5194,"")</f>
        <v>-1.4406883921800784E-2</v>
      </c>
      <c r="I5195">
        <f>COUNTIF(D:D,Table1[[#This Row],[Track_ID]])</f>
        <v>226</v>
      </c>
    </row>
    <row r="5196" spans="1:9" x14ac:dyDescent="0.25">
      <c r="A5196" t="s">
        <v>7</v>
      </c>
      <c r="B5196">
        <v>2</v>
      </c>
      <c r="C5196">
        <v>3</v>
      </c>
      <c r="D5196">
        <v>4341</v>
      </c>
      <c r="E5196">
        <v>149</v>
      </c>
      <c r="F5196">
        <v>18.323317449690201</v>
      </c>
      <c r="G5196">
        <v>22.794056457630699</v>
      </c>
      <c r="H5196">
        <f>IF(D5196-D5195=0,G5196-G5195,"")</f>
        <v>-4.3933344771701854E-2</v>
      </c>
      <c r="I5196">
        <f>COUNTIF(D:D,Table1[[#This Row],[Track_ID]])</f>
        <v>226</v>
      </c>
    </row>
    <row r="5197" spans="1:9" x14ac:dyDescent="0.25">
      <c r="A5197" t="s">
        <v>7</v>
      </c>
      <c r="B5197">
        <v>2</v>
      </c>
      <c r="C5197">
        <v>3</v>
      </c>
      <c r="D5197">
        <v>4341</v>
      </c>
      <c r="E5197">
        <v>150</v>
      </c>
      <c r="F5197">
        <v>18.324420736703999</v>
      </c>
      <c r="G5197">
        <v>22.757836064033299</v>
      </c>
      <c r="H5197">
        <f>IF(D5197-D5196=0,G5197-G5196,"")</f>
        <v>-3.6220393597400147E-2</v>
      </c>
      <c r="I5197">
        <f>COUNTIF(D:D,Table1[[#This Row],[Track_ID]])</f>
        <v>226</v>
      </c>
    </row>
    <row r="5198" spans="1:9" x14ac:dyDescent="0.25">
      <c r="A5198" t="s">
        <v>7</v>
      </c>
      <c r="B5198">
        <v>2</v>
      </c>
      <c r="C5198">
        <v>3</v>
      </c>
      <c r="D5198">
        <v>4341</v>
      </c>
      <c r="E5198">
        <v>151</v>
      </c>
      <c r="F5198">
        <v>18.3226013969742</v>
      </c>
      <c r="G5198">
        <v>22.706127141986599</v>
      </c>
      <c r="H5198">
        <f>IF(D5198-D5197=0,G5198-G5197,"")</f>
        <v>-5.1708922046699968E-2</v>
      </c>
      <c r="I5198">
        <f>COUNTIF(D:D,Table1[[#This Row],[Track_ID]])</f>
        <v>226</v>
      </c>
    </row>
    <row r="5199" spans="1:9" x14ac:dyDescent="0.25">
      <c r="A5199" t="s">
        <v>7</v>
      </c>
      <c r="B5199">
        <v>2</v>
      </c>
      <c r="C5199">
        <v>3</v>
      </c>
      <c r="D5199">
        <v>4341</v>
      </c>
      <c r="E5199">
        <v>152</v>
      </c>
      <c r="F5199">
        <v>18.3318484624542</v>
      </c>
      <c r="G5199">
        <v>22.6444637587906</v>
      </c>
      <c r="H5199">
        <f>IF(D5199-D5198=0,G5199-G5198,"")</f>
        <v>-6.1663383195998733E-2</v>
      </c>
      <c r="I5199">
        <f>COUNTIF(D:D,Table1[[#This Row],[Track_ID]])</f>
        <v>226</v>
      </c>
    </row>
    <row r="5200" spans="1:9" x14ac:dyDescent="0.25">
      <c r="A5200" t="s">
        <v>7</v>
      </c>
      <c r="B5200">
        <v>2</v>
      </c>
      <c r="C5200">
        <v>3</v>
      </c>
      <c r="D5200">
        <v>4341</v>
      </c>
      <c r="E5200">
        <v>153</v>
      </c>
      <c r="F5200">
        <v>18.340381976707299</v>
      </c>
      <c r="G5200">
        <v>22.602626831231198</v>
      </c>
      <c r="H5200">
        <f>IF(D5200-D5199=0,G5200-G5199,"")</f>
        <v>-4.1836927559401715E-2</v>
      </c>
      <c r="I5200">
        <f>COUNTIF(D:D,Table1[[#This Row],[Track_ID]])</f>
        <v>226</v>
      </c>
    </row>
    <row r="5201" spans="1:9" x14ac:dyDescent="0.25">
      <c r="A5201" t="s">
        <v>7</v>
      </c>
      <c r="B5201">
        <v>2</v>
      </c>
      <c r="C5201">
        <v>3</v>
      </c>
      <c r="D5201">
        <v>4341</v>
      </c>
      <c r="E5201">
        <v>154</v>
      </c>
      <c r="F5201">
        <v>18.3378251048739</v>
      </c>
      <c r="G5201">
        <v>22.563576098629198</v>
      </c>
      <c r="H5201">
        <f>IF(D5201-D5200=0,G5201-G5200,"")</f>
        <v>-3.9050732601999982E-2</v>
      </c>
      <c r="I5201">
        <f>COUNTIF(D:D,Table1[[#This Row],[Track_ID]])</f>
        <v>226</v>
      </c>
    </row>
    <row r="5202" spans="1:9" x14ac:dyDescent="0.25">
      <c r="A5202" t="s">
        <v>7</v>
      </c>
      <c r="B5202">
        <v>2</v>
      </c>
      <c r="C5202">
        <v>3</v>
      </c>
      <c r="D5202">
        <v>4341</v>
      </c>
      <c r="E5202">
        <v>155</v>
      </c>
      <c r="F5202">
        <v>18.335126868564799</v>
      </c>
      <c r="G5202">
        <v>22.521625405407001</v>
      </c>
      <c r="H5202">
        <f>IF(D5202-D5201=0,G5202-G5201,"")</f>
        <v>-4.1950693222197799E-2</v>
      </c>
      <c r="I5202">
        <f>COUNTIF(D:D,Table1[[#This Row],[Track_ID]])</f>
        <v>226</v>
      </c>
    </row>
    <row r="5203" spans="1:9" x14ac:dyDescent="0.25">
      <c r="A5203" t="s">
        <v>7</v>
      </c>
      <c r="B5203">
        <v>2</v>
      </c>
      <c r="C5203">
        <v>3</v>
      </c>
      <c r="D5203">
        <v>4341</v>
      </c>
      <c r="E5203">
        <v>156</v>
      </c>
      <c r="F5203">
        <v>18.337181471551499</v>
      </c>
      <c r="G5203">
        <v>22.466480956187301</v>
      </c>
      <c r="H5203">
        <f>IF(D5203-D5202=0,G5203-G5202,"")</f>
        <v>-5.5144449219699965E-2</v>
      </c>
      <c r="I5203">
        <f>COUNTIF(D:D,Table1[[#This Row],[Track_ID]])</f>
        <v>226</v>
      </c>
    </row>
    <row r="5204" spans="1:9" x14ac:dyDescent="0.25">
      <c r="A5204" t="s">
        <v>7</v>
      </c>
      <c r="B5204">
        <v>2</v>
      </c>
      <c r="C5204">
        <v>3</v>
      </c>
      <c r="D5204">
        <v>4341</v>
      </c>
      <c r="E5204">
        <v>157</v>
      </c>
      <c r="F5204">
        <v>18.340449877545598</v>
      </c>
      <c r="G5204">
        <v>22.411497238166199</v>
      </c>
      <c r="H5204">
        <f>IF(D5204-D5203=0,G5204-G5203,"")</f>
        <v>-5.4983718021102135E-2</v>
      </c>
      <c r="I5204">
        <f>COUNTIF(D:D,Table1[[#This Row],[Track_ID]])</f>
        <v>226</v>
      </c>
    </row>
    <row r="5205" spans="1:9" x14ac:dyDescent="0.25">
      <c r="A5205" t="s">
        <v>7</v>
      </c>
      <c r="B5205">
        <v>2</v>
      </c>
      <c r="C5205">
        <v>3</v>
      </c>
      <c r="D5205">
        <v>4341</v>
      </c>
      <c r="E5205">
        <v>158</v>
      </c>
      <c r="F5205">
        <v>18.347048390616401</v>
      </c>
      <c r="G5205">
        <v>22.361245346646701</v>
      </c>
      <c r="H5205">
        <f>IF(D5205-D5204=0,G5205-G5204,"")</f>
        <v>-5.0251891519497605E-2</v>
      </c>
      <c r="I5205">
        <f>COUNTIF(D:D,Table1[[#This Row],[Track_ID]])</f>
        <v>226</v>
      </c>
    </row>
    <row r="5206" spans="1:9" x14ac:dyDescent="0.25">
      <c r="A5206" t="s">
        <v>7</v>
      </c>
      <c r="B5206">
        <v>2</v>
      </c>
      <c r="C5206">
        <v>3</v>
      </c>
      <c r="D5206">
        <v>4341</v>
      </c>
      <c r="E5206">
        <v>159</v>
      </c>
      <c r="F5206">
        <v>18.34887763978</v>
      </c>
      <c r="G5206">
        <v>22.309472980264701</v>
      </c>
      <c r="H5206">
        <f>IF(D5206-D5205=0,G5206-G5205,"")</f>
        <v>-5.1772366382000001E-2</v>
      </c>
      <c r="I5206">
        <f>COUNTIF(D:D,Table1[[#This Row],[Track_ID]])</f>
        <v>226</v>
      </c>
    </row>
    <row r="5207" spans="1:9" x14ac:dyDescent="0.25">
      <c r="A5207" t="s">
        <v>7</v>
      </c>
      <c r="B5207">
        <v>2</v>
      </c>
      <c r="C5207">
        <v>3</v>
      </c>
      <c r="D5207">
        <v>4341</v>
      </c>
      <c r="E5207">
        <v>160</v>
      </c>
      <c r="F5207">
        <v>18.357278745594101</v>
      </c>
      <c r="G5207">
        <v>22.237401636479301</v>
      </c>
      <c r="H5207">
        <f>IF(D5207-D5206=0,G5207-G5206,"")</f>
        <v>-7.2071343785399478E-2</v>
      </c>
      <c r="I5207">
        <f>COUNTIF(D:D,Table1[[#This Row],[Track_ID]])</f>
        <v>226</v>
      </c>
    </row>
    <row r="5208" spans="1:9" x14ac:dyDescent="0.25">
      <c r="A5208" t="s">
        <v>7</v>
      </c>
      <c r="B5208">
        <v>2</v>
      </c>
      <c r="C5208">
        <v>3</v>
      </c>
      <c r="D5208">
        <v>4341</v>
      </c>
      <c r="E5208">
        <v>161</v>
      </c>
      <c r="F5208">
        <v>18.359502220060101</v>
      </c>
      <c r="G5208">
        <v>22.167913611206799</v>
      </c>
      <c r="H5208">
        <f>IF(D5208-D5207=0,G5208-G5207,"")</f>
        <v>-6.9488025272502085E-2</v>
      </c>
      <c r="I5208">
        <f>COUNTIF(D:D,Table1[[#This Row],[Track_ID]])</f>
        <v>226</v>
      </c>
    </row>
    <row r="5209" spans="1:9" x14ac:dyDescent="0.25">
      <c r="A5209" t="s">
        <v>7</v>
      </c>
      <c r="B5209">
        <v>2</v>
      </c>
      <c r="C5209">
        <v>3</v>
      </c>
      <c r="D5209">
        <v>4341</v>
      </c>
      <c r="E5209">
        <v>162</v>
      </c>
      <c r="F5209">
        <v>18.361917261958599</v>
      </c>
      <c r="G5209">
        <v>22.1038253075955</v>
      </c>
      <c r="H5209">
        <f>IF(D5209-D5208=0,G5209-G5208,"")</f>
        <v>-6.408830361129958E-2</v>
      </c>
      <c r="I5209">
        <f>COUNTIF(D:D,Table1[[#This Row],[Track_ID]])</f>
        <v>226</v>
      </c>
    </row>
    <row r="5210" spans="1:9" x14ac:dyDescent="0.25">
      <c r="A5210" t="s">
        <v>7</v>
      </c>
      <c r="B5210">
        <v>2</v>
      </c>
      <c r="C5210">
        <v>3</v>
      </c>
      <c r="D5210">
        <v>4341</v>
      </c>
      <c r="E5210">
        <v>163</v>
      </c>
      <c r="F5210">
        <v>18.370683728148201</v>
      </c>
      <c r="G5210">
        <v>22.053381761185801</v>
      </c>
      <c r="H5210">
        <f>IF(D5210-D5209=0,G5210-G5209,"")</f>
        <v>-5.044354640969928E-2</v>
      </c>
      <c r="I5210">
        <f>COUNTIF(D:D,Table1[[#This Row],[Track_ID]])</f>
        <v>226</v>
      </c>
    </row>
    <row r="5211" spans="1:9" x14ac:dyDescent="0.25">
      <c r="A5211" t="s">
        <v>7</v>
      </c>
      <c r="B5211">
        <v>2</v>
      </c>
      <c r="C5211">
        <v>3</v>
      </c>
      <c r="D5211">
        <v>4341</v>
      </c>
      <c r="E5211">
        <v>164</v>
      </c>
      <c r="F5211">
        <v>18.373993835656499</v>
      </c>
      <c r="G5211">
        <v>21.975728487433699</v>
      </c>
      <c r="H5211">
        <f>IF(D5211-D5210=0,G5211-G5210,"")</f>
        <v>-7.7653273752101626E-2</v>
      </c>
      <c r="I5211">
        <f>COUNTIF(D:D,Table1[[#This Row],[Track_ID]])</f>
        <v>226</v>
      </c>
    </row>
    <row r="5212" spans="1:9" x14ac:dyDescent="0.25">
      <c r="A5212" t="s">
        <v>7</v>
      </c>
      <c r="B5212">
        <v>2</v>
      </c>
      <c r="C5212">
        <v>3</v>
      </c>
      <c r="D5212">
        <v>4341</v>
      </c>
      <c r="E5212">
        <v>165</v>
      </c>
      <c r="F5212">
        <v>18.381063157707999</v>
      </c>
      <c r="G5212">
        <v>21.9189148588253</v>
      </c>
      <c r="H5212">
        <f>IF(D5212-D5211=0,G5212-G5211,"")</f>
        <v>-5.6813628608399114E-2</v>
      </c>
      <c r="I5212">
        <f>COUNTIF(D:D,Table1[[#This Row],[Track_ID]])</f>
        <v>226</v>
      </c>
    </row>
    <row r="5213" spans="1:9" x14ac:dyDescent="0.25">
      <c r="A5213" t="s">
        <v>7</v>
      </c>
      <c r="B5213">
        <v>2</v>
      </c>
      <c r="C5213">
        <v>3</v>
      </c>
      <c r="D5213">
        <v>4341</v>
      </c>
      <c r="E5213">
        <v>166</v>
      </c>
      <c r="F5213">
        <v>18.385651796664099</v>
      </c>
      <c r="G5213">
        <v>21.858035505500599</v>
      </c>
      <c r="H5213">
        <f>IF(D5213-D5212=0,G5213-G5212,"")</f>
        <v>-6.0879353324700958E-2</v>
      </c>
      <c r="I5213">
        <f>COUNTIF(D:D,Table1[[#This Row],[Track_ID]])</f>
        <v>226</v>
      </c>
    </row>
    <row r="5214" spans="1:9" x14ac:dyDescent="0.25">
      <c r="A5214" t="s">
        <v>7</v>
      </c>
      <c r="B5214">
        <v>2</v>
      </c>
      <c r="C5214">
        <v>3</v>
      </c>
      <c r="D5214">
        <v>4341</v>
      </c>
      <c r="E5214">
        <v>167</v>
      </c>
      <c r="F5214">
        <v>18.392171616650401</v>
      </c>
      <c r="G5214">
        <v>21.8235257009949</v>
      </c>
      <c r="H5214">
        <f>IF(D5214-D5213=0,G5214-G5213,"")</f>
        <v>-3.4509804505699293E-2</v>
      </c>
      <c r="I5214">
        <f>COUNTIF(D:D,Table1[[#This Row],[Track_ID]])</f>
        <v>226</v>
      </c>
    </row>
    <row r="5215" spans="1:9" x14ac:dyDescent="0.25">
      <c r="A5215" t="s">
        <v>7</v>
      </c>
      <c r="B5215">
        <v>2</v>
      </c>
      <c r="C5215">
        <v>3</v>
      </c>
      <c r="D5215">
        <v>4341</v>
      </c>
      <c r="E5215">
        <v>168</v>
      </c>
      <c r="F5215">
        <v>18.397461743934802</v>
      </c>
      <c r="G5215">
        <v>21.776083137606498</v>
      </c>
      <c r="H5215">
        <f>IF(D5215-D5214=0,G5215-G5214,"")</f>
        <v>-4.7442563388401027E-2</v>
      </c>
      <c r="I5215">
        <f>COUNTIF(D:D,Table1[[#This Row],[Track_ID]])</f>
        <v>226</v>
      </c>
    </row>
    <row r="5216" spans="1:9" x14ac:dyDescent="0.25">
      <c r="A5216" t="s">
        <v>7</v>
      </c>
      <c r="B5216">
        <v>2</v>
      </c>
      <c r="C5216">
        <v>3</v>
      </c>
      <c r="D5216">
        <v>4341</v>
      </c>
      <c r="E5216">
        <v>169</v>
      </c>
      <c r="F5216">
        <v>18.397836015772501</v>
      </c>
      <c r="G5216">
        <v>21.735872170839599</v>
      </c>
      <c r="H5216">
        <f>IF(D5216-D5215=0,G5216-G5215,"")</f>
        <v>-4.0210966766899503E-2</v>
      </c>
      <c r="I5216">
        <f>COUNTIF(D:D,Table1[[#This Row],[Track_ID]])</f>
        <v>226</v>
      </c>
    </row>
    <row r="5217" spans="1:9" x14ac:dyDescent="0.25">
      <c r="A5217" t="s">
        <v>7</v>
      </c>
      <c r="B5217">
        <v>2</v>
      </c>
      <c r="C5217">
        <v>3</v>
      </c>
      <c r="D5217">
        <v>4341</v>
      </c>
      <c r="E5217">
        <v>170</v>
      </c>
      <c r="F5217">
        <v>18.4074371132326</v>
      </c>
      <c r="G5217">
        <v>21.694944580436001</v>
      </c>
      <c r="H5217">
        <f>IF(D5217-D5216=0,G5217-G5216,"")</f>
        <v>-4.0927590403597947E-2</v>
      </c>
      <c r="I5217">
        <f>COUNTIF(D:D,Table1[[#This Row],[Track_ID]])</f>
        <v>226</v>
      </c>
    </row>
    <row r="5218" spans="1:9" x14ac:dyDescent="0.25">
      <c r="A5218" t="s">
        <v>7</v>
      </c>
      <c r="B5218">
        <v>2</v>
      </c>
      <c r="C5218">
        <v>3</v>
      </c>
      <c r="D5218">
        <v>4341</v>
      </c>
      <c r="E5218">
        <v>171</v>
      </c>
      <c r="F5218">
        <v>18.416735361093199</v>
      </c>
      <c r="G5218">
        <v>21.666562119864501</v>
      </c>
      <c r="H5218">
        <f>IF(D5218-D5217=0,G5218-G5217,"")</f>
        <v>-2.8382460571499735E-2</v>
      </c>
      <c r="I5218">
        <f>COUNTIF(D:D,Table1[[#This Row],[Track_ID]])</f>
        <v>226</v>
      </c>
    </row>
    <row r="5219" spans="1:9" x14ac:dyDescent="0.25">
      <c r="A5219" t="s">
        <v>7</v>
      </c>
      <c r="B5219">
        <v>2</v>
      </c>
      <c r="C5219">
        <v>3</v>
      </c>
      <c r="D5219">
        <v>4341</v>
      </c>
      <c r="E5219">
        <v>172</v>
      </c>
      <c r="F5219">
        <v>18.4273144691802</v>
      </c>
      <c r="G5219">
        <v>21.624086655085001</v>
      </c>
      <c r="H5219">
        <f>IF(D5219-D5218=0,G5219-G5218,"")</f>
        <v>-4.2475464779499816E-2</v>
      </c>
      <c r="I5219">
        <f>COUNTIF(D:D,Table1[[#This Row],[Track_ID]])</f>
        <v>226</v>
      </c>
    </row>
    <row r="5220" spans="1:9" x14ac:dyDescent="0.25">
      <c r="A5220" t="s">
        <v>7</v>
      </c>
      <c r="B5220">
        <v>2</v>
      </c>
      <c r="C5220">
        <v>3</v>
      </c>
      <c r="D5220">
        <v>4341</v>
      </c>
      <c r="E5220">
        <v>173</v>
      </c>
      <c r="F5220">
        <v>18.445251494203799</v>
      </c>
      <c r="G5220">
        <v>21.5780181525388</v>
      </c>
      <c r="H5220">
        <f>IF(D5220-D5219=0,G5220-G5219,"")</f>
        <v>-4.6068502546201984E-2</v>
      </c>
      <c r="I5220">
        <f>COUNTIF(D:D,Table1[[#This Row],[Track_ID]])</f>
        <v>226</v>
      </c>
    </row>
    <row r="5221" spans="1:9" x14ac:dyDescent="0.25">
      <c r="A5221" t="s">
        <v>7</v>
      </c>
      <c r="B5221">
        <v>2</v>
      </c>
      <c r="C5221">
        <v>3</v>
      </c>
      <c r="D5221">
        <v>4341</v>
      </c>
      <c r="E5221">
        <v>174</v>
      </c>
      <c r="F5221">
        <v>18.459171924687201</v>
      </c>
      <c r="G5221">
        <v>21.5204598088682</v>
      </c>
      <c r="H5221">
        <f>IF(D5221-D5220=0,G5221-G5220,"")</f>
        <v>-5.7558343670599754E-2</v>
      </c>
      <c r="I5221">
        <f>COUNTIF(D:D,Table1[[#This Row],[Track_ID]])</f>
        <v>226</v>
      </c>
    </row>
    <row r="5222" spans="1:9" x14ac:dyDescent="0.25">
      <c r="A5222" t="s">
        <v>7</v>
      </c>
      <c r="B5222">
        <v>2</v>
      </c>
      <c r="C5222">
        <v>3</v>
      </c>
      <c r="D5222">
        <v>4341</v>
      </c>
      <c r="E5222">
        <v>175</v>
      </c>
      <c r="F5222">
        <v>18.474781666861901</v>
      </c>
      <c r="G5222">
        <v>21.4716341795998</v>
      </c>
      <c r="H5222">
        <f>IF(D5222-D5221=0,G5222-G5221,"")</f>
        <v>-4.882562926839995E-2</v>
      </c>
      <c r="I5222">
        <f>COUNTIF(D:D,Table1[[#This Row],[Track_ID]])</f>
        <v>226</v>
      </c>
    </row>
    <row r="5223" spans="1:9" x14ac:dyDescent="0.25">
      <c r="A5223" t="s">
        <v>7</v>
      </c>
      <c r="B5223">
        <v>2</v>
      </c>
      <c r="C5223">
        <v>3</v>
      </c>
      <c r="D5223">
        <v>4341</v>
      </c>
      <c r="E5223">
        <v>176</v>
      </c>
      <c r="F5223">
        <v>18.489132496921801</v>
      </c>
      <c r="G5223">
        <v>21.435127825637501</v>
      </c>
      <c r="H5223">
        <f>IF(D5223-D5222=0,G5223-G5222,"")</f>
        <v>-3.6506353962298732E-2</v>
      </c>
      <c r="I5223">
        <f>COUNTIF(D:D,Table1[[#This Row],[Track_ID]])</f>
        <v>226</v>
      </c>
    </row>
    <row r="5224" spans="1:9" x14ac:dyDescent="0.25">
      <c r="A5224" t="s">
        <v>7</v>
      </c>
      <c r="B5224">
        <v>2</v>
      </c>
      <c r="C5224">
        <v>3</v>
      </c>
      <c r="D5224">
        <v>4341</v>
      </c>
      <c r="E5224">
        <v>177</v>
      </c>
      <c r="F5224">
        <v>18.497236657794002</v>
      </c>
      <c r="G5224">
        <v>21.386120728655602</v>
      </c>
      <c r="H5224">
        <f>IF(D5224-D5223=0,G5224-G5223,"")</f>
        <v>-4.9007096981899423E-2</v>
      </c>
      <c r="I5224">
        <f>COUNTIF(D:D,Table1[[#This Row],[Track_ID]])</f>
        <v>226</v>
      </c>
    </row>
    <row r="5225" spans="1:9" x14ac:dyDescent="0.25">
      <c r="A5225" t="s">
        <v>7</v>
      </c>
      <c r="B5225">
        <v>2</v>
      </c>
      <c r="C5225">
        <v>3</v>
      </c>
      <c r="D5225">
        <v>4341</v>
      </c>
      <c r="E5225">
        <v>178</v>
      </c>
      <c r="F5225">
        <v>18.511197777980001</v>
      </c>
      <c r="G5225">
        <v>21.3493379697933</v>
      </c>
      <c r="H5225">
        <f>IF(D5225-D5224=0,G5225-G5224,"")</f>
        <v>-3.6782758862301534E-2</v>
      </c>
      <c r="I5225">
        <f>COUNTIF(D:D,Table1[[#This Row],[Track_ID]])</f>
        <v>226</v>
      </c>
    </row>
    <row r="5226" spans="1:9" x14ac:dyDescent="0.25">
      <c r="A5226" t="s">
        <v>7</v>
      </c>
      <c r="B5226">
        <v>2</v>
      </c>
      <c r="C5226">
        <v>3</v>
      </c>
      <c r="D5226">
        <v>4341</v>
      </c>
      <c r="E5226">
        <v>179</v>
      </c>
      <c r="F5226">
        <v>18.5273449572537</v>
      </c>
      <c r="G5226">
        <v>21.317026345617901</v>
      </c>
      <c r="H5226">
        <f>IF(D5226-D5225=0,G5226-G5225,"")</f>
        <v>-3.2311624175399345E-2</v>
      </c>
      <c r="I5226">
        <f>COUNTIF(D:D,Table1[[#This Row],[Track_ID]])</f>
        <v>226</v>
      </c>
    </row>
    <row r="5227" spans="1:9" x14ac:dyDescent="0.25">
      <c r="A5227" t="s">
        <v>7</v>
      </c>
      <c r="B5227">
        <v>2</v>
      </c>
      <c r="C5227">
        <v>3</v>
      </c>
      <c r="D5227">
        <v>4341</v>
      </c>
      <c r="E5227">
        <v>180</v>
      </c>
      <c r="F5227">
        <v>18.5336700693342</v>
      </c>
      <c r="G5227">
        <v>21.270886315250301</v>
      </c>
      <c r="H5227">
        <f>IF(D5227-D5226=0,G5227-G5226,"")</f>
        <v>-4.6140030367599394E-2</v>
      </c>
      <c r="I5227">
        <f>COUNTIF(D:D,Table1[[#This Row],[Track_ID]])</f>
        <v>226</v>
      </c>
    </row>
    <row r="5228" spans="1:9" x14ac:dyDescent="0.25">
      <c r="A5228" t="s">
        <v>7</v>
      </c>
      <c r="B5228">
        <v>2</v>
      </c>
      <c r="C5228">
        <v>3</v>
      </c>
      <c r="D5228">
        <v>4341</v>
      </c>
      <c r="E5228">
        <v>181</v>
      </c>
      <c r="F5228">
        <v>18.570851905018699</v>
      </c>
      <c r="G5228">
        <v>21.2274387071928</v>
      </c>
      <c r="H5228">
        <f>IF(D5228-D5227=0,G5228-G5227,"")</f>
        <v>-4.3447608057501697E-2</v>
      </c>
      <c r="I5228">
        <f>COUNTIF(D:D,Table1[[#This Row],[Track_ID]])</f>
        <v>226</v>
      </c>
    </row>
    <row r="5229" spans="1:9" x14ac:dyDescent="0.25">
      <c r="A5229" t="s">
        <v>7</v>
      </c>
      <c r="B5229">
        <v>2</v>
      </c>
      <c r="C5229">
        <v>3</v>
      </c>
      <c r="D5229">
        <v>4341</v>
      </c>
      <c r="E5229">
        <v>182</v>
      </c>
      <c r="F5229">
        <v>18.5833003729872</v>
      </c>
      <c r="G5229">
        <v>21.197108195404802</v>
      </c>
      <c r="H5229">
        <f>IF(D5229-D5228=0,G5229-G5228,"")</f>
        <v>-3.0330511787997949E-2</v>
      </c>
      <c r="I5229">
        <f>COUNTIF(D:D,Table1[[#This Row],[Track_ID]])</f>
        <v>226</v>
      </c>
    </row>
    <row r="5230" spans="1:9" x14ac:dyDescent="0.25">
      <c r="A5230" t="s">
        <v>7</v>
      </c>
      <c r="B5230">
        <v>2</v>
      </c>
      <c r="C5230">
        <v>3</v>
      </c>
      <c r="D5230">
        <v>4341</v>
      </c>
      <c r="E5230">
        <v>183</v>
      </c>
      <c r="F5230">
        <v>18.608448951901501</v>
      </c>
      <c r="G5230">
        <v>21.1597804748958</v>
      </c>
      <c r="H5230">
        <f>IF(D5230-D5229=0,G5230-G5229,"")</f>
        <v>-3.7327720509001239E-2</v>
      </c>
      <c r="I5230">
        <f>COUNTIF(D:D,Table1[[#This Row],[Track_ID]])</f>
        <v>226</v>
      </c>
    </row>
    <row r="5231" spans="1:9" x14ac:dyDescent="0.25">
      <c r="A5231" t="s">
        <v>7</v>
      </c>
      <c r="B5231">
        <v>2</v>
      </c>
      <c r="C5231">
        <v>3</v>
      </c>
      <c r="D5231">
        <v>4341</v>
      </c>
      <c r="E5231">
        <v>184</v>
      </c>
      <c r="F5231">
        <v>18.6327544737218</v>
      </c>
      <c r="G5231">
        <v>21.124076648063902</v>
      </c>
      <c r="H5231">
        <f>IF(D5231-D5230=0,G5231-G5230,"")</f>
        <v>-3.5703826831898766E-2</v>
      </c>
      <c r="I5231">
        <f>COUNTIF(D:D,Table1[[#This Row],[Track_ID]])</f>
        <v>226</v>
      </c>
    </row>
    <row r="5232" spans="1:9" x14ac:dyDescent="0.25">
      <c r="A5232" t="s">
        <v>7</v>
      </c>
      <c r="B5232">
        <v>2</v>
      </c>
      <c r="C5232">
        <v>3</v>
      </c>
      <c r="D5232">
        <v>4341</v>
      </c>
      <c r="E5232">
        <v>185</v>
      </c>
      <c r="F5232">
        <v>18.651361228932601</v>
      </c>
      <c r="G5232">
        <v>21.086103267845601</v>
      </c>
      <c r="H5232">
        <f>IF(D5232-D5231=0,G5232-G5231,"")</f>
        <v>-3.7973380218300434E-2</v>
      </c>
      <c r="I5232">
        <f>COUNTIF(D:D,Table1[[#This Row],[Track_ID]])</f>
        <v>226</v>
      </c>
    </row>
    <row r="5233" spans="1:9" x14ac:dyDescent="0.25">
      <c r="A5233" t="s">
        <v>7</v>
      </c>
      <c r="B5233">
        <v>2</v>
      </c>
      <c r="C5233">
        <v>3</v>
      </c>
      <c r="D5233">
        <v>4341</v>
      </c>
      <c r="E5233">
        <v>186</v>
      </c>
      <c r="F5233">
        <v>18.692829477416499</v>
      </c>
      <c r="G5233">
        <v>21.0528124681259</v>
      </c>
      <c r="H5233">
        <f>IF(D5233-D5232=0,G5233-G5232,"")</f>
        <v>-3.329079971970117E-2</v>
      </c>
      <c r="I5233">
        <f>COUNTIF(D:D,Table1[[#This Row],[Track_ID]])</f>
        <v>226</v>
      </c>
    </row>
    <row r="5234" spans="1:9" x14ac:dyDescent="0.25">
      <c r="A5234" t="s">
        <v>7</v>
      </c>
      <c r="B5234">
        <v>2</v>
      </c>
      <c r="C5234">
        <v>3</v>
      </c>
      <c r="D5234">
        <v>4341</v>
      </c>
      <c r="E5234">
        <v>187</v>
      </c>
      <c r="F5234">
        <v>18.708212516677399</v>
      </c>
      <c r="G5234">
        <v>21.039925174405099</v>
      </c>
      <c r="H5234">
        <f>IF(D5234-D5233=0,G5234-G5233,"")</f>
        <v>-1.2887293720801551E-2</v>
      </c>
      <c r="I5234">
        <f>COUNTIF(D:D,Table1[[#This Row],[Track_ID]])</f>
        <v>226</v>
      </c>
    </row>
    <row r="5235" spans="1:9" x14ac:dyDescent="0.25">
      <c r="A5235" t="s">
        <v>7</v>
      </c>
      <c r="B5235">
        <v>2</v>
      </c>
      <c r="C5235">
        <v>3</v>
      </c>
      <c r="D5235">
        <v>4341</v>
      </c>
      <c r="E5235">
        <v>188</v>
      </c>
      <c r="F5235">
        <v>18.728262231705799</v>
      </c>
      <c r="G5235">
        <v>21.011071373525699</v>
      </c>
      <c r="H5235">
        <f>IF(D5235-D5234=0,G5235-G5234,"")</f>
        <v>-2.8853800879399927E-2</v>
      </c>
      <c r="I5235">
        <f>COUNTIF(D:D,Table1[[#This Row],[Track_ID]])</f>
        <v>226</v>
      </c>
    </row>
    <row r="5236" spans="1:9" x14ac:dyDescent="0.25">
      <c r="A5236" t="s">
        <v>7</v>
      </c>
      <c r="B5236">
        <v>2</v>
      </c>
      <c r="C5236">
        <v>3</v>
      </c>
      <c r="D5236">
        <v>4341</v>
      </c>
      <c r="E5236">
        <v>189</v>
      </c>
      <c r="F5236">
        <v>18.742017430428799</v>
      </c>
      <c r="G5236">
        <v>20.996941031505699</v>
      </c>
      <c r="H5236">
        <f>IF(D5236-D5235=0,G5236-G5235,"")</f>
        <v>-1.4130342019999631E-2</v>
      </c>
      <c r="I5236">
        <f>COUNTIF(D:D,Table1[[#This Row],[Track_ID]])</f>
        <v>226</v>
      </c>
    </row>
    <row r="5237" spans="1:9" x14ac:dyDescent="0.25">
      <c r="A5237" t="s">
        <v>7</v>
      </c>
      <c r="B5237">
        <v>2</v>
      </c>
      <c r="C5237">
        <v>3</v>
      </c>
      <c r="D5237">
        <v>4341</v>
      </c>
      <c r="E5237">
        <v>190</v>
      </c>
      <c r="F5237">
        <v>18.759779526337901</v>
      </c>
      <c r="G5237">
        <v>20.9847645718141</v>
      </c>
      <c r="H5237">
        <f>IF(D5237-D5236=0,G5237-G5236,"")</f>
        <v>-1.2176459691598751E-2</v>
      </c>
      <c r="I5237">
        <f>COUNTIF(D:D,Table1[[#This Row],[Track_ID]])</f>
        <v>226</v>
      </c>
    </row>
    <row r="5238" spans="1:9" x14ac:dyDescent="0.25">
      <c r="A5238" t="s">
        <v>7</v>
      </c>
      <c r="B5238">
        <v>2</v>
      </c>
      <c r="C5238">
        <v>3</v>
      </c>
      <c r="D5238">
        <v>4341</v>
      </c>
      <c r="E5238">
        <v>191</v>
      </c>
      <c r="F5238">
        <v>18.773922725142299</v>
      </c>
      <c r="G5238">
        <v>20.967675624260199</v>
      </c>
      <c r="H5238">
        <f>IF(D5238-D5237=0,G5238-G5237,"")</f>
        <v>-1.7088947553901335E-2</v>
      </c>
      <c r="I5238">
        <f>COUNTIF(D:D,Table1[[#This Row],[Track_ID]])</f>
        <v>226</v>
      </c>
    </row>
    <row r="5239" spans="1:9" x14ac:dyDescent="0.25">
      <c r="A5239" t="s">
        <v>7</v>
      </c>
      <c r="B5239">
        <v>2</v>
      </c>
      <c r="C5239">
        <v>3</v>
      </c>
      <c r="D5239">
        <v>4341</v>
      </c>
      <c r="E5239">
        <v>192</v>
      </c>
      <c r="F5239">
        <v>18.782729432534602</v>
      </c>
      <c r="G5239">
        <v>20.917419110020401</v>
      </c>
      <c r="H5239">
        <f>IF(D5239-D5238=0,G5239-G5238,"")</f>
        <v>-5.0256514239798378E-2</v>
      </c>
      <c r="I5239">
        <f>COUNTIF(D:D,Table1[[#This Row],[Track_ID]])</f>
        <v>226</v>
      </c>
    </row>
    <row r="5240" spans="1:9" x14ac:dyDescent="0.25">
      <c r="A5240" t="s">
        <v>7</v>
      </c>
      <c r="B5240">
        <v>2</v>
      </c>
      <c r="C5240">
        <v>3</v>
      </c>
      <c r="D5240">
        <v>4341</v>
      </c>
      <c r="E5240">
        <v>193</v>
      </c>
      <c r="F5240">
        <v>18.820886820404599</v>
      </c>
      <c r="G5240">
        <v>20.887044187987399</v>
      </c>
      <c r="H5240">
        <f>IF(D5240-D5239=0,G5240-G5239,"")</f>
        <v>-3.0374922033001184E-2</v>
      </c>
      <c r="I5240">
        <f>COUNTIF(D:D,Table1[[#This Row],[Track_ID]])</f>
        <v>226</v>
      </c>
    </row>
    <row r="5241" spans="1:9" x14ac:dyDescent="0.25">
      <c r="A5241" t="s">
        <v>7</v>
      </c>
      <c r="B5241">
        <v>2</v>
      </c>
      <c r="C5241">
        <v>3</v>
      </c>
      <c r="D5241">
        <v>4341</v>
      </c>
      <c r="E5241">
        <v>194</v>
      </c>
      <c r="F5241">
        <v>18.839870916587699</v>
      </c>
      <c r="G5241">
        <v>20.8630094439124</v>
      </c>
      <c r="H5241">
        <f>IF(D5241-D5240=0,G5241-G5240,"")</f>
        <v>-2.4034744074999281E-2</v>
      </c>
      <c r="I5241">
        <f>COUNTIF(D:D,Table1[[#This Row],[Track_ID]])</f>
        <v>226</v>
      </c>
    </row>
    <row r="5242" spans="1:9" x14ac:dyDescent="0.25">
      <c r="A5242" t="s">
        <v>7</v>
      </c>
      <c r="B5242">
        <v>2</v>
      </c>
      <c r="C5242">
        <v>3</v>
      </c>
      <c r="D5242">
        <v>4341</v>
      </c>
      <c r="E5242">
        <v>195</v>
      </c>
      <c r="F5242">
        <v>18.848992491357102</v>
      </c>
      <c r="G5242">
        <v>20.8106410329756</v>
      </c>
      <c r="H5242">
        <f>IF(D5242-D5241=0,G5242-G5241,"")</f>
        <v>-5.2368410936800558E-2</v>
      </c>
      <c r="I5242">
        <f>COUNTIF(D:D,Table1[[#This Row],[Track_ID]])</f>
        <v>226</v>
      </c>
    </row>
    <row r="5243" spans="1:9" x14ac:dyDescent="0.25">
      <c r="A5243" t="s">
        <v>7</v>
      </c>
      <c r="B5243">
        <v>2</v>
      </c>
      <c r="C5243">
        <v>3</v>
      </c>
      <c r="D5243">
        <v>4341</v>
      </c>
      <c r="E5243">
        <v>196</v>
      </c>
      <c r="F5243">
        <v>18.892511179796301</v>
      </c>
      <c r="G5243">
        <v>20.762726394268899</v>
      </c>
      <c r="H5243">
        <f>IF(D5243-D5242=0,G5243-G5242,"")</f>
        <v>-4.791463870670043E-2</v>
      </c>
      <c r="I5243">
        <f>COUNTIF(D:D,Table1[[#This Row],[Track_ID]])</f>
        <v>226</v>
      </c>
    </row>
    <row r="5244" spans="1:9" x14ac:dyDescent="0.25">
      <c r="A5244" t="s">
        <v>7</v>
      </c>
      <c r="B5244">
        <v>2</v>
      </c>
      <c r="C5244">
        <v>3</v>
      </c>
      <c r="D5244">
        <v>4341</v>
      </c>
      <c r="E5244">
        <v>197</v>
      </c>
      <c r="F5244">
        <v>18.9091940291454</v>
      </c>
      <c r="G5244">
        <v>20.708978849555798</v>
      </c>
      <c r="H5244">
        <f>IF(D5244-D5243=0,G5244-G5243,"")</f>
        <v>-5.3747544713100837E-2</v>
      </c>
      <c r="I5244">
        <f>COUNTIF(D:D,Table1[[#This Row],[Track_ID]])</f>
        <v>226</v>
      </c>
    </row>
    <row r="5245" spans="1:9" x14ac:dyDescent="0.25">
      <c r="A5245" t="s">
        <v>7</v>
      </c>
      <c r="B5245">
        <v>2</v>
      </c>
      <c r="C5245">
        <v>3</v>
      </c>
      <c r="D5245">
        <v>4341</v>
      </c>
      <c r="E5245">
        <v>198</v>
      </c>
      <c r="F5245">
        <v>18.931603539733501</v>
      </c>
      <c r="G5245">
        <v>20.663414571955201</v>
      </c>
      <c r="H5245">
        <f>IF(D5245-D5244=0,G5245-G5244,"")</f>
        <v>-4.5564277600597336E-2</v>
      </c>
      <c r="I5245">
        <f>COUNTIF(D:D,Table1[[#This Row],[Track_ID]])</f>
        <v>226</v>
      </c>
    </row>
    <row r="5246" spans="1:9" x14ac:dyDescent="0.25">
      <c r="A5246" t="s">
        <v>7</v>
      </c>
      <c r="B5246">
        <v>2</v>
      </c>
      <c r="C5246">
        <v>3</v>
      </c>
      <c r="D5246">
        <v>4341</v>
      </c>
      <c r="E5246">
        <v>199</v>
      </c>
      <c r="F5246">
        <v>18.945353718951999</v>
      </c>
      <c r="G5246">
        <v>20.642796828046301</v>
      </c>
      <c r="H5246">
        <f>IF(D5246-D5245=0,G5246-G5245,"")</f>
        <v>-2.0617743908900366E-2</v>
      </c>
      <c r="I5246">
        <f>COUNTIF(D:D,Table1[[#This Row],[Track_ID]])</f>
        <v>226</v>
      </c>
    </row>
    <row r="5247" spans="1:9" x14ac:dyDescent="0.25">
      <c r="A5247" t="s">
        <v>7</v>
      </c>
      <c r="B5247">
        <v>2</v>
      </c>
      <c r="C5247">
        <v>3</v>
      </c>
      <c r="D5247">
        <v>4341</v>
      </c>
      <c r="E5247">
        <v>200</v>
      </c>
      <c r="F5247">
        <v>18.946653257243302</v>
      </c>
      <c r="G5247">
        <v>20.596831067165802</v>
      </c>
      <c r="H5247">
        <f>IF(D5247-D5246=0,G5247-G5246,"")</f>
        <v>-4.5965760880498863E-2</v>
      </c>
      <c r="I5247">
        <f>COUNTIF(D:D,Table1[[#This Row],[Track_ID]])</f>
        <v>226</v>
      </c>
    </row>
    <row r="5248" spans="1:9" x14ac:dyDescent="0.25">
      <c r="A5248" t="s">
        <v>7</v>
      </c>
      <c r="B5248">
        <v>2</v>
      </c>
      <c r="C5248">
        <v>3</v>
      </c>
      <c r="D5248">
        <v>4341</v>
      </c>
      <c r="E5248">
        <v>201</v>
      </c>
      <c r="F5248">
        <v>18.9638687595588</v>
      </c>
      <c r="G5248">
        <v>20.571076177222501</v>
      </c>
      <c r="H5248">
        <f>IF(D5248-D5247=0,G5248-G5247,"")</f>
        <v>-2.5754889943300441E-2</v>
      </c>
      <c r="I5248">
        <f>COUNTIF(D:D,Table1[[#This Row],[Track_ID]])</f>
        <v>226</v>
      </c>
    </row>
    <row r="5249" spans="1:9" x14ac:dyDescent="0.25">
      <c r="A5249" t="s">
        <v>7</v>
      </c>
      <c r="B5249">
        <v>2</v>
      </c>
      <c r="C5249">
        <v>3</v>
      </c>
      <c r="D5249">
        <v>4341</v>
      </c>
      <c r="E5249">
        <v>202</v>
      </c>
      <c r="F5249">
        <v>18.975726898411601</v>
      </c>
      <c r="G5249">
        <v>20.5512575533389</v>
      </c>
      <c r="H5249">
        <f>IF(D5249-D5248=0,G5249-G5248,"")</f>
        <v>-1.981862388360156E-2</v>
      </c>
      <c r="I5249">
        <f>COUNTIF(D:D,Table1[[#This Row],[Track_ID]])</f>
        <v>226</v>
      </c>
    </row>
    <row r="5250" spans="1:9" x14ac:dyDescent="0.25">
      <c r="A5250" t="s">
        <v>7</v>
      </c>
      <c r="B5250">
        <v>2</v>
      </c>
      <c r="C5250">
        <v>3</v>
      </c>
      <c r="D5250">
        <v>4341</v>
      </c>
      <c r="E5250">
        <v>203</v>
      </c>
      <c r="F5250">
        <v>18.9772441004848</v>
      </c>
      <c r="G5250">
        <v>20.536416341633899</v>
      </c>
      <c r="H5250">
        <f>IF(D5250-D5249=0,G5250-G5249,"")</f>
        <v>-1.4841211705000745E-2</v>
      </c>
      <c r="I5250">
        <f>COUNTIF(D:D,Table1[[#This Row],[Track_ID]])</f>
        <v>226</v>
      </c>
    </row>
    <row r="5251" spans="1:9" x14ac:dyDescent="0.25">
      <c r="A5251" t="s">
        <v>7</v>
      </c>
      <c r="B5251">
        <v>2</v>
      </c>
      <c r="C5251">
        <v>3</v>
      </c>
      <c r="D5251">
        <v>4341</v>
      </c>
      <c r="E5251">
        <v>204</v>
      </c>
      <c r="F5251">
        <v>18.976830299986201</v>
      </c>
      <c r="G5251">
        <v>20.534118672435898</v>
      </c>
      <c r="H5251">
        <f>IF(D5251-D5250=0,G5251-G5250,"")</f>
        <v>-2.2976691980005626E-3</v>
      </c>
      <c r="I5251">
        <f>COUNTIF(D:D,Table1[[#This Row],[Track_ID]])</f>
        <v>226</v>
      </c>
    </row>
    <row r="5252" spans="1:9" x14ac:dyDescent="0.25">
      <c r="A5252" t="s">
        <v>7</v>
      </c>
      <c r="B5252">
        <v>2</v>
      </c>
      <c r="C5252">
        <v>3</v>
      </c>
      <c r="D5252">
        <v>4341</v>
      </c>
      <c r="E5252">
        <v>205</v>
      </c>
      <c r="F5252">
        <v>18.975543899794399</v>
      </c>
      <c r="G5252">
        <v>20.531493710153001</v>
      </c>
      <c r="H5252">
        <f>IF(D5252-D5251=0,G5252-G5251,"")</f>
        <v>-2.6249622828977692E-3</v>
      </c>
      <c r="I5252">
        <f>COUNTIF(D:D,Table1[[#This Row],[Track_ID]])</f>
        <v>226</v>
      </c>
    </row>
    <row r="5253" spans="1:9" x14ac:dyDescent="0.25">
      <c r="A5253" t="s">
        <v>7</v>
      </c>
      <c r="B5253">
        <v>2</v>
      </c>
      <c r="C5253">
        <v>3</v>
      </c>
      <c r="D5253">
        <v>4341</v>
      </c>
      <c r="E5253">
        <v>206</v>
      </c>
      <c r="F5253">
        <v>18.975178784811899</v>
      </c>
      <c r="G5253">
        <v>20.522686803451599</v>
      </c>
      <c r="H5253">
        <f>IF(D5253-D5252=0,G5253-G5252,"")</f>
        <v>-8.8069067014018287E-3</v>
      </c>
      <c r="I5253">
        <f>COUNTIF(D:D,Table1[[#This Row],[Track_ID]])</f>
        <v>226</v>
      </c>
    </row>
    <row r="5254" spans="1:9" x14ac:dyDescent="0.25">
      <c r="A5254" t="s">
        <v>7</v>
      </c>
      <c r="B5254">
        <v>2</v>
      </c>
      <c r="C5254">
        <v>3</v>
      </c>
      <c r="D5254">
        <v>4341</v>
      </c>
      <c r="E5254">
        <v>207</v>
      </c>
      <c r="F5254">
        <v>19.000768261414901</v>
      </c>
      <c r="G5254">
        <v>20.481689613331799</v>
      </c>
      <c r="H5254">
        <f>IF(D5254-D5253=0,G5254-G5253,"")</f>
        <v>-4.0997190119799853E-2</v>
      </c>
      <c r="I5254">
        <f>COUNTIF(D:D,Table1[[#This Row],[Track_ID]])</f>
        <v>226</v>
      </c>
    </row>
    <row r="5255" spans="1:9" x14ac:dyDescent="0.25">
      <c r="A5255" t="s">
        <v>7</v>
      </c>
      <c r="B5255">
        <v>2</v>
      </c>
      <c r="C5255">
        <v>3</v>
      </c>
      <c r="D5255">
        <v>4341</v>
      </c>
      <c r="E5255">
        <v>208</v>
      </c>
      <c r="F5255">
        <v>19.008521182526401</v>
      </c>
      <c r="G5255">
        <v>20.4325809371927</v>
      </c>
      <c r="H5255">
        <f>IF(D5255-D5254=0,G5255-G5254,"")</f>
        <v>-4.9108676139098861E-2</v>
      </c>
      <c r="I5255">
        <f>COUNTIF(D:D,Table1[[#This Row],[Track_ID]])</f>
        <v>226</v>
      </c>
    </row>
    <row r="5256" spans="1:9" x14ac:dyDescent="0.25">
      <c r="A5256" t="s">
        <v>7</v>
      </c>
      <c r="B5256">
        <v>2</v>
      </c>
      <c r="C5256">
        <v>3</v>
      </c>
      <c r="D5256">
        <v>4341</v>
      </c>
      <c r="E5256">
        <v>209</v>
      </c>
      <c r="F5256">
        <v>19.009432866729</v>
      </c>
      <c r="G5256">
        <v>20.382434975903099</v>
      </c>
      <c r="H5256">
        <f>IF(D5256-D5255=0,G5256-G5255,"")</f>
        <v>-5.014596128960136E-2</v>
      </c>
      <c r="I5256">
        <f>COUNTIF(D:D,Table1[[#This Row],[Track_ID]])</f>
        <v>226</v>
      </c>
    </row>
    <row r="5257" spans="1:9" x14ac:dyDescent="0.25">
      <c r="A5257" t="s">
        <v>7</v>
      </c>
      <c r="B5257">
        <v>2</v>
      </c>
      <c r="C5257">
        <v>3</v>
      </c>
      <c r="D5257">
        <v>4341</v>
      </c>
      <c r="E5257">
        <v>210</v>
      </c>
      <c r="F5257">
        <v>19.019760176529399</v>
      </c>
      <c r="G5257">
        <v>20.335713620535699</v>
      </c>
      <c r="H5257">
        <f>IF(D5257-D5256=0,G5257-G5256,"")</f>
        <v>-4.6721355367399298E-2</v>
      </c>
      <c r="I5257">
        <f>COUNTIF(D:D,Table1[[#This Row],[Track_ID]])</f>
        <v>226</v>
      </c>
    </row>
    <row r="5258" spans="1:9" x14ac:dyDescent="0.25">
      <c r="A5258" t="s">
        <v>7</v>
      </c>
      <c r="B5258">
        <v>2</v>
      </c>
      <c r="C5258">
        <v>3</v>
      </c>
      <c r="D5258">
        <v>4341</v>
      </c>
      <c r="E5258">
        <v>211</v>
      </c>
      <c r="F5258">
        <v>19.0241135733169</v>
      </c>
      <c r="G5258">
        <v>20.2951615958284</v>
      </c>
      <c r="H5258">
        <f>IF(D5258-D5257=0,G5258-G5257,"")</f>
        <v>-4.0552024707299239E-2</v>
      </c>
      <c r="I5258">
        <f>COUNTIF(D:D,Table1[[#This Row],[Track_ID]])</f>
        <v>226</v>
      </c>
    </row>
    <row r="5259" spans="1:9" x14ac:dyDescent="0.25">
      <c r="A5259" t="s">
        <v>7</v>
      </c>
      <c r="B5259">
        <v>2</v>
      </c>
      <c r="C5259">
        <v>3</v>
      </c>
      <c r="D5259">
        <v>4341</v>
      </c>
      <c r="E5259">
        <v>212</v>
      </c>
      <c r="F5259">
        <v>19.0215332011974</v>
      </c>
      <c r="G5259">
        <v>20.248430222067999</v>
      </c>
      <c r="H5259">
        <f>IF(D5259-D5258=0,G5259-G5258,"")</f>
        <v>-4.6731373760401596E-2</v>
      </c>
      <c r="I5259">
        <f>COUNTIF(D:D,Table1[[#This Row],[Track_ID]])</f>
        <v>226</v>
      </c>
    </row>
    <row r="5260" spans="1:9" x14ac:dyDescent="0.25">
      <c r="A5260" t="s">
        <v>7</v>
      </c>
      <c r="B5260">
        <v>2</v>
      </c>
      <c r="C5260">
        <v>3</v>
      </c>
      <c r="D5260">
        <v>4341</v>
      </c>
      <c r="E5260">
        <v>213</v>
      </c>
      <c r="F5260">
        <v>19.040846900790999</v>
      </c>
      <c r="G5260">
        <v>20.202164388498701</v>
      </c>
      <c r="H5260">
        <f>IF(D5260-D5259=0,G5260-G5259,"")</f>
        <v>-4.6265833569297143E-2</v>
      </c>
      <c r="I5260">
        <f>COUNTIF(D:D,Table1[[#This Row],[Track_ID]])</f>
        <v>226</v>
      </c>
    </row>
    <row r="5261" spans="1:9" x14ac:dyDescent="0.25">
      <c r="A5261" t="s">
        <v>7</v>
      </c>
      <c r="B5261">
        <v>2</v>
      </c>
      <c r="C5261">
        <v>3</v>
      </c>
      <c r="D5261">
        <v>4341</v>
      </c>
      <c r="E5261">
        <v>214</v>
      </c>
      <c r="F5261">
        <v>19.033368480169099</v>
      </c>
      <c r="G5261">
        <v>20.147200957942299</v>
      </c>
      <c r="H5261">
        <f>IF(D5261-D5260=0,G5261-G5260,"")</f>
        <v>-5.496343055640196E-2</v>
      </c>
      <c r="I5261">
        <f>COUNTIF(D:D,Table1[[#This Row],[Track_ID]])</f>
        <v>226</v>
      </c>
    </row>
    <row r="5262" spans="1:9" x14ac:dyDescent="0.25">
      <c r="A5262" t="s">
        <v>7</v>
      </c>
      <c r="B5262">
        <v>2</v>
      </c>
      <c r="C5262">
        <v>3</v>
      </c>
      <c r="D5262">
        <v>4341</v>
      </c>
      <c r="E5262">
        <v>215</v>
      </c>
      <c r="F5262">
        <v>19.037336510777202</v>
      </c>
      <c r="G5262">
        <v>20.087347730755798</v>
      </c>
      <c r="H5262">
        <f>IF(D5262-D5261=0,G5262-G5261,"")</f>
        <v>-5.9853227186501101E-2</v>
      </c>
      <c r="I5262">
        <f>COUNTIF(D:D,Table1[[#This Row],[Track_ID]])</f>
        <v>226</v>
      </c>
    </row>
    <row r="5263" spans="1:9" x14ac:dyDescent="0.25">
      <c r="A5263" t="s">
        <v>7</v>
      </c>
      <c r="B5263">
        <v>2</v>
      </c>
      <c r="C5263">
        <v>3</v>
      </c>
      <c r="D5263">
        <v>4341</v>
      </c>
      <c r="E5263">
        <v>216</v>
      </c>
      <c r="F5263">
        <v>19.030971191156699</v>
      </c>
      <c r="G5263">
        <v>20.0640494176013</v>
      </c>
      <c r="H5263">
        <f>IF(D5263-D5262=0,G5263-G5262,"")</f>
        <v>-2.3298313154498373E-2</v>
      </c>
      <c r="I5263">
        <f>COUNTIF(D:D,Table1[[#This Row],[Track_ID]])</f>
        <v>226</v>
      </c>
    </row>
    <row r="5264" spans="1:9" x14ac:dyDescent="0.25">
      <c r="A5264" t="s">
        <v>7</v>
      </c>
      <c r="B5264">
        <v>2</v>
      </c>
      <c r="C5264">
        <v>3</v>
      </c>
      <c r="D5264">
        <v>4341</v>
      </c>
      <c r="E5264">
        <v>217</v>
      </c>
      <c r="F5264">
        <v>19.022260076124201</v>
      </c>
      <c r="G5264">
        <v>20.022611683050901</v>
      </c>
      <c r="H5264">
        <f>IF(D5264-D5263=0,G5264-G5263,"")</f>
        <v>-4.1437734550399341E-2</v>
      </c>
      <c r="I5264">
        <f>COUNTIF(D:D,Table1[[#This Row],[Track_ID]])</f>
        <v>226</v>
      </c>
    </row>
    <row r="5265" spans="1:9" x14ac:dyDescent="0.25">
      <c r="A5265" t="s">
        <v>7</v>
      </c>
      <c r="B5265">
        <v>2</v>
      </c>
      <c r="C5265">
        <v>3</v>
      </c>
      <c r="D5265">
        <v>4341</v>
      </c>
      <c r="E5265">
        <v>218</v>
      </c>
      <c r="F5265">
        <v>19.016059584257601</v>
      </c>
      <c r="G5265">
        <v>19.988061943627098</v>
      </c>
      <c r="H5265">
        <f>IF(D5265-D5264=0,G5265-G5264,"")</f>
        <v>-3.454973942380235E-2</v>
      </c>
      <c r="I5265">
        <f>COUNTIF(D:D,Table1[[#This Row],[Track_ID]])</f>
        <v>226</v>
      </c>
    </row>
    <row r="5266" spans="1:9" x14ac:dyDescent="0.25">
      <c r="A5266" t="s">
        <v>7</v>
      </c>
      <c r="B5266">
        <v>2</v>
      </c>
      <c r="C5266">
        <v>3</v>
      </c>
      <c r="D5266">
        <v>4341</v>
      </c>
      <c r="E5266">
        <v>219</v>
      </c>
      <c r="F5266">
        <v>19.004063073346199</v>
      </c>
      <c r="G5266">
        <v>19.978167678348299</v>
      </c>
      <c r="H5266">
        <f>IF(D5266-D5265=0,G5266-G5265,"")</f>
        <v>-9.8942652787989971E-3</v>
      </c>
      <c r="I5266">
        <f>COUNTIF(D:D,Table1[[#This Row],[Track_ID]])</f>
        <v>226</v>
      </c>
    </row>
    <row r="5267" spans="1:9" x14ac:dyDescent="0.25">
      <c r="A5267" t="s">
        <v>7</v>
      </c>
      <c r="B5267">
        <v>2</v>
      </c>
      <c r="C5267">
        <v>3</v>
      </c>
      <c r="D5267">
        <v>4341</v>
      </c>
      <c r="E5267">
        <v>220</v>
      </c>
      <c r="F5267">
        <v>18.996358724487902</v>
      </c>
      <c r="G5267">
        <v>19.943764399187501</v>
      </c>
      <c r="H5267">
        <f>IF(D5267-D5266=0,G5267-G5266,"")</f>
        <v>-3.4403279160798661E-2</v>
      </c>
      <c r="I5267">
        <f>COUNTIF(D:D,Table1[[#This Row],[Track_ID]])</f>
        <v>226</v>
      </c>
    </row>
    <row r="5268" spans="1:9" x14ac:dyDescent="0.25">
      <c r="A5268" t="s">
        <v>7</v>
      </c>
      <c r="B5268">
        <v>2</v>
      </c>
      <c r="C5268">
        <v>3</v>
      </c>
      <c r="D5268">
        <v>4341</v>
      </c>
      <c r="E5268">
        <v>221</v>
      </c>
      <c r="F5268">
        <v>18.980779107376101</v>
      </c>
      <c r="G5268">
        <v>19.917842190785201</v>
      </c>
      <c r="H5268">
        <f>IF(D5268-D5267=0,G5268-G5267,"")</f>
        <v>-2.5922208402299418E-2</v>
      </c>
      <c r="I5268">
        <f>COUNTIF(D:D,Table1[[#This Row],[Track_ID]])</f>
        <v>226</v>
      </c>
    </row>
    <row r="5269" spans="1:9" x14ac:dyDescent="0.25">
      <c r="A5269" t="s">
        <v>7</v>
      </c>
      <c r="B5269">
        <v>2</v>
      </c>
      <c r="C5269">
        <v>3</v>
      </c>
      <c r="D5269">
        <v>4341</v>
      </c>
      <c r="E5269">
        <v>222</v>
      </c>
      <c r="F5269">
        <v>18.968419076000401</v>
      </c>
      <c r="G5269">
        <v>19.904099464112701</v>
      </c>
      <c r="H5269">
        <f>IF(D5269-D5268=0,G5269-G5268,"")</f>
        <v>-1.3742726672500538E-2</v>
      </c>
      <c r="I5269">
        <f>COUNTIF(D:D,Table1[[#This Row],[Track_ID]])</f>
        <v>226</v>
      </c>
    </row>
    <row r="5270" spans="1:9" x14ac:dyDescent="0.25">
      <c r="A5270" t="s">
        <v>7</v>
      </c>
      <c r="B5270">
        <v>2</v>
      </c>
      <c r="C5270">
        <v>3</v>
      </c>
      <c r="D5270">
        <v>4341</v>
      </c>
      <c r="E5270">
        <v>223</v>
      </c>
      <c r="F5270">
        <v>18.952129598179301</v>
      </c>
      <c r="G5270">
        <v>19.860050118056201</v>
      </c>
      <c r="H5270">
        <f>IF(D5270-D5269=0,G5270-G5269,"")</f>
        <v>-4.4049346056500127E-2</v>
      </c>
      <c r="I5270">
        <f>COUNTIF(D:D,Table1[[#This Row],[Track_ID]])</f>
        <v>226</v>
      </c>
    </row>
    <row r="5271" spans="1:9" x14ac:dyDescent="0.25">
      <c r="A5271" t="s">
        <v>7</v>
      </c>
      <c r="B5271">
        <v>2</v>
      </c>
      <c r="C5271">
        <v>3</v>
      </c>
      <c r="D5271">
        <v>4341</v>
      </c>
      <c r="E5271">
        <v>224</v>
      </c>
      <c r="F5271">
        <v>18.910825453233901</v>
      </c>
      <c r="G5271">
        <v>19.8169628906955</v>
      </c>
      <c r="H5271">
        <f>IF(D5271-D5270=0,G5271-G5270,"")</f>
        <v>-4.3087227360700808E-2</v>
      </c>
      <c r="I5271">
        <f>COUNTIF(D:D,Table1[[#This Row],[Track_ID]])</f>
        <v>226</v>
      </c>
    </row>
    <row r="5272" spans="1:9" x14ac:dyDescent="0.25">
      <c r="A5272" t="s">
        <v>7</v>
      </c>
      <c r="B5272">
        <v>2</v>
      </c>
      <c r="C5272">
        <v>3</v>
      </c>
      <c r="D5272">
        <v>4341</v>
      </c>
      <c r="E5272">
        <v>225</v>
      </c>
      <c r="F5272">
        <v>18.8911319077034</v>
      </c>
      <c r="G5272">
        <v>19.768510847795099</v>
      </c>
      <c r="H5272">
        <f>IF(D5272-D5271=0,G5272-G5271,"")</f>
        <v>-4.8452042900400727E-2</v>
      </c>
      <c r="I5272">
        <f>COUNTIF(D:D,Table1[[#This Row],[Track_ID]])</f>
        <v>226</v>
      </c>
    </row>
    <row r="5273" spans="1:9" x14ac:dyDescent="0.25">
      <c r="A5273" t="s">
        <v>7</v>
      </c>
      <c r="B5273">
        <v>2</v>
      </c>
      <c r="C5273">
        <v>3</v>
      </c>
      <c r="D5273">
        <v>4341</v>
      </c>
      <c r="E5273">
        <v>226</v>
      </c>
      <c r="F5273">
        <v>18.849791536980302</v>
      </c>
      <c r="G5273">
        <v>19.719475473751402</v>
      </c>
      <c r="H5273">
        <f>IF(D5273-D5272=0,G5273-G5272,"")</f>
        <v>-4.9035374043697288E-2</v>
      </c>
      <c r="I5273">
        <f>COUNTIF(D:D,Table1[[#This Row],[Track_ID]])</f>
        <v>226</v>
      </c>
    </row>
    <row r="5274" spans="1:9" x14ac:dyDescent="0.25">
      <c r="A5274" t="s">
        <v>7</v>
      </c>
      <c r="B5274">
        <v>2</v>
      </c>
      <c r="C5274">
        <v>3</v>
      </c>
      <c r="D5274">
        <v>4341</v>
      </c>
      <c r="E5274">
        <v>227</v>
      </c>
      <c r="F5274">
        <v>18.838442338981</v>
      </c>
      <c r="G5274">
        <v>19.827772138739501</v>
      </c>
      <c r="H5274">
        <f>IF(D5274-D5273=0,G5274-G5273,"")</f>
        <v>0.10829666498809942</v>
      </c>
      <c r="I5274">
        <f>COUNTIF(D:D,Table1[[#This Row],[Track_ID]])</f>
        <v>226</v>
      </c>
    </row>
    <row r="5275" spans="1:9" x14ac:dyDescent="0.25">
      <c r="A5275" t="s">
        <v>7</v>
      </c>
      <c r="B5275">
        <v>2</v>
      </c>
      <c r="C5275">
        <v>3</v>
      </c>
      <c r="D5275">
        <v>4342</v>
      </c>
      <c r="E5275">
        <v>2</v>
      </c>
      <c r="F5275">
        <v>15.744510164098401</v>
      </c>
      <c r="G5275">
        <v>30.9476506062888</v>
      </c>
      <c r="H5275" t="str">
        <f>IF(D5275-D5274=0,G5275-G5274,"")</f>
        <v/>
      </c>
      <c r="I5275">
        <f>COUNTIF(D:D,Table1[[#This Row],[Track_ID]])</f>
        <v>243</v>
      </c>
    </row>
    <row r="5276" spans="1:9" x14ac:dyDescent="0.25">
      <c r="A5276" t="s">
        <v>7</v>
      </c>
      <c r="B5276">
        <v>2</v>
      </c>
      <c r="C5276">
        <v>3</v>
      </c>
      <c r="D5276">
        <v>4342</v>
      </c>
      <c r="E5276">
        <v>3</v>
      </c>
      <c r="F5276">
        <v>15.742178165417799</v>
      </c>
      <c r="G5276">
        <v>30.938804615923701</v>
      </c>
      <c r="H5276">
        <f>IF(D5276-D5275=0,G5276-G5275,"")</f>
        <v>-8.8459903650992544E-3</v>
      </c>
      <c r="I5276">
        <f>COUNTIF(D:D,Table1[[#This Row],[Track_ID]])</f>
        <v>243</v>
      </c>
    </row>
    <row r="5277" spans="1:9" x14ac:dyDescent="0.25">
      <c r="A5277" t="s">
        <v>7</v>
      </c>
      <c r="B5277">
        <v>2</v>
      </c>
      <c r="C5277">
        <v>3</v>
      </c>
      <c r="D5277">
        <v>4342</v>
      </c>
      <c r="E5277">
        <v>4</v>
      </c>
      <c r="F5277">
        <v>15.7466290093233</v>
      </c>
      <c r="G5277">
        <v>30.934994300358401</v>
      </c>
      <c r="H5277">
        <f>IF(D5277-D5276=0,G5277-G5276,"")</f>
        <v>-3.81031556529976E-3</v>
      </c>
      <c r="I5277">
        <f>COUNTIF(D:D,Table1[[#This Row],[Track_ID]])</f>
        <v>243</v>
      </c>
    </row>
    <row r="5278" spans="1:9" x14ac:dyDescent="0.25">
      <c r="A5278" t="s">
        <v>7</v>
      </c>
      <c r="B5278">
        <v>2</v>
      </c>
      <c r="C5278">
        <v>3</v>
      </c>
      <c r="D5278">
        <v>4342</v>
      </c>
      <c r="E5278">
        <v>5</v>
      </c>
      <c r="F5278">
        <v>15.7444322975793</v>
      </c>
      <c r="G5278">
        <v>30.940325921197299</v>
      </c>
      <c r="H5278">
        <f>IF(D5278-D5277=0,G5278-G5277,"")</f>
        <v>5.3316208388984876E-3</v>
      </c>
      <c r="I5278">
        <f>COUNTIF(D:D,Table1[[#This Row],[Track_ID]])</f>
        <v>243</v>
      </c>
    </row>
    <row r="5279" spans="1:9" x14ac:dyDescent="0.25">
      <c r="A5279" t="s">
        <v>7</v>
      </c>
      <c r="B5279">
        <v>2</v>
      </c>
      <c r="C5279">
        <v>3</v>
      </c>
      <c r="D5279">
        <v>4342</v>
      </c>
      <c r="E5279">
        <v>6</v>
      </c>
      <c r="F5279">
        <v>15.758814544608001</v>
      </c>
      <c r="G5279">
        <v>30.9509594889035</v>
      </c>
      <c r="H5279">
        <f>IF(D5279-D5278=0,G5279-G5278,"")</f>
        <v>1.0633567706200608E-2</v>
      </c>
      <c r="I5279">
        <f>COUNTIF(D:D,Table1[[#This Row],[Track_ID]])</f>
        <v>243</v>
      </c>
    </row>
    <row r="5280" spans="1:9" x14ac:dyDescent="0.25">
      <c r="A5280" t="s">
        <v>7</v>
      </c>
      <c r="B5280">
        <v>2</v>
      </c>
      <c r="C5280">
        <v>3</v>
      </c>
      <c r="D5280">
        <v>4342</v>
      </c>
      <c r="E5280">
        <v>7</v>
      </c>
      <c r="F5280">
        <v>15.7614879895972</v>
      </c>
      <c r="G5280">
        <v>30.9492995218917</v>
      </c>
      <c r="H5280">
        <f>IF(D5280-D5279=0,G5280-G5279,"")</f>
        <v>-1.6599670118004894E-3</v>
      </c>
      <c r="I5280">
        <f>COUNTIF(D:D,Table1[[#This Row],[Track_ID]])</f>
        <v>243</v>
      </c>
    </row>
    <row r="5281" spans="1:9" x14ac:dyDescent="0.25">
      <c r="A5281" t="s">
        <v>7</v>
      </c>
      <c r="B5281">
        <v>2</v>
      </c>
      <c r="C5281">
        <v>3</v>
      </c>
      <c r="D5281">
        <v>4342</v>
      </c>
      <c r="E5281">
        <v>8</v>
      </c>
      <c r="F5281">
        <v>15.7597845606946</v>
      </c>
      <c r="G5281">
        <v>30.942316677174801</v>
      </c>
      <c r="H5281">
        <f>IF(D5281-D5280=0,G5281-G5280,"")</f>
        <v>-6.982844716898029E-3</v>
      </c>
      <c r="I5281">
        <f>COUNTIF(D:D,Table1[[#This Row],[Track_ID]])</f>
        <v>243</v>
      </c>
    </row>
    <row r="5282" spans="1:9" x14ac:dyDescent="0.25">
      <c r="A5282" t="s">
        <v>7</v>
      </c>
      <c r="B5282">
        <v>2</v>
      </c>
      <c r="C5282">
        <v>3</v>
      </c>
      <c r="D5282">
        <v>4342</v>
      </c>
      <c r="E5282">
        <v>9</v>
      </c>
      <c r="F5282">
        <v>15.7624867455069</v>
      </c>
      <c r="G5282">
        <v>30.9323635236962</v>
      </c>
      <c r="H5282">
        <f>IF(D5282-D5281=0,G5282-G5281,"")</f>
        <v>-9.9531534786017062E-3</v>
      </c>
      <c r="I5282">
        <f>COUNTIF(D:D,Table1[[#This Row],[Track_ID]])</f>
        <v>243</v>
      </c>
    </row>
    <row r="5283" spans="1:9" x14ac:dyDescent="0.25">
      <c r="A5283" t="s">
        <v>7</v>
      </c>
      <c r="B5283">
        <v>2</v>
      </c>
      <c r="C5283">
        <v>3</v>
      </c>
      <c r="D5283">
        <v>4342</v>
      </c>
      <c r="E5283">
        <v>10</v>
      </c>
      <c r="F5283">
        <v>15.7614338202665</v>
      </c>
      <c r="G5283">
        <v>30.917655016825901</v>
      </c>
      <c r="H5283">
        <f>IF(D5283-D5282=0,G5283-G5282,"")</f>
        <v>-1.4708506870299232E-2</v>
      </c>
      <c r="I5283">
        <f>COUNTIF(D:D,Table1[[#This Row],[Track_ID]])</f>
        <v>243</v>
      </c>
    </row>
    <row r="5284" spans="1:9" x14ac:dyDescent="0.25">
      <c r="A5284" t="s">
        <v>7</v>
      </c>
      <c r="B5284">
        <v>2</v>
      </c>
      <c r="C5284">
        <v>3</v>
      </c>
      <c r="D5284">
        <v>4342</v>
      </c>
      <c r="E5284">
        <v>11</v>
      </c>
      <c r="F5284">
        <v>15.7619150895414</v>
      </c>
      <c r="G5284">
        <v>30.894773548484199</v>
      </c>
      <c r="H5284">
        <f>IF(D5284-D5283=0,G5284-G5283,"")</f>
        <v>-2.288146834170135E-2</v>
      </c>
      <c r="I5284">
        <f>COUNTIF(D:D,Table1[[#This Row],[Track_ID]])</f>
        <v>243</v>
      </c>
    </row>
    <row r="5285" spans="1:9" x14ac:dyDescent="0.25">
      <c r="A5285" t="s">
        <v>7</v>
      </c>
      <c r="B5285">
        <v>2</v>
      </c>
      <c r="C5285">
        <v>3</v>
      </c>
      <c r="D5285">
        <v>4342</v>
      </c>
      <c r="E5285">
        <v>12</v>
      </c>
      <c r="F5285">
        <v>15.757620013805299</v>
      </c>
      <c r="G5285">
        <v>30.898685647149499</v>
      </c>
      <c r="H5285">
        <f>IF(D5285-D5284=0,G5285-G5284,"")</f>
        <v>3.9120986652996237E-3</v>
      </c>
      <c r="I5285">
        <f>COUNTIF(D:D,Table1[[#This Row],[Track_ID]])</f>
        <v>243</v>
      </c>
    </row>
    <row r="5286" spans="1:9" x14ac:dyDescent="0.25">
      <c r="A5286" t="s">
        <v>7</v>
      </c>
      <c r="B5286">
        <v>2</v>
      </c>
      <c r="C5286">
        <v>3</v>
      </c>
      <c r="D5286">
        <v>4342</v>
      </c>
      <c r="E5286">
        <v>13</v>
      </c>
      <c r="F5286">
        <v>15.7561532387366</v>
      </c>
      <c r="G5286">
        <v>30.874363651462801</v>
      </c>
      <c r="H5286">
        <f>IF(D5286-D5285=0,G5286-G5285,"")</f>
        <v>-2.4321995686698017E-2</v>
      </c>
      <c r="I5286">
        <f>COUNTIF(D:D,Table1[[#This Row],[Track_ID]])</f>
        <v>243</v>
      </c>
    </row>
    <row r="5287" spans="1:9" x14ac:dyDescent="0.25">
      <c r="A5287" t="s">
        <v>7</v>
      </c>
      <c r="B5287">
        <v>2</v>
      </c>
      <c r="C5287">
        <v>3</v>
      </c>
      <c r="D5287">
        <v>4342</v>
      </c>
      <c r="E5287">
        <v>14</v>
      </c>
      <c r="F5287">
        <v>15.721592789316</v>
      </c>
      <c r="G5287">
        <v>30.878801482169202</v>
      </c>
      <c r="H5287">
        <f>IF(D5287-D5286=0,G5287-G5286,"")</f>
        <v>4.4378307064008027E-3</v>
      </c>
      <c r="I5287">
        <f>COUNTIF(D:D,Table1[[#This Row],[Track_ID]])</f>
        <v>243</v>
      </c>
    </row>
    <row r="5288" spans="1:9" x14ac:dyDescent="0.25">
      <c r="A5288" t="s">
        <v>7</v>
      </c>
      <c r="B5288">
        <v>2</v>
      </c>
      <c r="C5288">
        <v>3</v>
      </c>
      <c r="D5288">
        <v>4342</v>
      </c>
      <c r="E5288">
        <v>15</v>
      </c>
      <c r="F5288">
        <v>15.747129600379299</v>
      </c>
      <c r="G5288">
        <v>30.8747653061493</v>
      </c>
      <c r="H5288">
        <f>IF(D5288-D5287=0,G5288-G5287,"")</f>
        <v>-4.0361760199019159E-3</v>
      </c>
      <c r="I5288">
        <f>COUNTIF(D:D,Table1[[#This Row],[Track_ID]])</f>
        <v>243</v>
      </c>
    </row>
    <row r="5289" spans="1:9" x14ac:dyDescent="0.25">
      <c r="A5289" t="s">
        <v>7</v>
      </c>
      <c r="B5289">
        <v>2</v>
      </c>
      <c r="C5289">
        <v>3</v>
      </c>
      <c r="D5289">
        <v>4342</v>
      </c>
      <c r="E5289">
        <v>16</v>
      </c>
      <c r="F5289">
        <v>15.7498904003454</v>
      </c>
      <c r="G5289">
        <v>30.8467131719859</v>
      </c>
      <c r="H5289">
        <f>IF(D5289-D5288=0,G5289-G5288,"")</f>
        <v>-2.8052134163399245E-2</v>
      </c>
      <c r="I5289">
        <f>COUNTIF(D:D,Table1[[#This Row],[Track_ID]])</f>
        <v>243</v>
      </c>
    </row>
    <row r="5290" spans="1:9" x14ac:dyDescent="0.25">
      <c r="A5290" t="s">
        <v>7</v>
      </c>
      <c r="B5290">
        <v>2</v>
      </c>
      <c r="C5290">
        <v>3</v>
      </c>
      <c r="D5290">
        <v>4342</v>
      </c>
      <c r="E5290">
        <v>17</v>
      </c>
      <c r="F5290">
        <v>15.735518679257799</v>
      </c>
      <c r="G5290">
        <v>30.8330696088343</v>
      </c>
      <c r="H5290">
        <f>IF(D5290-D5289=0,G5290-G5289,"")</f>
        <v>-1.3643563151600091E-2</v>
      </c>
      <c r="I5290">
        <f>COUNTIF(D:D,Table1[[#This Row],[Track_ID]])</f>
        <v>243</v>
      </c>
    </row>
    <row r="5291" spans="1:9" x14ac:dyDescent="0.25">
      <c r="A5291" t="s">
        <v>7</v>
      </c>
      <c r="B5291">
        <v>2</v>
      </c>
      <c r="C5291">
        <v>3</v>
      </c>
      <c r="D5291">
        <v>4342</v>
      </c>
      <c r="E5291">
        <v>18</v>
      </c>
      <c r="F5291">
        <v>15.7307212478569</v>
      </c>
      <c r="G5291">
        <v>30.820268912725599</v>
      </c>
      <c r="H5291">
        <f>IF(D5291-D5290=0,G5291-G5290,"")</f>
        <v>-1.2800696108701715E-2</v>
      </c>
      <c r="I5291">
        <f>COUNTIF(D:D,Table1[[#This Row],[Track_ID]])</f>
        <v>243</v>
      </c>
    </row>
    <row r="5292" spans="1:9" x14ac:dyDescent="0.25">
      <c r="A5292" t="s">
        <v>7</v>
      </c>
      <c r="B5292">
        <v>2</v>
      </c>
      <c r="C5292">
        <v>3</v>
      </c>
      <c r="D5292">
        <v>4342</v>
      </c>
      <c r="E5292">
        <v>19</v>
      </c>
      <c r="F5292">
        <v>15.7174512379039</v>
      </c>
      <c r="G5292">
        <v>30.787916291487299</v>
      </c>
      <c r="H5292">
        <f>IF(D5292-D5291=0,G5292-G5291,"")</f>
        <v>-3.2352621238299406E-2</v>
      </c>
      <c r="I5292">
        <f>COUNTIF(D:D,Table1[[#This Row],[Track_ID]])</f>
        <v>243</v>
      </c>
    </row>
    <row r="5293" spans="1:9" x14ac:dyDescent="0.25">
      <c r="A5293" t="s">
        <v>7</v>
      </c>
      <c r="B5293">
        <v>2</v>
      </c>
      <c r="C5293">
        <v>3</v>
      </c>
      <c r="D5293">
        <v>4342</v>
      </c>
      <c r="E5293">
        <v>20</v>
      </c>
      <c r="F5293">
        <v>15.700317929114799</v>
      </c>
      <c r="G5293">
        <v>30.776910520783801</v>
      </c>
      <c r="H5293">
        <f>IF(D5293-D5292=0,G5293-G5292,"")</f>
        <v>-1.1005770703498285E-2</v>
      </c>
      <c r="I5293">
        <f>COUNTIF(D:D,Table1[[#This Row],[Track_ID]])</f>
        <v>243</v>
      </c>
    </row>
    <row r="5294" spans="1:9" x14ac:dyDescent="0.25">
      <c r="A5294" t="s">
        <v>7</v>
      </c>
      <c r="B5294">
        <v>2</v>
      </c>
      <c r="C5294">
        <v>3</v>
      </c>
      <c r="D5294">
        <v>4342</v>
      </c>
      <c r="E5294">
        <v>21</v>
      </c>
      <c r="F5294">
        <v>15.692691200971799</v>
      </c>
      <c r="G5294">
        <v>30.7609174026848</v>
      </c>
      <c r="H5294">
        <f>IF(D5294-D5293=0,G5294-G5293,"")</f>
        <v>-1.5993118099000725E-2</v>
      </c>
      <c r="I5294">
        <f>COUNTIF(D:D,Table1[[#This Row],[Track_ID]])</f>
        <v>243</v>
      </c>
    </row>
    <row r="5295" spans="1:9" x14ac:dyDescent="0.25">
      <c r="A5295" t="s">
        <v>7</v>
      </c>
      <c r="B5295">
        <v>2</v>
      </c>
      <c r="C5295">
        <v>3</v>
      </c>
      <c r="D5295">
        <v>4342</v>
      </c>
      <c r="E5295">
        <v>22</v>
      </c>
      <c r="F5295">
        <v>15.693225343727301</v>
      </c>
      <c r="G5295">
        <v>30.750193688630201</v>
      </c>
      <c r="H5295">
        <f>IF(D5295-D5294=0,G5295-G5294,"")</f>
        <v>-1.0723714054599043E-2</v>
      </c>
      <c r="I5295">
        <f>COUNTIF(D:D,Table1[[#This Row],[Track_ID]])</f>
        <v>243</v>
      </c>
    </row>
    <row r="5296" spans="1:9" x14ac:dyDescent="0.25">
      <c r="A5296" t="s">
        <v>7</v>
      </c>
      <c r="B5296">
        <v>2</v>
      </c>
      <c r="C5296">
        <v>3</v>
      </c>
      <c r="D5296">
        <v>4342</v>
      </c>
      <c r="E5296">
        <v>23</v>
      </c>
      <c r="F5296">
        <v>15.686454666898101</v>
      </c>
      <c r="G5296">
        <v>30.723760914767102</v>
      </c>
      <c r="H5296">
        <f>IF(D5296-D5295=0,G5296-G5295,"")</f>
        <v>-2.6432773863099612E-2</v>
      </c>
      <c r="I5296">
        <f>COUNTIF(D:D,Table1[[#This Row],[Track_ID]])</f>
        <v>243</v>
      </c>
    </row>
    <row r="5297" spans="1:9" x14ac:dyDescent="0.25">
      <c r="A5297" t="s">
        <v>7</v>
      </c>
      <c r="B5297">
        <v>2</v>
      </c>
      <c r="C5297">
        <v>3</v>
      </c>
      <c r="D5297">
        <v>4342</v>
      </c>
      <c r="E5297">
        <v>24</v>
      </c>
      <c r="F5297">
        <v>15.6961550022422</v>
      </c>
      <c r="G5297">
        <v>30.7171571216285</v>
      </c>
      <c r="H5297">
        <f>IF(D5297-D5296=0,G5297-G5296,"")</f>
        <v>-6.6037931386020432E-3</v>
      </c>
      <c r="I5297">
        <f>COUNTIF(D:D,Table1[[#This Row],[Track_ID]])</f>
        <v>243</v>
      </c>
    </row>
    <row r="5298" spans="1:9" x14ac:dyDescent="0.25">
      <c r="A5298" t="s">
        <v>7</v>
      </c>
      <c r="B5298">
        <v>2</v>
      </c>
      <c r="C5298">
        <v>3</v>
      </c>
      <c r="D5298">
        <v>4342</v>
      </c>
      <c r="E5298">
        <v>25</v>
      </c>
      <c r="F5298">
        <v>15.6927446398402</v>
      </c>
      <c r="G5298">
        <v>30.707661300431798</v>
      </c>
      <c r="H5298">
        <f>IF(D5298-D5297=0,G5298-G5297,"")</f>
        <v>-9.4958211967011152E-3</v>
      </c>
      <c r="I5298">
        <f>COUNTIF(D:D,Table1[[#This Row],[Track_ID]])</f>
        <v>243</v>
      </c>
    </row>
    <row r="5299" spans="1:9" x14ac:dyDescent="0.25">
      <c r="A5299" t="s">
        <v>7</v>
      </c>
      <c r="B5299">
        <v>2</v>
      </c>
      <c r="C5299">
        <v>3</v>
      </c>
      <c r="D5299">
        <v>4342</v>
      </c>
      <c r="E5299">
        <v>26</v>
      </c>
      <c r="F5299">
        <v>15.696812643228601</v>
      </c>
      <c r="G5299">
        <v>30.716020149805399</v>
      </c>
      <c r="H5299">
        <f>IF(D5299-D5298=0,G5299-G5298,"")</f>
        <v>8.3588493736002079E-3</v>
      </c>
      <c r="I5299">
        <f>COUNTIF(D:D,Table1[[#This Row],[Track_ID]])</f>
        <v>243</v>
      </c>
    </row>
    <row r="5300" spans="1:9" x14ac:dyDescent="0.25">
      <c r="A5300" t="s">
        <v>7</v>
      </c>
      <c r="B5300">
        <v>2</v>
      </c>
      <c r="C5300">
        <v>3</v>
      </c>
      <c r="D5300">
        <v>4342</v>
      </c>
      <c r="E5300">
        <v>27</v>
      </c>
      <c r="F5300">
        <v>15.7010362910432</v>
      </c>
      <c r="G5300">
        <v>30.707639436462401</v>
      </c>
      <c r="H5300">
        <f>IF(D5300-D5299=0,G5300-G5299,"")</f>
        <v>-8.3807133429978364E-3</v>
      </c>
      <c r="I5300">
        <f>COUNTIF(D:D,Table1[[#This Row],[Track_ID]])</f>
        <v>243</v>
      </c>
    </row>
    <row r="5301" spans="1:9" x14ac:dyDescent="0.25">
      <c r="A5301" t="s">
        <v>7</v>
      </c>
      <c r="B5301">
        <v>2</v>
      </c>
      <c r="C5301">
        <v>3</v>
      </c>
      <c r="D5301">
        <v>4342</v>
      </c>
      <c r="E5301">
        <v>28</v>
      </c>
      <c r="F5301">
        <v>15.702939055961901</v>
      </c>
      <c r="G5301">
        <v>30.689782866986199</v>
      </c>
      <c r="H5301">
        <f>IF(D5301-D5300=0,G5301-G5300,"")</f>
        <v>-1.78565694762014E-2</v>
      </c>
      <c r="I5301">
        <f>COUNTIF(D:D,Table1[[#This Row],[Track_ID]])</f>
        <v>243</v>
      </c>
    </row>
    <row r="5302" spans="1:9" x14ac:dyDescent="0.25">
      <c r="A5302" t="s">
        <v>7</v>
      </c>
      <c r="B5302">
        <v>2</v>
      </c>
      <c r="C5302">
        <v>3</v>
      </c>
      <c r="D5302">
        <v>4342</v>
      </c>
      <c r="E5302">
        <v>29</v>
      </c>
      <c r="F5302">
        <v>15.701075928273401</v>
      </c>
      <c r="G5302">
        <v>30.651050801155399</v>
      </c>
      <c r="H5302">
        <f>IF(D5302-D5301=0,G5302-G5301,"")</f>
        <v>-3.8732065830799911E-2</v>
      </c>
      <c r="I5302">
        <f>COUNTIF(D:D,Table1[[#This Row],[Track_ID]])</f>
        <v>243</v>
      </c>
    </row>
    <row r="5303" spans="1:9" x14ac:dyDescent="0.25">
      <c r="A5303" t="s">
        <v>7</v>
      </c>
      <c r="B5303">
        <v>2</v>
      </c>
      <c r="C5303">
        <v>3</v>
      </c>
      <c r="D5303">
        <v>4342</v>
      </c>
      <c r="E5303">
        <v>30</v>
      </c>
      <c r="F5303">
        <v>15.6970643743854</v>
      </c>
      <c r="G5303">
        <v>30.646151327880599</v>
      </c>
      <c r="H5303">
        <f>IF(D5303-D5302=0,G5303-G5302,"")</f>
        <v>-4.8994732748006697E-3</v>
      </c>
      <c r="I5303">
        <f>COUNTIF(D:D,Table1[[#This Row],[Track_ID]])</f>
        <v>243</v>
      </c>
    </row>
    <row r="5304" spans="1:9" x14ac:dyDescent="0.25">
      <c r="A5304" t="s">
        <v>7</v>
      </c>
      <c r="B5304">
        <v>2</v>
      </c>
      <c r="C5304">
        <v>3</v>
      </c>
      <c r="D5304">
        <v>4342</v>
      </c>
      <c r="E5304">
        <v>31</v>
      </c>
      <c r="F5304">
        <v>15.698479125483001</v>
      </c>
      <c r="G5304">
        <v>30.6222356570775</v>
      </c>
      <c r="H5304">
        <f>IF(D5304-D5303=0,G5304-G5303,"")</f>
        <v>-2.3915670803098976E-2</v>
      </c>
      <c r="I5304">
        <f>COUNTIF(D:D,Table1[[#This Row],[Track_ID]])</f>
        <v>243</v>
      </c>
    </row>
    <row r="5305" spans="1:9" x14ac:dyDescent="0.25">
      <c r="A5305" t="s">
        <v>7</v>
      </c>
      <c r="B5305">
        <v>2</v>
      </c>
      <c r="C5305">
        <v>3</v>
      </c>
      <c r="D5305">
        <v>4342</v>
      </c>
      <c r="E5305">
        <v>32</v>
      </c>
      <c r="F5305">
        <v>15.697224825853899</v>
      </c>
      <c r="G5305">
        <v>30.6115408310752</v>
      </c>
      <c r="H5305">
        <f>IF(D5305-D5304=0,G5305-G5304,"")</f>
        <v>-1.0694826002300317E-2</v>
      </c>
      <c r="I5305">
        <f>COUNTIF(D:D,Table1[[#This Row],[Track_ID]])</f>
        <v>243</v>
      </c>
    </row>
    <row r="5306" spans="1:9" x14ac:dyDescent="0.25">
      <c r="A5306" t="s">
        <v>7</v>
      </c>
      <c r="B5306">
        <v>2</v>
      </c>
      <c r="C5306">
        <v>3</v>
      </c>
      <c r="D5306">
        <v>4342</v>
      </c>
      <c r="E5306">
        <v>33</v>
      </c>
      <c r="F5306">
        <v>15.6880426887629</v>
      </c>
      <c r="G5306">
        <v>30.587081522020998</v>
      </c>
      <c r="H5306">
        <f>IF(D5306-D5305=0,G5306-G5305,"")</f>
        <v>-2.4459309054201128E-2</v>
      </c>
      <c r="I5306">
        <f>COUNTIF(D:D,Table1[[#This Row],[Track_ID]])</f>
        <v>243</v>
      </c>
    </row>
    <row r="5307" spans="1:9" x14ac:dyDescent="0.25">
      <c r="A5307" t="s">
        <v>7</v>
      </c>
      <c r="B5307">
        <v>2</v>
      </c>
      <c r="C5307">
        <v>3</v>
      </c>
      <c r="D5307">
        <v>4342</v>
      </c>
      <c r="E5307">
        <v>34</v>
      </c>
      <c r="F5307">
        <v>15.689239302625699</v>
      </c>
      <c r="G5307">
        <v>30.570807420019499</v>
      </c>
      <c r="H5307">
        <f>IF(D5307-D5306=0,G5307-G5306,"")</f>
        <v>-1.6274102001499813E-2</v>
      </c>
      <c r="I5307">
        <f>COUNTIF(D:D,Table1[[#This Row],[Track_ID]])</f>
        <v>243</v>
      </c>
    </row>
    <row r="5308" spans="1:9" x14ac:dyDescent="0.25">
      <c r="A5308" t="s">
        <v>7</v>
      </c>
      <c r="B5308">
        <v>2</v>
      </c>
      <c r="C5308">
        <v>3</v>
      </c>
      <c r="D5308">
        <v>4342</v>
      </c>
      <c r="E5308">
        <v>35</v>
      </c>
      <c r="F5308">
        <v>15.6736249549941</v>
      </c>
      <c r="G5308">
        <v>30.5542238249669</v>
      </c>
      <c r="H5308">
        <f>IF(D5308-D5307=0,G5308-G5307,"")</f>
        <v>-1.6583595052598099E-2</v>
      </c>
      <c r="I5308">
        <f>COUNTIF(D:D,Table1[[#This Row],[Track_ID]])</f>
        <v>243</v>
      </c>
    </row>
    <row r="5309" spans="1:9" x14ac:dyDescent="0.25">
      <c r="A5309" t="s">
        <v>7</v>
      </c>
      <c r="B5309">
        <v>2</v>
      </c>
      <c r="C5309">
        <v>3</v>
      </c>
      <c r="D5309">
        <v>4342</v>
      </c>
      <c r="E5309">
        <v>36</v>
      </c>
      <c r="F5309">
        <v>15.670956991690501</v>
      </c>
      <c r="G5309">
        <v>30.541035972913999</v>
      </c>
      <c r="H5309">
        <f>IF(D5309-D5308=0,G5309-G5308,"")</f>
        <v>-1.3187852052901405E-2</v>
      </c>
      <c r="I5309">
        <f>COUNTIF(D:D,Table1[[#This Row],[Track_ID]])</f>
        <v>243</v>
      </c>
    </row>
    <row r="5310" spans="1:9" x14ac:dyDescent="0.25">
      <c r="A5310" t="s">
        <v>7</v>
      </c>
      <c r="B5310">
        <v>2</v>
      </c>
      <c r="C5310">
        <v>3</v>
      </c>
      <c r="D5310">
        <v>4342</v>
      </c>
      <c r="E5310">
        <v>37</v>
      </c>
      <c r="F5310">
        <v>15.6432316552626</v>
      </c>
      <c r="G5310">
        <v>30.512500510439999</v>
      </c>
      <c r="H5310">
        <f>IF(D5310-D5309=0,G5310-G5309,"")</f>
        <v>-2.8535462474000184E-2</v>
      </c>
      <c r="I5310">
        <f>COUNTIF(D:D,Table1[[#This Row],[Track_ID]])</f>
        <v>243</v>
      </c>
    </row>
    <row r="5311" spans="1:9" x14ac:dyDescent="0.25">
      <c r="A5311" t="s">
        <v>7</v>
      </c>
      <c r="B5311">
        <v>2</v>
      </c>
      <c r="C5311">
        <v>3</v>
      </c>
      <c r="D5311">
        <v>4342</v>
      </c>
      <c r="E5311">
        <v>38</v>
      </c>
      <c r="F5311">
        <v>15.649777715969501</v>
      </c>
      <c r="G5311">
        <v>30.507472081995498</v>
      </c>
      <c r="H5311">
        <f>IF(D5311-D5310=0,G5311-G5310,"")</f>
        <v>-5.0284284445005767E-3</v>
      </c>
      <c r="I5311">
        <f>COUNTIF(D:D,Table1[[#This Row],[Track_ID]])</f>
        <v>243</v>
      </c>
    </row>
    <row r="5312" spans="1:9" x14ac:dyDescent="0.25">
      <c r="A5312" t="s">
        <v>7</v>
      </c>
      <c r="B5312">
        <v>2</v>
      </c>
      <c r="C5312">
        <v>3</v>
      </c>
      <c r="D5312">
        <v>4342</v>
      </c>
      <c r="E5312">
        <v>39</v>
      </c>
      <c r="F5312">
        <v>15.6505267678658</v>
      </c>
      <c r="G5312">
        <v>30.4858348790112</v>
      </c>
      <c r="H5312">
        <f>IF(D5312-D5311=0,G5312-G5311,"")</f>
        <v>-2.1637202984297943E-2</v>
      </c>
      <c r="I5312">
        <f>COUNTIF(D:D,Table1[[#This Row],[Track_ID]])</f>
        <v>243</v>
      </c>
    </row>
    <row r="5313" spans="1:9" x14ac:dyDescent="0.25">
      <c r="A5313" t="s">
        <v>7</v>
      </c>
      <c r="B5313">
        <v>2</v>
      </c>
      <c r="C5313">
        <v>3</v>
      </c>
      <c r="D5313">
        <v>4342</v>
      </c>
      <c r="E5313">
        <v>40</v>
      </c>
      <c r="F5313">
        <v>15.651190277145099</v>
      </c>
      <c r="G5313">
        <v>30.4630178635649</v>
      </c>
      <c r="H5313">
        <f>IF(D5313-D5312=0,G5313-G5312,"")</f>
        <v>-2.2817015446300104E-2</v>
      </c>
      <c r="I5313">
        <f>COUNTIF(D:D,Table1[[#This Row],[Track_ID]])</f>
        <v>243</v>
      </c>
    </row>
    <row r="5314" spans="1:9" x14ac:dyDescent="0.25">
      <c r="A5314" t="s">
        <v>7</v>
      </c>
      <c r="B5314">
        <v>2</v>
      </c>
      <c r="C5314">
        <v>3</v>
      </c>
      <c r="D5314">
        <v>4342</v>
      </c>
      <c r="E5314">
        <v>41</v>
      </c>
      <c r="F5314">
        <v>15.657802213871699</v>
      </c>
      <c r="G5314">
        <v>30.451929794555401</v>
      </c>
      <c r="H5314">
        <f>IF(D5314-D5313=0,G5314-G5313,"")</f>
        <v>-1.1088069009499435E-2</v>
      </c>
      <c r="I5314">
        <f>COUNTIF(D:D,Table1[[#This Row],[Track_ID]])</f>
        <v>243</v>
      </c>
    </row>
    <row r="5315" spans="1:9" x14ac:dyDescent="0.25">
      <c r="A5315" t="s">
        <v>7</v>
      </c>
      <c r="B5315">
        <v>2</v>
      </c>
      <c r="C5315">
        <v>3</v>
      </c>
      <c r="D5315">
        <v>4342</v>
      </c>
      <c r="E5315">
        <v>42</v>
      </c>
      <c r="F5315">
        <v>15.6574198136533</v>
      </c>
      <c r="G5315">
        <v>30.440404669818001</v>
      </c>
      <c r="H5315">
        <f>IF(D5315-D5314=0,G5315-G5314,"")</f>
        <v>-1.152512473739975E-2</v>
      </c>
      <c r="I5315">
        <f>COUNTIF(D:D,Table1[[#This Row],[Track_ID]])</f>
        <v>243</v>
      </c>
    </row>
    <row r="5316" spans="1:9" x14ac:dyDescent="0.25">
      <c r="A5316" t="s">
        <v>7</v>
      </c>
      <c r="B5316">
        <v>2</v>
      </c>
      <c r="C5316">
        <v>3</v>
      </c>
      <c r="D5316">
        <v>4342</v>
      </c>
      <c r="E5316">
        <v>43</v>
      </c>
      <c r="F5316">
        <v>15.645501807287401</v>
      </c>
      <c r="G5316">
        <v>30.429361536214401</v>
      </c>
      <c r="H5316">
        <f>IF(D5316-D5315=0,G5316-G5315,"")</f>
        <v>-1.1043133603600097E-2</v>
      </c>
      <c r="I5316">
        <f>COUNTIF(D:D,Table1[[#This Row],[Track_ID]])</f>
        <v>243</v>
      </c>
    </row>
    <row r="5317" spans="1:9" x14ac:dyDescent="0.25">
      <c r="A5317" t="s">
        <v>7</v>
      </c>
      <c r="B5317">
        <v>2</v>
      </c>
      <c r="C5317">
        <v>3</v>
      </c>
      <c r="D5317">
        <v>4342</v>
      </c>
      <c r="E5317">
        <v>44</v>
      </c>
      <c r="F5317">
        <v>15.640927499515399</v>
      </c>
      <c r="G5317">
        <v>30.427815104227101</v>
      </c>
      <c r="H5317">
        <f>IF(D5317-D5316=0,G5317-G5316,"")</f>
        <v>-1.5464319873004229E-3</v>
      </c>
      <c r="I5317">
        <f>COUNTIF(D:D,Table1[[#This Row],[Track_ID]])</f>
        <v>243</v>
      </c>
    </row>
    <row r="5318" spans="1:9" x14ac:dyDescent="0.25">
      <c r="A5318" t="s">
        <v>7</v>
      </c>
      <c r="B5318">
        <v>2</v>
      </c>
      <c r="C5318">
        <v>3</v>
      </c>
      <c r="D5318">
        <v>4342</v>
      </c>
      <c r="E5318">
        <v>45</v>
      </c>
      <c r="F5318">
        <v>15.640586134860699</v>
      </c>
      <c r="G5318">
        <v>30.398780604070801</v>
      </c>
      <c r="H5318">
        <f>IF(D5318-D5317=0,G5318-G5317,"")</f>
        <v>-2.9034500156299714E-2</v>
      </c>
      <c r="I5318">
        <f>COUNTIF(D:D,Table1[[#This Row],[Track_ID]])</f>
        <v>243</v>
      </c>
    </row>
    <row r="5319" spans="1:9" x14ac:dyDescent="0.25">
      <c r="A5319" t="s">
        <v>7</v>
      </c>
      <c r="B5319">
        <v>2</v>
      </c>
      <c r="C5319">
        <v>3</v>
      </c>
      <c r="D5319">
        <v>4342</v>
      </c>
      <c r="E5319">
        <v>46</v>
      </c>
      <c r="F5319">
        <v>15.636639765868701</v>
      </c>
      <c r="G5319">
        <v>30.371470431328401</v>
      </c>
      <c r="H5319">
        <f>IF(D5319-D5318=0,G5319-G5318,"")</f>
        <v>-2.7310172742399885E-2</v>
      </c>
      <c r="I5319">
        <f>COUNTIF(D:D,Table1[[#This Row],[Track_ID]])</f>
        <v>243</v>
      </c>
    </row>
    <row r="5320" spans="1:9" x14ac:dyDescent="0.25">
      <c r="A5320" t="s">
        <v>7</v>
      </c>
      <c r="B5320">
        <v>2</v>
      </c>
      <c r="C5320">
        <v>3</v>
      </c>
      <c r="D5320">
        <v>4342</v>
      </c>
      <c r="E5320">
        <v>47</v>
      </c>
      <c r="F5320">
        <v>15.643077724936401</v>
      </c>
      <c r="G5320">
        <v>30.341799557587802</v>
      </c>
      <c r="H5320">
        <f>IF(D5320-D5319=0,G5320-G5319,"")</f>
        <v>-2.9670873740599291E-2</v>
      </c>
      <c r="I5320">
        <f>COUNTIF(D:D,Table1[[#This Row],[Track_ID]])</f>
        <v>243</v>
      </c>
    </row>
    <row r="5321" spans="1:9" x14ac:dyDescent="0.25">
      <c r="A5321" t="s">
        <v>7</v>
      </c>
      <c r="B5321">
        <v>2</v>
      </c>
      <c r="C5321">
        <v>3</v>
      </c>
      <c r="D5321">
        <v>4342</v>
      </c>
      <c r="E5321">
        <v>48</v>
      </c>
      <c r="F5321">
        <v>15.641404531047399</v>
      </c>
      <c r="G5321">
        <v>30.319603757834599</v>
      </c>
      <c r="H5321">
        <f>IF(D5321-D5320=0,G5321-G5320,"")</f>
        <v>-2.2195799753202294E-2</v>
      </c>
      <c r="I5321">
        <f>COUNTIF(D:D,Table1[[#This Row],[Track_ID]])</f>
        <v>243</v>
      </c>
    </row>
    <row r="5322" spans="1:9" x14ac:dyDescent="0.25">
      <c r="A5322" t="s">
        <v>7</v>
      </c>
      <c r="B5322">
        <v>2</v>
      </c>
      <c r="C5322">
        <v>3</v>
      </c>
      <c r="D5322">
        <v>4342</v>
      </c>
      <c r="E5322">
        <v>49</v>
      </c>
      <c r="F5322">
        <v>15.637240771021199</v>
      </c>
      <c r="G5322">
        <v>30.2941219455263</v>
      </c>
      <c r="H5322">
        <f>IF(D5322-D5321=0,G5322-G5321,"")</f>
        <v>-2.5481812308299823E-2</v>
      </c>
      <c r="I5322">
        <f>COUNTIF(D:D,Table1[[#This Row],[Track_ID]])</f>
        <v>243</v>
      </c>
    </row>
    <row r="5323" spans="1:9" x14ac:dyDescent="0.25">
      <c r="A5323" t="s">
        <v>7</v>
      </c>
      <c r="B5323">
        <v>2</v>
      </c>
      <c r="C5323">
        <v>3</v>
      </c>
      <c r="D5323">
        <v>4342</v>
      </c>
      <c r="E5323">
        <v>50</v>
      </c>
      <c r="F5323">
        <v>15.634716198281399</v>
      </c>
      <c r="G5323">
        <v>30.254167238808201</v>
      </c>
      <c r="H5323">
        <f>IF(D5323-D5322=0,G5323-G5322,"")</f>
        <v>-3.9954706718098976E-2</v>
      </c>
      <c r="I5323">
        <f>COUNTIF(D:D,Table1[[#This Row],[Track_ID]])</f>
        <v>243</v>
      </c>
    </row>
    <row r="5324" spans="1:9" x14ac:dyDescent="0.25">
      <c r="A5324" t="s">
        <v>7</v>
      </c>
      <c r="B5324">
        <v>2</v>
      </c>
      <c r="C5324">
        <v>3</v>
      </c>
      <c r="D5324">
        <v>4342</v>
      </c>
      <c r="E5324">
        <v>51</v>
      </c>
      <c r="F5324">
        <v>15.635738308231099</v>
      </c>
      <c r="G5324">
        <v>30.232096233762899</v>
      </c>
      <c r="H5324">
        <f>IF(D5324-D5323=0,G5324-G5323,"")</f>
        <v>-2.2071005045301462E-2</v>
      </c>
      <c r="I5324">
        <f>COUNTIF(D:D,Table1[[#This Row],[Track_ID]])</f>
        <v>243</v>
      </c>
    </row>
    <row r="5325" spans="1:9" x14ac:dyDescent="0.25">
      <c r="A5325" t="s">
        <v>7</v>
      </c>
      <c r="B5325">
        <v>2</v>
      </c>
      <c r="C5325">
        <v>3</v>
      </c>
      <c r="D5325">
        <v>4342</v>
      </c>
      <c r="E5325">
        <v>52</v>
      </c>
      <c r="F5325">
        <v>15.632165818325101</v>
      </c>
      <c r="G5325">
        <v>30.2064200784192</v>
      </c>
      <c r="H5325">
        <f>IF(D5325-D5324=0,G5325-G5324,"")</f>
        <v>-2.5676155343699492E-2</v>
      </c>
      <c r="I5325">
        <f>COUNTIF(D:D,Table1[[#This Row],[Track_ID]])</f>
        <v>243</v>
      </c>
    </row>
    <row r="5326" spans="1:9" x14ac:dyDescent="0.25">
      <c r="A5326" t="s">
        <v>7</v>
      </c>
      <c r="B5326">
        <v>2</v>
      </c>
      <c r="C5326">
        <v>3</v>
      </c>
      <c r="D5326">
        <v>4342</v>
      </c>
      <c r="E5326">
        <v>53</v>
      </c>
      <c r="F5326">
        <v>15.6269048597172</v>
      </c>
      <c r="G5326">
        <v>30.185294470595998</v>
      </c>
      <c r="H5326">
        <f>IF(D5326-D5325=0,G5326-G5325,"")</f>
        <v>-2.1125607823201165E-2</v>
      </c>
      <c r="I5326">
        <f>COUNTIF(D:D,Table1[[#This Row],[Track_ID]])</f>
        <v>243</v>
      </c>
    </row>
    <row r="5327" spans="1:9" x14ac:dyDescent="0.25">
      <c r="A5327" t="s">
        <v>7</v>
      </c>
      <c r="B5327">
        <v>2</v>
      </c>
      <c r="C5327">
        <v>3</v>
      </c>
      <c r="D5327">
        <v>4342</v>
      </c>
      <c r="E5327">
        <v>54</v>
      </c>
      <c r="F5327">
        <v>15.6242554858567</v>
      </c>
      <c r="G5327">
        <v>30.164936932298399</v>
      </c>
      <c r="H5327">
        <f>IF(D5327-D5326=0,G5327-G5326,"")</f>
        <v>-2.035753829759912E-2</v>
      </c>
      <c r="I5327">
        <f>COUNTIF(D:D,Table1[[#This Row],[Track_ID]])</f>
        <v>243</v>
      </c>
    </row>
    <row r="5328" spans="1:9" x14ac:dyDescent="0.25">
      <c r="A5328" t="s">
        <v>7</v>
      </c>
      <c r="B5328">
        <v>2</v>
      </c>
      <c r="C5328">
        <v>3</v>
      </c>
      <c r="D5328">
        <v>4342</v>
      </c>
      <c r="E5328">
        <v>55</v>
      </c>
      <c r="F5328">
        <v>15.621353253851501</v>
      </c>
      <c r="G5328">
        <v>30.1483004310737</v>
      </c>
      <c r="H5328">
        <f>IF(D5328-D5327=0,G5328-G5327,"")</f>
        <v>-1.6636501224699174E-2</v>
      </c>
      <c r="I5328">
        <f>COUNTIF(D:D,Table1[[#This Row],[Track_ID]])</f>
        <v>243</v>
      </c>
    </row>
    <row r="5329" spans="1:9" x14ac:dyDescent="0.25">
      <c r="A5329" t="s">
        <v>7</v>
      </c>
      <c r="B5329">
        <v>2</v>
      </c>
      <c r="C5329">
        <v>3</v>
      </c>
      <c r="D5329">
        <v>4342</v>
      </c>
      <c r="E5329">
        <v>56</v>
      </c>
      <c r="F5329">
        <v>15.6119883744432</v>
      </c>
      <c r="G5329">
        <v>30.118179337285099</v>
      </c>
      <c r="H5329">
        <f>IF(D5329-D5328=0,G5329-G5328,"")</f>
        <v>-3.0121093788601172E-2</v>
      </c>
      <c r="I5329">
        <f>COUNTIF(D:D,Table1[[#This Row],[Track_ID]])</f>
        <v>243</v>
      </c>
    </row>
    <row r="5330" spans="1:9" x14ac:dyDescent="0.25">
      <c r="A5330" t="s">
        <v>7</v>
      </c>
      <c r="B5330">
        <v>2</v>
      </c>
      <c r="C5330">
        <v>3</v>
      </c>
      <c r="D5330">
        <v>4342</v>
      </c>
      <c r="E5330">
        <v>57</v>
      </c>
      <c r="F5330">
        <v>15.6147916167755</v>
      </c>
      <c r="G5330">
        <v>30.1012735308482</v>
      </c>
      <c r="H5330">
        <f>IF(D5330-D5329=0,G5330-G5329,"")</f>
        <v>-1.6905806436898985E-2</v>
      </c>
      <c r="I5330">
        <f>COUNTIF(D:D,Table1[[#This Row],[Track_ID]])</f>
        <v>243</v>
      </c>
    </row>
    <row r="5331" spans="1:9" x14ac:dyDescent="0.25">
      <c r="A5331" t="s">
        <v>7</v>
      </c>
      <c r="B5331">
        <v>2</v>
      </c>
      <c r="C5331">
        <v>3</v>
      </c>
      <c r="D5331">
        <v>4342</v>
      </c>
      <c r="E5331">
        <v>58</v>
      </c>
      <c r="F5331">
        <v>15.6045118490983</v>
      </c>
      <c r="G5331">
        <v>30.0817547149836</v>
      </c>
      <c r="H5331">
        <f>IF(D5331-D5330=0,G5331-G5330,"")</f>
        <v>-1.9518815864600469E-2</v>
      </c>
      <c r="I5331">
        <f>COUNTIF(D:D,Table1[[#This Row],[Track_ID]])</f>
        <v>243</v>
      </c>
    </row>
    <row r="5332" spans="1:9" x14ac:dyDescent="0.25">
      <c r="A5332" t="s">
        <v>7</v>
      </c>
      <c r="B5332">
        <v>2</v>
      </c>
      <c r="C5332">
        <v>3</v>
      </c>
      <c r="D5332">
        <v>4342</v>
      </c>
      <c r="E5332">
        <v>59</v>
      </c>
      <c r="F5332">
        <v>15.6002265047566</v>
      </c>
      <c r="G5332">
        <v>30.068384446683901</v>
      </c>
      <c r="H5332">
        <f>IF(D5332-D5331=0,G5332-G5331,"")</f>
        <v>-1.3370268299699006E-2</v>
      </c>
      <c r="I5332">
        <f>COUNTIF(D:D,Table1[[#This Row],[Track_ID]])</f>
        <v>243</v>
      </c>
    </row>
    <row r="5333" spans="1:9" x14ac:dyDescent="0.25">
      <c r="A5333" t="s">
        <v>7</v>
      </c>
      <c r="B5333">
        <v>2</v>
      </c>
      <c r="C5333">
        <v>3</v>
      </c>
      <c r="D5333">
        <v>4342</v>
      </c>
      <c r="E5333">
        <v>60</v>
      </c>
      <c r="F5333">
        <v>15.602253612715501</v>
      </c>
      <c r="G5333">
        <v>30.053406396393999</v>
      </c>
      <c r="H5333">
        <f>IF(D5333-D5332=0,G5333-G5332,"")</f>
        <v>-1.497805028990129E-2</v>
      </c>
      <c r="I5333">
        <f>COUNTIF(D:D,Table1[[#This Row],[Track_ID]])</f>
        <v>243</v>
      </c>
    </row>
    <row r="5334" spans="1:9" x14ac:dyDescent="0.25">
      <c r="A5334" t="s">
        <v>7</v>
      </c>
      <c r="B5334">
        <v>2</v>
      </c>
      <c r="C5334">
        <v>3</v>
      </c>
      <c r="D5334">
        <v>4342</v>
      </c>
      <c r="E5334">
        <v>61</v>
      </c>
      <c r="F5334">
        <v>15.600925696954199</v>
      </c>
      <c r="G5334">
        <v>30.0203531723708</v>
      </c>
      <c r="H5334">
        <f>IF(D5334-D5333=0,G5334-G5333,"")</f>
        <v>-3.3053224023198879E-2</v>
      </c>
      <c r="I5334">
        <f>COUNTIF(D:D,Table1[[#This Row],[Track_ID]])</f>
        <v>243</v>
      </c>
    </row>
    <row r="5335" spans="1:9" x14ac:dyDescent="0.25">
      <c r="A5335" t="s">
        <v>7</v>
      </c>
      <c r="B5335">
        <v>2</v>
      </c>
      <c r="C5335">
        <v>3</v>
      </c>
      <c r="D5335">
        <v>4342</v>
      </c>
      <c r="E5335">
        <v>62</v>
      </c>
      <c r="F5335">
        <v>15.5928584872568</v>
      </c>
      <c r="G5335">
        <v>30.0095137587954</v>
      </c>
      <c r="H5335">
        <f>IF(D5335-D5334=0,G5335-G5334,"")</f>
        <v>-1.0839413575400414E-2</v>
      </c>
      <c r="I5335">
        <f>COUNTIF(D:D,Table1[[#This Row],[Track_ID]])</f>
        <v>243</v>
      </c>
    </row>
    <row r="5336" spans="1:9" x14ac:dyDescent="0.25">
      <c r="A5336" t="s">
        <v>7</v>
      </c>
      <c r="B5336">
        <v>2</v>
      </c>
      <c r="C5336">
        <v>3</v>
      </c>
      <c r="D5336">
        <v>4342</v>
      </c>
      <c r="E5336">
        <v>63</v>
      </c>
      <c r="F5336">
        <v>15.5931210028064</v>
      </c>
      <c r="G5336">
        <v>30.001474142608799</v>
      </c>
      <c r="H5336">
        <f>IF(D5336-D5335=0,G5336-G5335,"")</f>
        <v>-8.03961618660054E-3</v>
      </c>
      <c r="I5336">
        <f>COUNTIF(D:D,Table1[[#This Row],[Track_ID]])</f>
        <v>243</v>
      </c>
    </row>
    <row r="5337" spans="1:9" x14ac:dyDescent="0.25">
      <c r="A5337" t="s">
        <v>7</v>
      </c>
      <c r="B5337">
        <v>2</v>
      </c>
      <c r="C5337">
        <v>3</v>
      </c>
      <c r="D5337">
        <v>4342</v>
      </c>
      <c r="E5337">
        <v>64</v>
      </c>
      <c r="F5337">
        <v>15.5994518281656</v>
      </c>
      <c r="G5337">
        <v>29.975786695690601</v>
      </c>
      <c r="H5337">
        <f>IF(D5337-D5336=0,G5337-G5336,"")</f>
        <v>-2.568744691819802E-2</v>
      </c>
      <c r="I5337">
        <f>COUNTIF(D:D,Table1[[#This Row],[Track_ID]])</f>
        <v>243</v>
      </c>
    </row>
    <row r="5338" spans="1:9" x14ac:dyDescent="0.25">
      <c r="A5338" t="s">
        <v>7</v>
      </c>
      <c r="B5338">
        <v>2</v>
      </c>
      <c r="C5338">
        <v>3</v>
      </c>
      <c r="D5338">
        <v>4342</v>
      </c>
      <c r="E5338">
        <v>65</v>
      </c>
      <c r="F5338">
        <v>15.5908110465927</v>
      </c>
      <c r="G5338">
        <v>29.962232657017001</v>
      </c>
      <c r="H5338">
        <f>IF(D5338-D5337=0,G5338-G5337,"")</f>
        <v>-1.3554038673600388E-2</v>
      </c>
      <c r="I5338">
        <f>COUNTIF(D:D,Table1[[#This Row],[Track_ID]])</f>
        <v>243</v>
      </c>
    </row>
    <row r="5339" spans="1:9" x14ac:dyDescent="0.25">
      <c r="A5339" t="s">
        <v>7</v>
      </c>
      <c r="B5339">
        <v>2</v>
      </c>
      <c r="C5339">
        <v>3</v>
      </c>
      <c r="D5339">
        <v>4342</v>
      </c>
      <c r="E5339">
        <v>66</v>
      </c>
      <c r="F5339">
        <v>15.5836068935368</v>
      </c>
      <c r="G5339">
        <v>29.933992366929299</v>
      </c>
      <c r="H5339">
        <f>IF(D5339-D5338=0,G5339-G5338,"")</f>
        <v>-2.824029008770168E-2</v>
      </c>
      <c r="I5339">
        <f>COUNTIF(D:D,Table1[[#This Row],[Track_ID]])</f>
        <v>243</v>
      </c>
    </row>
    <row r="5340" spans="1:9" x14ac:dyDescent="0.25">
      <c r="A5340" t="s">
        <v>7</v>
      </c>
      <c r="B5340">
        <v>2</v>
      </c>
      <c r="C5340">
        <v>3</v>
      </c>
      <c r="D5340">
        <v>4342</v>
      </c>
      <c r="E5340">
        <v>67</v>
      </c>
      <c r="F5340">
        <v>15.572176678627001</v>
      </c>
      <c r="G5340">
        <v>29.8994524503454</v>
      </c>
      <c r="H5340">
        <f>IF(D5340-D5339=0,G5340-G5339,"")</f>
        <v>-3.45399165838991E-2</v>
      </c>
      <c r="I5340">
        <f>COUNTIF(D:D,Table1[[#This Row],[Track_ID]])</f>
        <v>243</v>
      </c>
    </row>
    <row r="5341" spans="1:9" x14ac:dyDescent="0.25">
      <c r="A5341" t="s">
        <v>7</v>
      </c>
      <c r="B5341">
        <v>2</v>
      </c>
      <c r="C5341">
        <v>3</v>
      </c>
      <c r="D5341">
        <v>4342</v>
      </c>
      <c r="E5341">
        <v>68</v>
      </c>
      <c r="F5341">
        <v>15.576786788529301</v>
      </c>
      <c r="G5341">
        <v>29.884143892141299</v>
      </c>
      <c r="H5341">
        <f>IF(D5341-D5340=0,G5341-G5340,"")</f>
        <v>-1.5308558204100819E-2</v>
      </c>
      <c r="I5341">
        <f>COUNTIF(D:D,Table1[[#This Row],[Track_ID]])</f>
        <v>243</v>
      </c>
    </row>
    <row r="5342" spans="1:9" x14ac:dyDescent="0.25">
      <c r="A5342" t="s">
        <v>7</v>
      </c>
      <c r="B5342">
        <v>2</v>
      </c>
      <c r="C5342">
        <v>3</v>
      </c>
      <c r="D5342">
        <v>4342</v>
      </c>
      <c r="E5342">
        <v>69</v>
      </c>
      <c r="F5342">
        <v>15.551706429269499</v>
      </c>
      <c r="G5342">
        <v>29.8514800302497</v>
      </c>
      <c r="H5342">
        <f>IF(D5342-D5341=0,G5342-G5341,"")</f>
        <v>-3.2663861891599311E-2</v>
      </c>
      <c r="I5342">
        <f>COUNTIF(D:D,Table1[[#This Row],[Track_ID]])</f>
        <v>243</v>
      </c>
    </row>
    <row r="5343" spans="1:9" x14ac:dyDescent="0.25">
      <c r="A5343" t="s">
        <v>7</v>
      </c>
      <c r="B5343">
        <v>2</v>
      </c>
      <c r="C5343">
        <v>3</v>
      </c>
      <c r="D5343">
        <v>4342</v>
      </c>
      <c r="E5343">
        <v>70</v>
      </c>
      <c r="F5343">
        <v>15.564428806572201</v>
      </c>
      <c r="G5343">
        <v>29.8307679288055</v>
      </c>
      <c r="H5343">
        <f>IF(D5343-D5342=0,G5343-G5342,"")</f>
        <v>-2.0712101444200215E-2</v>
      </c>
      <c r="I5343">
        <f>COUNTIF(D:D,Table1[[#This Row],[Track_ID]])</f>
        <v>243</v>
      </c>
    </row>
    <row r="5344" spans="1:9" x14ac:dyDescent="0.25">
      <c r="A5344" t="s">
        <v>7</v>
      </c>
      <c r="B5344">
        <v>2</v>
      </c>
      <c r="C5344">
        <v>3</v>
      </c>
      <c r="D5344">
        <v>4342</v>
      </c>
      <c r="E5344">
        <v>71</v>
      </c>
      <c r="F5344">
        <v>15.569793396546499</v>
      </c>
      <c r="G5344">
        <v>29.804820614654201</v>
      </c>
      <c r="H5344">
        <f>IF(D5344-D5343=0,G5344-G5343,"")</f>
        <v>-2.5947314151299139E-2</v>
      </c>
      <c r="I5344">
        <f>COUNTIF(D:D,Table1[[#This Row],[Track_ID]])</f>
        <v>243</v>
      </c>
    </row>
    <row r="5345" spans="1:9" x14ac:dyDescent="0.25">
      <c r="A5345" t="s">
        <v>7</v>
      </c>
      <c r="B5345">
        <v>2</v>
      </c>
      <c r="C5345">
        <v>3</v>
      </c>
      <c r="D5345">
        <v>4342</v>
      </c>
      <c r="E5345">
        <v>72</v>
      </c>
      <c r="F5345">
        <v>15.566208987768301</v>
      </c>
      <c r="G5345">
        <v>29.793877460550199</v>
      </c>
      <c r="H5345">
        <f>IF(D5345-D5344=0,G5345-G5344,"")</f>
        <v>-1.0943154104001707E-2</v>
      </c>
      <c r="I5345">
        <f>COUNTIF(D:D,Table1[[#This Row],[Track_ID]])</f>
        <v>243</v>
      </c>
    </row>
    <row r="5346" spans="1:9" x14ac:dyDescent="0.25">
      <c r="A5346" t="s">
        <v>7</v>
      </c>
      <c r="B5346">
        <v>2</v>
      </c>
      <c r="C5346">
        <v>3</v>
      </c>
      <c r="D5346">
        <v>4342</v>
      </c>
      <c r="E5346">
        <v>73</v>
      </c>
      <c r="F5346">
        <v>15.558345774843</v>
      </c>
      <c r="G5346">
        <v>29.7626605158713</v>
      </c>
      <c r="H5346">
        <f>IF(D5346-D5345=0,G5346-G5345,"")</f>
        <v>-3.1216944678899239E-2</v>
      </c>
      <c r="I5346">
        <f>COUNTIF(D:D,Table1[[#This Row],[Track_ID]])</f>
        <v>243</v>
      </c>
    </row>
    <row r="5347" spans="1:9" x14ac:dyDescent="0.25">
      <c r="A5347" t="s">
        <v>7</v>
      </c>
      <c r="B5347">
        <v>2</v>
      </c>
      <c r="C5347">
        <v>3</v>
      </c>
      <c r="D5347">
        <v>4342</v>
      </c>
      <c r="E5347">
        <v>74</v>
      </c>
      <c r="F5347">
        <v>15.5456139151492</v>
      </c>
      <c r="G5347">
        <v>29.748923375218499</v>
      </c>
      <c r="H5347">
        <f>IF(D5347-D5346=0,G5347-G5346,"")</f>
        <v>-1.3737140652800406E-2</v>
      </c>
      <c r="I5347">
        <f>COUNTIF(D:D,Table1[[#This Row],[Track_ID]])</f>
        <v>243</v>
      </c>
    </row>
    <row r="5348" spans="1:9" x14ac:dyDescent="0.25">
      <c r="A5348" t="s">
        <v>7</v>
      </c>
      <c r="B5348">
        <v>2</v>
      </c>
      <c r="C5348">
        <v>3</v>
      </c>
      <c r="D5348">
        <v>4342</v>
      </c>
      <c r="E5348">
        <v>75</v>
      </c>
      <c r="F5348">
        <v>15.5496738065474</v>
      </c>
      <c r="G5348">
        <v>29.738754283500999</v>
      </c>
      <c r="H5348">
        <f>IF(D5348-D5347=0,G5348-G5347,"")</f>
        <v>-1.0169091717500578E-2</v>
      </c>
      <c r="I5348">
        <f>COUNTIF(D:D,Table1[[#This Row],[Track_ID]])</f>
        <v>243</v>
      </c>
    </row>
    <row r="5349" spans="1:9" x14ac:dyDescent="0.25">
      <c r="A5349" t="s">
        <v>7</v>
      </c>
      <c r="B5349">
        <v>2</v>
      </c>
      <c r="C5349">
        <v>3</v>
      </c>
      <c r="D5349">
        <v>4342</v>
      </c>
      <c r="E5349">
        <v>76</v>
      </c>
      <c r="F5349">
        <v>15.551711756619699</v>
      </c>
      <c r="G5349">
        <v>29.710916166325799</v>
      </c>
      <c r="H5349">
        <f>IF(D5349-D5348=0,G5349-G5348,"")</f>
        <v>-2.7838117175200239E-2</v>
      </c>
      <c r="I5349">
        <f>COUNTIF(D:D,Table1[[#This Row],[Track_ID]])</f>
        <v>243</v>
      </c>
    </row>
    <row r="5350" spans="1:9" x14ac:dyDescent="0.25">
      <c r="A5350" t="s">
        <v>7</v>
      </c>
      <c r="B5350">
        <v>2</v>
      </c>
      <c r="C5350">
        <v>3</v>
      </c>
      <c r="D5350">
        <v>4342</v>
      </c>
      <c r="E5350">
        <v>77</v>
      </c>
      <c r="F5350">
        <v>15.554041770201801</v>
      </c>
      <c r="G5350">
        <v>29.6972184486531</v>
      </c>
      <c r="H5350">
        <f>IF(D5350-D5349=0,G5350-G5349,"")</f>
        <v>-1.3697717672698673E-2</v>
      </c>
      <c r="I5350">
        <f>COUNTIF(D:D,Table1[[#This Row],[Track_ID]])</f>
        <v>243</v>
      </c>
    </row>
    <row r="5351" spans="1:9" x14ac:dyDescent="0.25">
      <c r="A5351" t="s">
        <v>7</v>
      </c>
      <c r="B5351">
        <v>2</v>
      </c>
      <c r="C5351">
        <v>3</v>
      </c>
      <c r="D5351">
        <v>4342</v>
      </c>
      <c r="E5351">
        <v>78</v>
      </c>
      <c r="F5351">
        <v>15.544968031654999</v>
      </c>
      <c r="G5351">
        <v>29.669958753667899</v>
      </c>
      <c r="H5351">
        <f>IF(D5351-D5350=0,G5351-G5350,"")</f>
        <v>-2.7259694985200866E-2</v>
      </c>
      <c r="I5351">
        <f>COUNTIF(D:D,Table1[[#This Row],[Track_ID]])</f>
        <v>243</v>
      </c>
    </row>
    <row r="5352" spans="1:9" x14ac:dyDescent="0.25">
      <c r="A5352" t="s">
        <v>7</v>
      </c>
      <c r="B5352">
        <v>2</v>
      </c>
      <c r="C5352">
        <v>3</v>
      </c>
      <c r="D5352">
        <v>4342</v>
      </c>
      <c r="E5352">
        <v>79</v>
      </c>
      <c r="F5352">
        <v>15.5314371416908</v>
      </c>
      <c r="G5352">
        <v>29.648467374207399</v>
      </c>
      <c r="H5352">
        <f>IF(D5352-D5351=0,G5352-G5351,"")</f>
        <v>-2.1491379460499616E-2</v>
      </c>
      <c r="I5352">
        <f>COUNTIF(D:D,Table1[[#This Row],[Track_ID]])</f>
        <v>243</v>
      </c>
    </row>
    <row r="5353" spans="1:9" x14ac:dyDescent="0.25">
      <c r="A5353" t="s">
        <v>7</v>
      </c>
      <c r="B5353">
        <v>2</v>
      </c>
      <c r="C5353">
        <v>3</v>
      </c>
      <c r="D5353">
        <v>4342</v>
      </c>
      <c r="E5353">
        <v>80</v>
      </c>
      <c r="F5353">
        <v>15.526681460796899</v>
      </c>
      <c r="G5353">
        <v>29.627894879363399</v>
      </c>
      <c r="H5353">
        <f>IF(D5353-D5352=0,G5353-G5352,"")</f>
        <v>-2.0572494844000033E-2</v>
      </c>
      <c r="I5353">
        <f>COUNTIF(D:D,Table1[[#This Row],[Track_ID]])</f>
        <v>243</v>
      </c>
    </row>
    <row r="5354" spans="1:9" x14ac:dyDescent="0.25">
      <c r="A5354" t="s">
        <v>7</v>
      </c>
      <c r="B5354">
        <v>2</v>
      </c>
      <c r="C5354">
        <v>3</v>
      </c>
      <c r="D5354">
        <v>4342</v>
      </c>
      <c r="E5354">
        <v>81</v>
      </c>
      <c r="F5354">
        <v>15.517588434536099</v>
      </c>
      <c r="G5354">
        <v>29.607513899391201</v>
      </c>
      <c r="H5354">
        <f>IF(D5354-D5353=0,G5354-G5353,"")</f>
        <v>-2.0380979972198787E-2</v>
      </c>
      <c r="I5354">
        <f>COUNTIF(D:D,Table1[[#This Row],[Track_ID]])</f>
        <v>243</v>
      </c>
    </row>
    <row r="5355" spans="1:9" x14ac:dyDescent="0.25">
      <c r="A5355" t="s">
        <v>7</v>
      </c>
      <c r="B5355">
        <v>2</v>
      </c>
      <c r="C5355">
        <v>3</v>
      </c>
      <c r="D5355">
        <v>4342</v>
      </c>
      <c r="E5355">
        <v>82</v>
      </c>
      <c r="F5355">
        <v>15.523941456511601</v>
      </c>
      <c r="G5355">
        <v>29.582596930930201</v>
      </c>
      <c r="H5355">
        <f>IF(D5355-D5354=0,G5355-G5354,"")</f>
        <v>-2.4916968460999556E-2</v>
      </c>
      <c r="I5355">
        <f>COUNTIF(D:D,Table1[[#This Row],[Track_ID]])</f>
        <v>243</v>
      </c>
    </row>
    <row r="5356" spans="1:9" x14ac:dyDescent="0.25">
      <c r="A5356" t="s">
        <v>7</v>
      </c>
      <c r="B5356">
        <v>2</v>
      </c>
      <c r="C5356">
        <v>3</v>
      </c>
      <c r="D5356">
        <v>4342</v>
      </c>
      <c r="E5356">
        <v>83</v>
      </c>
      <c r="F5356">
        <v>15.5142111178017</v>
      </c>
      <c r="G5356">
        <v>29.560370761752999</v>
      </c>
      <c r="H5356">
        <f>IF(D5356-D5355=0,G5356-G5355,"")</f>
        <v>-2.2226169177201882E-2</v>
      </c>
      <c r="I5356">
        <f>COUNTIF(D:D,Table1[[#This Row],[Track_ID]])</f>
        <v>243</v>
      </c>
    </row>
    <row r="5357" spans="1:9" x14ac:dyDescent="0.25">
      <c r="A5357" t="s">
        <v>7</v>
      </c>
      <c r="B5357">
        <v>2</v>
      </c>
      <c r="C5357">
        <v>3</v>
      </c>
      <c r="D5357">
        <v>4342</v>
      </c>
      <c r="E5357">
        <v>84</v>
      </c>
      <c r="F5357">
        <v>15.5000933860627</v>
      </c>
      <c r="G5357">
        <v>29.527607231628298</v>
      </c>
      <c r="H5357">
        <f>IF(D5357-D5356=0,G5357-G5356,"")</f>
        <v>-3.2763530124700679E-2</v>
      </c>
      <c r="I5357">
        <f>COUNTIF(D:D,Table1[[#This Row],[Track_ID]])</f>
        <v>243</v>
      </c>
    </row>
    <row r="5358" spans="1:9" x14ac:dyDescent="0.25">
      <c r="A5358" t="s">
        <v>7</v>
      </c>
      <c r="B5358">
        <v>2</v>
      </c>
      <c r="C5358">
        <v>3</v>
      </c>
      <c r="D5358">
        <v>4342</v>
      </c>
      <c r="E5358">
        <v>85</v>
      </c>
      <c r="F5358">
        <v>15.5075321146323</v>
      </c>
      <c r="G5358">
        <v>29.5243801748809</v>
      </c>
      <c r="H5358">
        <f>IF(D5358-D5357=0,G5358-G5357,"")</f>
        <v>-3.2270567473986489E-3</v>
      </c>
      <c r="I5358">
        <f>COUNTIF(D:D,Table1[[#This Row],[Track_ID]])</f>
        <v>243</v>
      </c>
    </row>
    <row r="5359" spans="1:9" x14ac:dyDescent="0.25">
      <c r="A5359" t="s">
        <v>7</v>
      </c>
      <c r="B5359">
        <v>2</v>
      </c>
      <c r="C5359">
        <v>3</v>
      </c>
      <c r="D5359">
        <v>4342</v>
      </c>
      <c r="E5359">
        <v>86</v>
      </c>
      <c r="F5359">
        <v>15.5100357166199</v>
      </c>
      <c r="G5359">
        <v>29.516841838247199</v>
      </c>
      <c r="H5359">
        <f>IF(D5359-D5358=0,G5359-G5358,"")</f>
        <v>-7.5383366337007374E-3</v>
      </c>
      <c r="I5359">
        <f>COUNTIF(D:D,Table1[[#This Row],[Track_ID]])</f>
        <v>243</v>
      </c>
    </row>
    <row r="5360" spans="1:9" x14ac:dyDescent="0.25">
      <c r="A5360" t="s">
        <v>7</v>
      </c>
      <c r="B5360">
        <v>2</v>
      </c>
      <c r="C5360">
        <v>3</v>
      </c>
      <c r="D5360">
        <v>4342</v>
      </c>
      <c r="E5360">
        <v>87</v>
      </c>
      <c r="F5360">
        <v>15.517181681248999</v>
      </c>
      <c r="G5360">
        <v>29.492256116028599</v>
      </c>
      <c r="H5360">
        <f>IF(D5360-D5359=0,G5360-G5359,"")</f>
        <v>-2.458572221859967E-2</v>
      </c>
      <c r="I5360">
        <f>COUNTIF(D:D,Table1[[#This Row],[Track_ID]])</f>
        <v>243</v>
      </c>
    </row>
    <row r="5361" spans="1:9" x14ac:dyDescent="0.25">
      <c r="A5361" t="s">
        <v>7</v>
      </c>
      <c r="B5361">
        <v>2</v>
      </c>
      <c r="C5361">
        <v>3</v>
      </c>
      <c r="D5361">
        <v>4342</v>
      </c>
      <c r="E5361">
        <v>88</v>
      </c>
      <c r="F5361">
        <v>15.5165150298248</v>
      </c>
      <c r="G5361">
        <v>29.470144430064199</v>
      </c>
      <c r="H5361">
        <f>IF(D5361-D5360=0,G5361-G5360,"")</f>
        <v>-2.2111685964400607E-2</v>
      </c>
      <c r="I5361">
        <f>COUNTIF(D:D,Table1[[#This Row],[Track_ID]])</f>
        <v>243</v>
      </c>
    </row>
    <row r="5362" spans="1:9" x14ac:dyDescent="0.25">
      <c r="A5362" t="s">
        <v>7</v>
      </c>
      <c r="B5362">
        <v>2</v>
      </c>
      <c r="C5362">
        <v>3</v>
      </c>
      <c r="D5362">
        <v>4342</v>
      </c>
      <c r="E5362">
        <v>89</v>
      </c>
      <c r="F5362">
        <v>15.518615442579501</v>
      </c>
      <c r="G5362">
        <v>29.442536188415598</v>
      </c>
      <c r="H5362">
        <f>IF(D5362-D5361=0,G5362-G5361,"")</f>
        <v>-2.760824164860054E-2</v>
      </c>
      <c r="I5362">
        <f>COUNTIF(D:D,Table1[[#This Row],[Track_ID]])</f>
        <v>243</v>
      </c>
    </row>
    <row r="5363" spans="1:9" x14ac:dyDescent="0.25">
      <c r="A5363" t="s">
        <v>7</v>
      </c>
      <c r="B5363">
        <v>2</v>
      </c>
      <c r="C5363">
        <v>3</v>
      </c>
      <c r="D5363">
        <v>4342</v>
      </c>
      <c r="E5363">
        <v>90</v>
      </c>
      <c r="F5363">
        <v>15.515954197083399</v>
      </c>
      <c r="G5363">
        <v>29.4194898717241</v>
      </c>
      <c r="H5363">
        <f>IF(D5363-D5362=0,G5363-G5362,"")</f>
        <v>-2.3046316691498703E-2</v>
      </c>
      <c r="I5363">
        <f>COUNTIF(D:D,Table1[[#This Row],[Track_ID]])</f>
        <v>243</v>
      </c>
    </row>
    <row r="5364" spans="1:9" x14ac:dyDescent="0.25">
      <c r="A5364" t="s">
        <v>7</v>
      </c>
      <c r="B5364">
        <v>2</v>
      </c>
      <c r="C5364">
        <v>3</v>
      </c>
      <c r="D5364">
        <v>4342</v>
      </c>
      <c r="E5364">
        <v>91</v>
      </c>
      <c r="F5364">
        <v>15.5139934804694</v>
      </c>
      <c r="G5364">
        <v>29.402771864335602</v>
      </c>
      <c r="H5364">
        <f>IF(D5364-D5363=0,G5364-G5363,"")</f>
        <v>-1.6718007388497824E-2</v>
      </c>
      <c r="I5364">
        <f>COUNTIF(D:D,Table1[[#This Row],[Track_ID]])</f>
        <v>243</v>
      </c>
    </row>
    <row r="5365" spans="1:9" x14ac:dyDescent="0.25">
      <c r="A5365" t="s">
        <v>7</v>
      </c>
      <c r="B5365">
        <v>2</v>
      </c>
      <c r="C5365">
        <v>3</v>
      </c>
      <c r="D5365">
        <v>4342</v>
      </c>
      <c r="E5365">
        <v>92</v>
      </c>
      <c r="F5365">
        <v>15.512472468345401</v>
      </c>
      <c r="G5365">
        <v>29.364879956156798</v>
      </c>
      <c r="H5365">
        <f>IF(D5365-D5364=0,G5365-G5364,"")</f>
        <v>-3.7891908178803391E-2</v>
      </c>
      <c r="I5365">
        <f>COUNTIF(D:D,Table1[[#This Row],[Track_ID]])</f>
        <v>243</v>
      </c>
    </row>
    <row r="5366" spans="1:9" x14ac:dyDescent="0.25">
      <c r="A5366" t="s">
        <v>7</v>
      </c>
      <c r="B5366">
        <v>2</v>
      </c>
      <c r="C5366">
        <v>3</v>
      </c>
      <c r="D5366">
        <v>4342</v>
      </c>
      <c r="E5366">
        <v>93</v>
      </c>
      <c r="F5366">
        <v>15.499695560142801</v>
      </c>
      <c r="G5366">
        <v>29.341761628703999</v>
      </c>
      <c r="H5366">
        <f>IF(D5366-D5365=0,G5366-G5365,"")</f>
        <v>-2.3118327452799292E-2</v>
      </c>
      <c r="I5366">
        <f>COUNTIF(D:D,Table1[[#This Row],[Track_ID]])</f>
        <v>243</v>
      </c>
    </row>
    <row r="5367" spans="1:9" x14ac:dyDescent="0.25">
      <c r="A5367" t="s">
        <v>7</v>
      </c>
      <c r="B5367">
        <v>2</v>
      </c>
      <c r="C5367">
        <v>3</v>
      </c>
      <c r="D5367">
        <v>4342</v>
      </c>
      <c r="E5367">
        <v>94</v>
      </c>
      <c r="F5367">
        <v>15.4978115366943</v>
      </c>
      <c r="G5367">
        <v>29.312833661539798</v>
      </c>
      <c r="H5367">
        <f>IF(D5367-D5366=0,G5367-G5366,"")</f>
        <v>-2.8927967164200652E-2</v>
      </c>
      <c r="I5367">
        <f>COUNTIF(D:D,Table1[[#This Row],[Track_ID]])</f>
        <v>243</v>
      </c>
    </row>
    <row r="5368" spans="1:9" x14ac:dyDescent="0.25">
      <c r="A5368" t="s">
        <v>7</v>
      </c>
      <c r="B5368">
        <v>2</v>
      </c>
      <c r="C5368">
        <v>3</v>
      </c>
      <c r="D5368">
        <v>4342</v>
      </c>
      <c r="E5368">
        <v>95</v>
      </c>
      <c r="F5368">
        <v>15.498325346103799</v>
      </c>
      <c r="G5368">
        <v>29.3025036282637</v>
      </c>
      <c r="H5368">
        <f>IF(D5368-D5367=0,G5368-G5367,"")</f>
        <v>-1.033003327609805E-2</v>
      </c>
      <c r="I5368">
        <f>COUNTIF(D:D,Table1[[#This Row],[Track_ID]])</f>
        <v>243</v>
      </c>
    </row>
    <row r="5369" spans="1:9" x14ac:dyDescent="0.25">
      <c r="A5369" t="s">
        <v>7</v>
      </c>
      <c r="B5369">
        <v>2</v>
      </c>
      <c r="C5369">
        <v>3</v>
      </c>
      <c r="D5369">
        <v>4342</v>
      </c>
      <c r="E5369">
        <v>96</v>
      </c>
      <c r="F5369">
        <v>15.492746192909999</v>
      </c>
      <c r="G5369">
        <v>29.281872052370101</v>
      </c>
      <c r="H5369">
        <f>IF(D5369-D5368=0,G5369-G5368,"")</f>
        <v>-2.0631575893599319E-2</v>
      </c>
      <c r="I5369">
        <f>COUNTIF(D:D,Table1[[#This Row],[Track_ID]])</f>
        <v>243</v>
      </c>
    </row>
    <row r="5370" spans="1:9" x14ac:dyDescent="0.25">
      <c r="A5370" t="s">
        <v>7</v>
      </c>
      <c r="B5370">
        <v>2</v>
      </c>
      <c r="C5370">
        <v>3</v>
      </c>
      <c r="D5370">
        <v>4342</v>
      </c>
      <c r="E5370">
        <v>97</v>
      </c>
      <c r="F5370">
        <v>15.5009019548884</v>
      </c>
      <c r="G5370">
        <v>29.262894444517599</v>
      </c>
      <c r="H5370">
        <f>IF(D5370-D5369=0,G5370-G5369,"")</f>
        <v>-1.8977607852502132E-2</v>
      </c>
      <c r="I5370">
        <f>COUNTIF(D:D,Table1[[#This Row],[Track_ID]])</f>
        <v>243</v>
      </c>
    </row>
    <row r="5371" spans="1:9" x14ac:dyDescent="0.25">
      <c r="A5371" t="s">
        <v>7</v>
      </c>
      <c r="B5371">
        <v>2</v>
      </c>
      <c r="C5371">
        <v>3</v>
      </c>
      <c r="D5371">
        <v>4342</v>
      </c>
      <c r="E5371">
        <v>98</v>
      </c>
      <c r="F5371">
        <v>15.506673637430699</v>
      </c>
      <c r="G5371">
        <v>29.245924553100899</v>
      </c>
      <c r="H5371">
        <f>IF(D5371-D5370=0,G5371-G5370,"")</f>
        <v>-1.6969891416700023E-2</v>
      </c>
      <c r="I5371">
        <f>COUNTIF(D:D,Table1[[#This Row],[Track_ID]])</f>
        <v>243</v>
      </c>
    </row>
    <row r="5372" spans="1:9" x14ac:dyDescent="0.25">
      <c r="A5372" t="s">
        <v>7</v>
      </c>
      <c r="B5372">
        <v>2</v>
      </c>
      <c r="C5372">
        <v>3</v>
      </c>
      <c r="D5372">
        <v>4342</v>
      </c>
      <c r="E5372">
        <v>99</v>
      </c>
      <c r="F5372">
        <v>15.5069796077813</v>
      </c>
      <c r="G5372">
        <v>29.225237527889099</v>
      </c>
      <c r="H5372">
        <f>IF(D5372-D5371=0,G5372-G5371,"")</f>
        <v>-2.0687025211799437E-2</v>
      </c>
      <c r="I5372">
        <f>COUNTIF(D:D,Table1[[#This Row],[Track_ID]])</f>
        <v>243</v>
      </c>
    </row>
    <row r="5373" spans="1:9" x14ac:dyDescent="0.25">
      <c r="A5373" t="s">
        <v>7</v>
      </c>
      <c r="B5373">
        <v>2</v>
      </c>
      <c r="C5373">
        <v>3</v>
      </c>
      <c r="D5373">
        <v>4342</v>
      </c>
      <c r="E5373">
        <v>100</v>
      </c>
      <c r="F5373">
        <v>15.4931817670159</v>
      </c>
      <c r="G5373">
        <v>29.186694898017802</v>
      </c>
      <c r="H5373">
        <f>IF(D5373-D5372=0,G5373-G5372,"")</f>
        <v>-3.8542629871297862E-2</v>
      </c>
      <c r="I5373">
        <f>COUNTIF(D:D,Table1[[#This Row],[Track_ID]])</f>
        <v>243</v>
      </c>
    </row>
    <row r="5374" spans="1:9" x14ac:dyDescent="0.25">
      <c r="A5374" t="s">
        <v>7</v>
      </c>
      <c r="B5374">
        <v>2</v>
      </c>
      <c r="C5374">
        <v>3</v>
      </c>
      <c r="D5374">
        <v>4342</v>
      </c>
      <c r="E5374">
        <v>101</v>
      </c>
      <c r="F5374">
        <v>15.481707855549899</v>
      </c>
      <c r="G5374">
        <v>29.1674830839709</v>
      </c>
      <c r="H5374">
        <f>IF(D5374-D5373=0,G5374-G5373,"")</f>
        <v>-1.921181404690131E-2</v>
      </c>
      <c r="I5374">
        <f>COUNTIF(D:D,Table1[[#This Row],[Track_ID]])</f>
        <v>243</v>
      </c>
    </row>
    <row r="5375" spans="1:9" x14ac:dyDescent="0.25">
      <c r="A5375" t="s">
        <v>7</v>
      </c>
      <c r="B5375">
        <v>2</v>
      </c>
      <c r="C5375">
        <v>3</v>
      </c>
      <c r="D5375">
        <v>4342</v>
      </c>
      <c r="E5375">
        <v>102</v>
      </c>
      <c r="F5375">
        <v>15.4777110166636</v>
      </c>
      <c r="G5375">
        <v>29.144455045985499</v>
      </c>
      <c r="H5375">
        <f>IF(D5375-D5374=0,G5375-G5374,"")</f>
        <v>-2.3028037985401539E-2</v>
      </c>
      <c r="I5375">
        <f>COUNTIF(D:D,Table1[[#This Row],[Track_ID]])</f>
        <v>243</v>
      </c>
    </row>
    <row r="5376" spans="1:9" x14ac:dyDescent="0.25">
      <c r="A5376" t="s">
        <v>7</v>
      </c>
      <c r="B5376">
        <v>2</v>
      </c>
      <c r="C5376">
        <v>3</v>
      </c>
      <c r="D5376">
        <v>4342</v>
      </c>
      <c r="E5376">
        <v>103</v>
      </c>
      <c r="F5376">
        <v>15.4727722847508</v>
      </c>
      <c r="G5376">
        <v>29.123095914327799</v>
      </c>
      <c r="H5376">
        <f>IF(D5376-D5375=0,G5376-G5375,"")</f>
        <v>-2.1359131657700203E-2</v>
      </c>
      <c r="I5376">
        <f>COUNTIF(D:D,Table1[[#This Row],[Track_ID]])</f>
        <v>243</v>
      </c>
    </row>
    <row r="5377" spans="1:9" x14ac:dyDescent="0.25">
      <c r="A5377" t="s">
        <v>7</v>
      </c>
      <c r="B5377">
        <v>2</v>
      </c>
      <c r="C5377">
        <v>3</v>
      </c>
      <c r="D5377">
        <v>4342</v>
      </c>
      <c r="E5377">
        <v>104</v>
      </c>
      <c r="F5377">
        <v>15.4734313638139</v>
      </c>
      <c r="G5377">
        <v>29.109111620703501</v>
      </c>
      <c r="H5377">
        <f>IF(D5377-D5376=0,G5377-G5376,"")</f>
        <v>-1.3984293624297095E-2</v>
      </c>
      <c r="I5377">
        <f>COUNTIF(D:D,Table1[[#This Row],[Track_ID]])</f>
        <v>243</v>
      </c>
    </row>
    <row r="5378" spans="1:9" x14ac:dyDescent="0.25">
      <c r="A5378" t="s">
        <v>7</v>
      </c>
      <c r="B5378">
        <v>2</v>
      </c>
      <c r="C5378">
        <v>3</v>
      </c>
      <c r="D5378">
        <v>4342</v>
      </c>
      <c r="E5378">
        <v>105</v>
      </c>
      <c r="F5378">
        <v>15.4592036652956</v>
      </c>
      <c r="G5378">
        <v>29.090804832860801</v>
      </c>
      <c r="H5378">
        <f>IF(D5378-D5377=0,G5378-G5377,"")</f>
        <v>-1.8306787842700345E-2</v>
      </c>
      <c r="I5378">
        <f>COUNTIF(D:D,Table1[[#This Row],[Track_ID]])</f>
        <v>243</v>
      </c>
    </row>
    <row r="5379" spans="1:9" x14ac:dyDescent="0.25">
      <c r="A5379" t="s">
        <v>7</v>
      </c>
      <c r="B5379">
        <v>2</v>
      </c>
      <c r="C5379">
        <v>3</v>
      </c>
      <c r="D5379">
        <v>4342</v>
      </c>
      <c r="E5379">
        <v>106</v>
      </c>
      <c r="F5379">
        <v>15.437028497297799</v>
      </c>
      <c r="G5379">
        <v>29.067634362179501</v>
      </c>
      <c r="H5379">
        <f>IF(D5379-D5378=0,G5379-G5378,"")</f>
        <v>-2.3170470681300515E-2</v>
      </c>
      <c r="I5379">
        <f>COUNTIF(D:D,Table1[[#This Row],[Track_ID]])</f>
        <v>243</v>
      </c>
    </row>
    <row r="5380" spans="1:9" x14ac:dyDescent="0.25">
      <c r="A5380" t="s">
        <v>7</v>
      </c>
      <c r="B5380">
        <v>2</v>
      </c>
      <c r="C5380">
        <v>3</v>
      </c>
      <c r="D5380">
        <v>4342</v>
      </c>
      <c r="E5380">
        <v>107</v>
      </c>
      <c r="F5380">
        <v>15.439242750259</v>
      </c>
      <c r="G5380">
        <v>29.0629665867041</v>
      </c>
      <c r="H5380">
        <f>IF(D5380-D5379=0,G5380-G5379,"")</f>
        <v>-4.6677754754007594E-3</v>
      </c>
      <c r="I5380">
        <f>COUNTIF(D:D,Table1[[#This Row],[Track_ID]])</f>
        <v>243</v>
      </c>
    </row>
    <row r="5381" spans="1:9" x14ac:dyDescent="0.25">
      <c r="A5381" t="s">
        <v>7</v>
      </c>
      <c r="B5381">
        <v>2</v>
      </c>
      <c r="C5381">
        <v>3</v>
      </c>
      <c r="D5381">
        <v>4342</v>
      </c>
      <c r="E5381">
        <v>108</v>
      </c>
      <c r="F5381">
        <v>15.437006895552001</v>
      </c>
      <c r="G5381">
        <v>29.039261211274201</v>
      </c>
      <c r="H5381">
        <f>IF(D5381-D5380=0,G5381-G5380,"")</f>
        <v>-2.3705375429898368E-2</v>
      </c>
      <c r="I5381">
        <f>COUNTIF(D:D,Table1[[#This Row],[Track_ID]])</f>
        <v>243</v>
      </c>
    </row>
    <row r="5382" spans="1:9" x14ac:dyDescent="0.25">
      <c r="A5382" t="s">
        <v>7</v>
      </c>
      <c r="B5382">
        <v>2</v>
      </c>
      <c r="C5382">
        <v>3</v>
      </c>
      <c r="D5382">
        <v>4342</v>
      </c>
      <c r="E5382">
        <v>109</v>
      </c>
      <c r="F5382">
        <v>15.439771794365299</v>
      </c>
      <c r="G5382">
        <v>29.015157706544102</v>
      </c>
      <c r="H5382">
        <f>IF(D5382-D5381=0,G5382-G5381,"")</f>
        <v>-2.4103504730099701E-2</v>
      </c>
      <c r="I5382">
        <f>COUNTIF(D:D,Table1[[#This Row],[Track_ID]])</f>
        <v>243</v>
      </c>
    </row>
    <row r="5383" spans="1:9" x14ac:dyDescent="0.25">
      <c r="A5383" t="s">
        <v>7</v>
      </c>
      <c r="B5383">
        <v>2</v>
      </c>
      <c r="C5383">
        <v>3</v>
      </c>
      <c r="D5383">
        <v>4342</v>
      </c>
      <c r="E5383">
        <v>110</v>
      </c>
      <c r="F5383">
        <v>15.4332088654311</v>
      </c>
      <c r="G5383">
        <v>28.993149263094399</v>
      </c>
      <c r="H5383">
        <f>IF(D5383-D5382=0,G5383-G5382,"")</f>
        <v>-2.2008443449703208E-2</v>
      </c>
      <c r="I5383">
        <f>COUNTIF(D:D,Table1[[#This Row],[Track_ID]])</f>
        <v>243</v>
      </c>
    </row>
    <row r="5384" spans="1:9" x14ac:dyDescent="0.25">
      <c r="A5384" t="s">
        <v>7</v>
      </c>
      <c r="B5384">
        <v>2</v>
      </c>
      <c r="C5384">
        <v>3</v>
      </c>
      <c r="D5384">
        <v>4342</v>
      </c>
      <c r="E5384">
        <v>111</v>
      </c>
      <c r="F5384">
        <v>15.420174682559001</v>
      </c>
      <c r="G5384">
        <v>28.962737492766099</v>
      </c>
      <c r="H5384">
        <f>IF(D5384-D5383=0,G5384-G5383,"")</f>
        <v>-3.0411770328299781E-2</v>
      </c>
      <c r="I5384">
        <f>COUNTIF(D:D,Table1[[#This Row],[Track_ID]])</f>
        <v>243</v>
      </c>
    </row>
    <row r="5385" spans="1:9" x14ac:dyDescent="0.25">
      <c r="A5385" t="s">
        <v>7</v>
      </c>
      <c r="B5385">
        <v>2</v>
      </c>
      <c r="C5385">
        <v>3</v>
      </c>
      <c r="D5385">
        <v>4342</v>
      </c>
      <c r="E5385">
        <v>112</v>
      </c>
      <c r="F5385">
        <v>15.412407279030701</v>
      </c>
      <c r="G5385">
        <v>28.944762535451499</v>
      </c>
      <c r="H5385">
        <f>IF(D5385-D5384=0,G5385-G5384,"")</f>
        <v>-1.7974957314599749E-2</v>
      </c>
      <c r="I5385">
        <f>COUNTIF(D:D,Table1[[#This Row],[Track_ID]])</f>
        <v>243</v>
      </c>
    </row>
    <row r="5386" spans="1:9" x14ac:dyDescent="0.25">
      <c r="A5386" t="s">
        <v>7</v>
      </c>
      <c r="B5386">
        <v>2</v>
      </c>
      <c r="C5386">
        <v>3</v>
      </c>
      <c r="D5386">
        <v>4342</v>
      </c>
      <c r="E5386">
        <v>113</v>
      </c>
      <c r="F5386">
        <v>15.4031601826581</v>
      </c>
      <c r="G5386">
        <v>28.9241593528407</v>
      </c>
      <c r="H5386">
        <f>IF(D5386-D5385=0,G5386-G5385,"")</f>
        <v>-2.0603182610798854E-2</v>
      </c>
      <c r="I5386">
        <f>COUNTIF(D:D,Table1[[#This Row],[Track_ID]])</f>
        <v>243</v>
      </c>
    </row>
    <row r="5387" spans="1:9" x14ac:dyDescent="0.25">
      <c r="A5387" t="s">
        <v>7</v>
      </c>
      <c r="B5387">
        <v>2</v>
      </c>
      <c r="C5387">
        <v>3</v>
      </c>
      <c r="D5387">
        <v>4342</v>
      </c>
      <c r="E5387">
        <v>114</v>
      </c>
      <c r="F5387">
        <v>15.401654284937299</v>
      </c>
      <c r="G5387">
        <v>28.899532130701601</v>
      </c>
      <c r="H5387">
        <f>IF(D5387-D5386=0,G5387-G5386,"")</f>
        <v>-2.4627222139098848E-2</v>
      </c>
      <c r="I5387">
        <f>COUNTIF(D:D,Table1[[#This Row],[Track_ID]])</f>
        <v>243</v>
      </c>
    </row>
    <row r="5388" spans="1:9" x14ac:dyDescent="0.25">
      <c r="A5388" t="s">
        <v>7</v>
      </c>
      <c r="B5388">
        <v>2</v>
      </c>
      <c r="C5388">
        <v>3</v>
      </c>
      <c r="D5388">
        <v>4342</v>
      </c>
      <c r="E5388">
        <v>115</v>
      </c>
      <c r="F5388">
        <v>15.406781345781701</v>
      </c>
      <c r="G5388">
        <v>28.867381241132701</v>
      </c>
      <c r="H5388">
        <f>IF(D5388-D5387=0,G5388-G5387,"")</f>
        <v>-3.2150889568899998E-2</v>
      </c>
      <c r="I5388">
        <f>COUNTIF(D:D,Table1[[#This Row],[Track_ID]])</f>
        <v>243</v>
      </c>
    </row>
    <row r="5389" spans="1:9" x14ac:dyDescent="0.25">
      <c r="A5389" t="s">
        <v>7</v>
      </c>
      <c r="B5389">
        <v>2</v>
      </c>
      <c r="C5389">
        <v>3</v>
      </c>
      <c r="D5389">
        <v>4342</v>
      </c>
      <c r="E5389">
        <v>116</v>
      </c>
      <c r="F5389">
        <v>15.398401620942501</v>
      </c>
      <c r="G5389">
        <v>28.852701278191802</v>
      </c>
      <c r="H5389">
        <f>IF(D5389-D5388=0,G5389-G5388,"")</f>
        <v>-1.4679962940899571E-2</v>
      </c>
      <c r="I5389">
        <f>COUNTIF(D:D,Table1[[#This Row],[Track_ID]])</f>
        <v>243</v>
      </c>
    </row>
    <row r="5390" spans="1:9" x14ac:dyDescent="0.25">
      <c r="A5390" t="s">
        <v>7</v>
      </c>
      <c r="B5390">
        <v>2</v>
      </c>
      <c r="C5390">
        <v>3</v>
      </c>
      <c r="D5390">
        <v>4342</v>
      </c>
      <c r="E5390">
        <v>117</v>
      </c>
      <c r="F5390">
        <v>15.394879864997501</v>
      </c>
      <c r="G5390">
        <v>28.817933546596301</v>
      </c>
      <c r="H5390">
        <f>IF(D5390-D5389=0,G5390-G5389,"")</f>
        <v>-3.4767731595501061E-2</v>
      </c>
      <c r="I5390">
        <f>COUNTIF(D:D,Table1[[#This Row],[Track_ID]])</f>
        <v>243</v>
      </c>
    </row>
    <row r="5391" spans="1:9" x14ac:dyDescent="0.25">
      <c r="A5391" t="s">
        <v>7</v>
      </c>
      <c r="B5391">
        <v>2</v>
      </c>
      <c r="C5391">
        <v>3</v>
      </c>
      <c r="D5391">
        <v>4342</v>
      </c>
      <c r="E5391">
        <v>118</v>
      </c>
      <c r="F5391">
        <v>15.392822120819901</v>
      </c>
      <c r="G5391">
        <v>28.800437303009598</v>
      </c>
      <c r="H5391">
        <f>IF(D5391-D5390=0,G5391-G5390,"")</f>
        <v>-1.749624358670232E-2</v>
      </c>
      <c r="I5391">
        <f>COUNTIF(D:D,Table1[[#This Row],[Track_ID]])</f>
        <v>243</v>
      </c>
    </row>
    <row r="5392" spans="1:9" x14ac:dyDescent="0.25">
      <c r="A5392" t="s">
        <v>7</v>
      </c>
      <c r="B5392">
        <v>2</v>
      </c>
      <c r="C5392">
        <v>3</v>
      </c>
      <c r="D5392">
        <v>4342</v>
      </c>
      <c r="E5392">
        <v>119</v>
      </c>
      <c r="F5392">
        <v>15.3879507702352</v>
      </c>
      <c r="G5392">
        <v>28.762295211638101</v>
      </c>
      <c r="H5392">
        <f>IF(D5392-D5391=0,G5392-G5391,"")</f>
        <v>-3.81420913714976E-2</v>
      </c>
      <c r="I5392">
        <f>COUNTIF(D:D,Table1[[#This Row],[Track_ID]])</f>
        <v>243</v>
      </c>
    </row>
    <row r="5393" spans="1:9" x14ac:dyDescent="0.25">
      <c r="A5393" t="s">
        <v>7</v>
      </c>
      <c r="B5393">
        <v>2</v>
      </c>
      <c r="C5393">
        <v>3</v>
      </c>
      <c r="D5393">
        <v>4342</v>
      </c>
      <c r="E5393">
        <v>120</v>
      </c>
      <c r="F5393">
        <v>15.387369250273199</v>
      </c>
      <c r="G5393">
        <v>28.733142499936001</v>
      </c>
      <c r="H5393">
        <f>IF(D5393-D5392=0,G5393-G5392,"")</f>
        <v>-2.9152711702099765E-2</v>
      </c>
      <c r="I5393">
        <f>COUNTIF(D:D,Table1[[#This Row],[Track_ID]])</f>
        <v>243</v>
      </c>
    </row>
    <row r="5394" spans="1:9" x14ac:dyDescent="0.25">
      <c r="A5394" t="s">
        <v>7</v>
      </c>
      <c r="B5394">
        <v>2</v>
      </c>
      <c r="C5394">
        <v>3</v>
      </c>
      <c r="D5394">
        <v>4342</v>
      </c>
      <c r="E5394">
        <v>121</v>
      </c>
      <c r="F5394">
        <v>15.380084261828401</v>
      </c>
      <c r="G5394">
        <v>28.704657921477502</v>
      </c>
      <c r="H5394">
        <f>IF(D5394-D5393=0,G5394-G5393,"")</f>
        <v>-2.8484578458499499E-2</v>
      </c>
      <c r="I5394">
        <f>COUNTIF(D:D,Table1[[#This Row],[Track_ID]])</f>
        <v>243</v>
      </c>
    </row>
    <row r="5395" spans="1:9" x14ac:dyDescent="0.25">
      <c r="A5395" t="s">
        <v>7</v>
      </c>
      <c r="B5395">
        <v>2</v>
      </c>
      <c r="C5395">
        <v>3</v>
      </c>
      <c r="D5395">
        <v>4342</v>
      </c>
      <c r="E5395">
        <v>122</v>
      </c>
      <c r="F5395">
        <v>15.3735054015257</v>
      </c>
      <c r="G5395">
        <v>28.6783721641652</v>
      </c>
      <c r="H5395">
        <f>IF(D5395-D5394=0,G5395-G5394,"")</f>
        <v>-2.6285757312301428E-2</v>
      </c>
      <c r="I5395">
        <f>COUNTIF(D:D,Table1[[#This Row],[Track_ID]])</f>
        <v>243</v>
      </c>
    </row>
    <row r="5396" spans="1:9" x14ac:dyDescent="0.25">
      <c r="A5396" t="s">
        <v>7</v>
      </c>
      <c r="B5396">
        <v>2</v>
      </c>
      <c r="C5396">
        <v>3</v>
      </c>
      <c r="D5396">
        <v>4342</v>
      </c>
      <c r="E5396">
        <v>123</v>
      </c>
      <c r="F5396">
        <v>15.3730957081747</v>
      </c>
      <c r="G5396">
        <v>28.650560311685101</v>
      </c>
      <c r="H5396">
        <f>IF(D5396-D5395=0,G5396-G5395,"")</f>
        <v>-2.7811852480098764E-2</v>
      </c>
      <c r="I5396">
        <f>COUNTIF(D:D,Table1[[#This Row],[Track_ID]])</f>
        <v>243</v>
      </c>
    </row>
    <row r="5397" spans="1:9" x14ac:dyDescent="0.25">
      <c r="A5397" t="s">
        <v>7</v>
      </c>
      <c r="B5397">
        <v>2</v>
      </c>
      <c r="C5397">
        <v>3</v>
      </c>
      <c r="D5397">
        <v>4342</v>
      </c>
      <c r="E5397">
        <v>124</v>
      </c>
      <c r="F5397">
        <v>15.3663405209809</v>
      </c>
      <c r="G5397">
        <v>28.626390447410401</v>
      </c>
      <c r="H5397">
        <f>IF(D5397-D5396=0,G5397-G5396,"")</f>
        <v>-2.4169864274700359E-2</v>
      </c>
      <c r="I5397">
        <f>COUNTIF(D:D,Table1[[#This Row],[Track_ID]])</f>
        <v>243</v>
      </c>
    </row>
    <row r="5398" spans="1:9" x14ac:dyDescent="0.25">
      <c r="A5398" t="s">
        <v>7</v>
      </c>
      <c r="B5398">
        <v>2</v>
      </c>
      <c r="C5398">
        <v>3</v>
      </c>
      <c r="D5398">
        <v>4342</v>
      </c>
      <c r="E5398">
        <v>125</v>
      </c>
      <c r="F5398">
        <v>15.3572505572082</v>
      </c>
      <c r="G5398">
        <v>28.6068199639274</v>
      </c>
      <c r="H5398">
        <f>IF(D5398-D5397=0,G5398-G5397,"")</f>
        <v>-1.9570483483001055E-2</v>
      </c>
      <c r="I5398">
        <f>COUNTIF(D:D,Table1[[#This Row],[Track_ID]])</f>
        <v>243</v>
      </c>
    </row>
    <row r="5399" spans="1:9" x14ac:dyDescent="0.25">
      <c r="A5399" t="s">
        <v>7</v>
      </c>
      <c r="B5399">
        <v>2</v>
      </c>
      <c r="C5399">
        <v>3</v>
      </c>
      <c r="D5399">
        <v>4342</v>
      </c>
      <c r="E5399">
        <v>126</v>
      </c>
      <c r="F5399">
        <v>15.3440015794232</v>
      </c>
      <c r="G5399">
        <v>28.574468591234599</v>
      </c>
      <c r="H5399">
        <f>IF(D5399-D5398=0,G5399-G5398,"")</f>
        <v>-3.2351372692801306E-2</v>
      </c>
      <c r="I5399">
        <f>COUNTIF(D:D,Table1[[#This Row],[Track_ID]])</f>
        <v>243</v>
      </c>
    </row>
    <row r="5400" spans="1:9" x14ac:dyDescent="0.25">
      <c r="A5400" t="s">
        <v>7</v>
      </c>
      <c r="B5400">
        <v>2</v>
      </c>
      <c r="C5400">
        <v>3</v>
      </c>
      <c r="D5400">
        <v>4342</v>
      </c>
      <c r="E5400">
        <v>127</v>
      </c>
      <c r="F5400">
        <v>15.3348908182281</v>
      </c>
      <c r="G5400">
        <v>28.5565967473079</v>
      </c>
      <c r="H5400">
        <f>IF(D5400-D5399=0,G5400-G5399,"")</f>
        <v>-1.7871843926698716E-2</v>
      </c>
      <c r="I5400">
        <f>COUNTIF(D:D,Table1[[#This Row],[Track_ID]])</f>
        <v>243</v>
      </c>
    </row>
    <row r="5401" spans="1:9" x14ac:dyDescent="0.25">
      <c r="A5401" t="s">
        <v>7</v>
      </c>
      <c r="B5401">
        <v>2</v>
      </c>
      <c r="C5401">
        <v>3</v>
      </c>
      <c r="D5401">
        <v>4342</v>
      </c>
      <c r="E5401">
        <v>128</v>
      </c>
      <c r="F5401">
        <v>15.340220503330899</v>
      </c>
      <c r="G5401">
        <v>28.516735109661401</v>
      </c>
      <c r="H5401">
        <f>IF(D5401-D5400=0,G5401-G5400,"")</f>
        <v>-3.9861637646499304E-2</v>
      </c>
      <c r="I5401">
        <f>COUNTIF(D:D,Table1[[#This Row],[Track_ID]])</f>
        <v>243</v>
      </c>
    </row>
    <row r="5402" spans="1:9" x14ac:dyDescent="0.25">
      <c r="A5402" t="s">
        <v>7</v>
      </c>
      <c r="B5402">
        <v>2</v>
      </c>
      <c r="C5402">
        <v>3</v>
      </c>
      <c r="D5402">
        <v>4342</v>
      </c>
      <c r="E5402">
        <v>129</v>
      </c>
      <c r="F5402">
        <v>15.3359562240123</v>
      </c>
      <c r="G5402">
        <v>28.4974295840561</v>
      </c>
      <c r="H5402">
        <f>IF(D5402-D5401=0,G5402-G5401,"")</f>
        <v>-1.9305525605300744E-2</v>
      </c>
      <c r="I5402">
        <f>COUNTIF(D:D,Table1[[#This Row],[Track_ID]])</f>
        <v>243</v>
      </c>
    </row>
    <row r="5403" spans="1:9" x14ac:dyDescent="0.25">
      <c r="A5403" t="s">
        <v>7</v>
      </c>
      <c r="B5403">
        <v>2</v>
      </c>
      <c r="C5403">
        <v>3</v>
      </c>
      <c r="D5403">
        <v>4342</v>
      </c>
      <c r="E5403">
        <v>130</v>
      </c>
      <c r="F5403">
        <v>15.3255013489467</v>
      </c>
      <c r="G5403">
        <v>28.480805181178901</v>
      </c>
      <c r="H5403">
        <f>IF(D5403-D5402=0,G5403-G5402,"")</f>
        <v>-1.6624402877198463E-2</v>
      </c>
      <c r="I5403">
        <f>COUNTIF(D:D,Table1[[#This Row],[Track_ID]])</f>
        <v>243</v>
      </c>
    </row>
    <row r="5404" spans="1:9" x14ac:dyDescent="0.25">
      <c r="A5404" t="s">
        <v>7</v>
      </c>
      <c r="B5404">
        <v>2</v>
      </c>
      <c r="C5404">
        <v>3</v>
      </c>
      <c r="D5404">
        <v>4342</v>
      </c>
      <c r="E5404">
        <v>131</v>
      </c>
      <c r="F5404">
        <v>15.3239934567746</v>
      </c>
      <c r="G5404">
        <v>28.457627561711401</v>
      </c>
      <c r="H5404">
        <f>IF(D5404-D5403=0,G5404-G5403,"")</f>
        <v>-2.3177619467499966E-2</v>
      </c>
      <c r="I5404">
        <f>COUNTIF(D:D,Table1[[#This Row],[Track_ID]])</f>
        <v>243</v>
      </c>
    </row>
    <row r="5405" spans="1:9" x14ac:dyDescent="0.25">
      <c r="A5405" t="s">
        <v>7</v>
      </c>
      <c r="B5405">
        <v>2</v>
      </c>
      <c r="C5405">
        <v>3</v>
      </c>
      <c r="D5405">
        <v>4342</v>
      </c>
      <c r="E5405">
        <v>132</v>
      </c>
      <c r="F5405">
        <v>15.3213486362325</v>
      </c>
      <c r="G5405">
        <v>28.437798683845301</v>
      </c>
      <c r="H5405">
        <f>IF(D5405-D5404=0,G5405-G5404,"")</f>
        <v>-1.9828877866100214E-2</v>
      </c>
      <c r="I5405">
        <f>COUNTIF(D:D,Table1[[#This Row],[Track_ID]])</f>
        <v>243</v>
      </c>
    </row>
    <row r="5406" spans="1:9" x14ac:dyDescent="0.25">
      <c r="A5406" t="s">
        <v>7</v>
      </c>
      <c r="B5406">
        <v>2</v>
      </c>
      <c r="C5406">
        <v>3</v>
      </c>
      <c r="D5406">
        <v>4342</v>
      </c>
      <c r="E5406">
        <v>133</v>
      </c>
      <c r="F5406">
        <v>15.326144953274399</v>
      </c>
      <c r="G5406">
        <v>28.4090332923241</v>
      </c>
      <c r="H5406">
        <f>IF(D5406-D5405=0,G5406-G5405,"")</f>
        <v>-2.8765391521201167E-2</v>
      </c>
      <c r="I5406">
        <f>COUNTIF(D:D,Table1[[#This Row],[Track_ID]])</f>
        <v>243</v>
      </c>
    </row>
    <row r="5407" spans="1:9" x14ac:dyDescent="0.25">
      <c r="A5407" t="s">
        <v>7</v>
      </c>
      <c r="B5407">
        <v>2</v>
      </c>
      <c r="C5407">
        <v>3</v>
      </c>
      <c r="D5407">
        <v>4342</v>
      </c>
      <c r="E5407">
        <v>134</v>
      </c>
      <c r="F5407">
        <v>15.325533249275701</v>
      </c>
      <c r="G5407">
        <v>28.3960244465896</v>
      </c>
      <c r="H5407">
        <f>IF(D5407-D5406=0,G5407-G5406,"")</f>
        <v>-1.3008845734500341E-2</v>
      </c>
      <c r="I5407">
        <f>COUNTIF(D:D,Table1[[#This Row],[Track_ID]])</f>
        <v>243</v>
      </c>
    </row>
    <row r="5408" spans="1:9" x14ac:dyDescent="0.25">
      <c r="A5408" t="s">
        <v>7</v>
      </c>
      <c r="B5408">
        <v>2</v>
      </c>
      <c r="C5408">
        <v>3</v>
      </c>
      <c r="D5408">
        <v>4342</v>
      </c>
      <c r="E5408">
        <v>135</v>
      </c>
      <c r="F5408">
        <v>15.3156420750549</v>
      </c>
      <c r="G5408">
        <v>28.3844785225712</v>
      </c>
      <c r="H5408">
        <f>IF(D5408-D5407=0,G5408-G5407,"")</f>
        <v>-1.1545924018399489E-2</v>
      </c>
      <c r="I5408">
        <f>COUNTIF(D:D,Table1[[#This Row],[Track_ID]])</f>
        <v>243</v>
      </c>
    </row>
    <row r="5409" spans="1:9" x14ac:dyDescent="0.25">
      <c r="A5409" t="s">
        <v>7</v>
      </c>
      <c r="B5409">
        <v>2</v>
      </c>
      <c r="C5409">
        <v>3</v>
      </c>
      <c r="D5409">
        <v>4342</v>
      </c>
      <c r="E5409">
        <v>136</v>
      </c>
      <c r="F5409">
        <v>15.301881026082899</v>
      </c>
      <c r="G5409">
        <v>28.366376034679</v>
      </c>
      <c r="H5409">
        <f>IF(D5409-D5408=0,G5409-G5408,"")</f>
        <v>-1.8102487892200259E-2</v>
      </c>
      <c r="I5409">
        <f>COUNTIF(D:D,Table1[[#This Row],[Track_ID]])</f>
        <v>243</v>
      </c>
    </row>
    <row r="5410" spans="1:9" x14ac:dyDescent="0.25">
      <c r="A5410" t="s">
        <v>7</v>
      </c>
      <c r="B5410">
        <v>2</v>
      </c>
      <c r="C5410">
        <v>3</v>
      </c>
      <c r="D5410">
        <v>4342</v>
      </c>
      <c r="E5410">
        <v>137</v>
      </c>
      <c r="F5410">
        <v>15.303189759514501</v>
      </c>
      <c r="G5410">
        <v>28.339617930599701</v>
      </c>
      <c r="H5410">
        <f>IF(D5410-D5409=0,G5410-G5409,"")</f>
        <v>-2.6758104079299017E-2</v>
      </c>
      <c r="I5410">
        <f>COUNTIF(D:D,Table1[[#This Row],[Track_ID]])</f>
        <v>243</v>
      </c>
    </row>
    <row r="5411" spans="1:9" x14ac:dyDescent="0.25">
      <c r="A5411" t="s">
        <v>7</v>
      </c>
      <c r="B5411">
        <v>2</v>
      </c>
      <c r="C5411">
        <v>3</v>
      </c>
      <c r="D5411">
        <v>4342</v>
      </c>
      <c r="E5411">
        <v>138</v>
      </c>
      <c r="F5411">
        <v>15.2970437460857</v>
      </c>
      <c r="G5411">
        <v>28.3232776787058</v>
      </c>
      <c r="H5411">
        <f>IF(D5411-D5410=0,G5411-G5410,"")</f>
        <v>-1.634025189390087E-2</v>
      </c>
      <c r="I5411">
        <f>COUNTIF(D:D,Table1[[#This Row],[Track_ID]])</f>
        <v>243</v>
      </c>
    </row>
    <row r="5412" spans="1:9" x14ac:dyDescent="0.25">
      <c r="A5412" t="s">
        <v>7</v>
      </c>
      <c r="B5412">
        <v>2</v>
      </c>
      <c r="C5412">
        <v>3</v>
      </c>
      <c r="D5412">
        <v>4342</v>
      </c>
      <c r="E5412">
        <v>139</v>
      </c>
      <c r="F5412">
        <v>15.2929557201247</v>
      </c>
      <c r="G5412">
        <v>28.3094107734522</v>
      </c>
      <c r="H5412">
        <f>IF(D5412-D5411=0,G5412-G5411,"")</f>
        <v>-1.3866905253600237E-2</v>
      </c>
      <c r="I5412">
        <f>COUNTIF(D:D,Table1[[#This Row],[Track_ID]])</f>
        <v>243</v>
      </c>
    </row>
    <row r="5413" spans="1:9" x14ac:dyDescent="0.25">
      <c r="A5413" t="s">
        <v>7</v>
      </c>
      <c r="B5413">
        <v>2</v>
      </c>
      <c r="C5413">
        <v>3</v>
      </c>
      <c r="D5413">
        <v>4342</v>
      </c>
      <c r="E5413">
        <v>140</v>
      </c>
      <c r="F5413">
        <v>15.2929581994754</v>
      </c>
      <c r="G5413">
        <v>28.293505544160102</v>
      </c>
      <c r="H5413">
        <f>IF(D5413-D5412=0,G5413-G5412,"")</f>
        <v>-1.5905229292098255E-2</v>
      </c>
      <c r="I5413">
        <f>COUNTIF(D:D,Table1[[#This Row],[Track_ID]])</f>
        <v>243</v>
      </c>
    </row>
    <row r="5414" spans="1:9" x14ac:dyDescent="0.25">
      <c r="A5414" t="s">
        <v>7</v>
      </c>
      <c r="B5414">
        <v>2</v>
      </c>
      <c r="C5414">
        <v>3</v>
      </c>
      <c r="D5414">
        <v>4342</v>
      </c>
      <c r="E5414">
        <v>141</v>
      </c>
      <c r="F5414">
        <v>15.294162920455699</v>
      </c>
      <c r="G5414">
        <v>28.269279026649698</v>
      </c>
      <c r="H5414">
        <f>IF(D5414-D5413=0,G5414-G5413,"")</f>
        <v>-2.4226517510403056E-2</v>
      </c>
      <c r="I5414">
        <f>COUNTIF(D:D,Table1[[#This Row],[Track_ID]])</f>
        <v>243</v>
      </c>
    </row>
    <row r="5415" spans="1:9" x14ac:dyDescent="0.25">
      <c r="A5415" t="s">
        <v>7</v>
      </c>
      <c r="B5415">
        <v>2</v>
      </c>
      <c r="C5415">
        <v>3</v>
      </c>
      <c r="D5415">
        <v>4342</v>
      </c>
      <c r="E5415">
        <v>142</v>
      </c>
      <c r="F5415">
        <v>15.29427263721</v>
      </c>
      <c r="G5415">
        <v>28.2476277192055</v>
      </c>
      <c r="H5415">
        <f>IF(D5415-D5414=0,G5415-G5414,"")</f>
        <v>-2.1651307444198409E-2</v>
      </c>
      <c r="I5415">
        <f>COUNTIF(D:D,Table1[[#This Row],[Track_ID]])</f>
        <v>243</v>
      </c>
    </row>
    <row r="5416" spans="1:9" x14ac:dyDescent="0.25">
      <c r="A5416" t="s">
        <v>7</v>
      </c>
      <c r="B5416">
        <v>2</v>
      </c>
      <c r="C5416">
        <v>3</v>
      </c>
      <c r="D5416">
        <v>4342</v>
      </c>
      <c r="E5416">
        <v>143</v>
      </c>
      <c r="F5416">
        <v>15.2868440539833</v>
      </c>
      <c r="G5416">
        <v>28.219760089882101</v>
      </c>
      <c r="H5416">
        <f>IF(D5416-D5415=0,G5416-G5415,"")</f>
        <v>-2.7867629323399257E-2</v>
      </c>
      <c r="I5416">
        <f>COUNTIF(D:D,Table1[[#This Row],[Track_ID]])</f>
        <v>243</v>
      </c>
    </row>
    <row r="5417" spans="1:9" x14ac:dyDescent="0.25">
      <c r="A5417" t="s">
        <v>7</v>
      </c>
      <c r="B5417">
        <v>2</v>
      </c>
      <c r="C5417">
        <v>3</v>
      </c>
      <c r="D5417">
        <v>4342</v>
      </c>
      <c r="E5417">
        <v>144</v>
      </c>
      <c r="F5417">
        <v>15.283637372542</v>
      </c>
      <c r="G5417">
        <v>28.196040913605</v>
      </c>
      <c r="H5417">
        <f>IF(D5417-D5416=0,G5417-G5416,"")</f>
        <v>-2.3719176277101184E-2</v>
      </c>
      <c r="I5417">
        <f>COUNTIF(D:D,Table1[[#This Row],[Track_ID]])</f>
        <v>243</v>
      </c>
    </row>
    <row r="5418" spans="1:9" x14ac:dyDescent="0.25">
      <c r="A5418" t="s">
        <v>7</v>
      </c>
      <c r="B5418">
        <v>2</v>
      </c>
      <c r="C5418">
        <v>3</v>
      </c>
      <c r="D5418">
        <v>4342</v>
      </c>
      <c r="E5418">
        <v>145</v>
      </c>
      <c r="F5418">
        <v>15.2818083913986</v>
      </c>
      <c r="G5418">
        <v>28.163693886195901</v>
      </c>
      <c r="H5418">
        <f>IF(D5418-D5417=0,G5418-G5417,"")</f>
        <v>-3.2347027409098672E-2</v>
      </c>
      <c r="I5418">
        <f>COUNTIF(D:D,Table1[[#This Row],[Track_ID]])</f>
        <v>243</v>
      </c>
    </row>
    <row r="5419" spans="1:9" x14ac:dyDescent="0.25">
      <c r="A5419" t="s">
        <v>7</v>
      </c>
      <c r="B5419">
        <v>2</v>
      </c>
      <c r="C5419">
        <v>3</v>
      </c>
      <c r="D5419">
        <v>4342</v>
      </c>
      <c r="E5419">
        <v>146</v>
      </c>
      <c r="F5419">
        <v>15.283360091885299</v>
      </c>
      <c r="G5419">
        <v>28.139667567931902</v>
      </c>
      <c r="H5419">
        <f>IF(D5419-D5418=0,G5419-G5418,"")</f>
        <v>-2.4026318263999258E-2</v>
      </c>
      <c r="I5419">
        <f>COUNTIF(D:D,Table1[[#This Row],[Track_ID]])</f>
        <v>243</v>
      </c>
    </row>
    <row r="5420" spans="1:9" x14ac:dyDescent="0.25">
      <c r="A5420" t="s">
        <v>7</v>
      </c>
      <c r="B5420">
        <v>2</v>
      </c>
      <c r="C5420">
        <v>3</v>
      </c>
      <c r="D5420">
        <v>4342</v>
      </c>
      <c r="E5420">
        <v>147</v>
      </c>
      <c r="F5420">
        <v>15.2852744569132</v>
      </c>
      <c r="G5420">
        <v>28.102688260719201</v>
      </c>
      <c r="H5420">
        <f>IF(D5420-D5419=0,G5420-G5419,"")</f>
        <v>-3.6979307212700263E-2</v>
      </c>
      <c r="I5420">
        <f>COUNTIF(D:D,Table1[[#This Row],[Track_ID]])</f>
        <v>243</v>
      </c>
    </row>
    <row r="5421" spans="1:9" x14ac:dyDescent="0.25">
      <c r="A5421" t="s">
        <v>7</v>
      </c>
      <c r="B5421">
        <v>2</v>
      </c>
      <c r="C5421">
        <v>3</v>
      </c>
      <c r="D5421">
        <v>4342</v>
      </c>
      <c r="E5421">
        <v>148</v>
      </c>
      <c r="F5421">
        <v>15.274243049485399</v>
      </c>
      <c r="G5421">
        <v>28.073095948138899</v>
      </c>
      <c r="H5421">
        <f>IF(D5421-D5420=0,G5421-G5420,"")</f>
        <v>-2.9592312580302149E-2</v>
      </c>
      <c r="I5421">
        <f>COUNTIF(D:D,Table1[[#This Row],[Track_ID]])</f>
        <v>243</v>
      </c>
    </row>
    <row r="5422" spans="1:9" x14ac:dyDescent="0.25">
      <c r="A5422" t="s">
        <v>7</v>
      </c>
      <c r="B5422">
        <v>2</v>
      </c>
      <c r="C5422">
        <v>3</v>
      </c>
      <c r="D5422">
        <v>4342</v>
      </c>
      <c r="E5422">
        <v>149</v>
      </c>
      <c r="F5422">
        <v>15.2752397162607</v>
      </c>
      <c r="G5422">
        <v>28.062927484667899</v>
      </c>
      <c r="H5422">
        <f>IF(D5422-D5421=0,G5422-G5421,"")</f>
        <v>-1.0168463471000422E-2</v>
      </c>
      <c r="I5422">
        <f>COUNTIF(D:D,Table1[[#This Row],[Track_ID]])</f>
        <v>243</v>
      </c>
    </row>
    <row r="5423" spans="1:9" x14ac:dyDescent="0.25">
      <c r="A5423" t="s">
        <v>7</v>
      </c>
      <c r="B5423">
        <v>2</v>
      </c>
      <c r="C5423">
        <v>3</v>
      </c>
      <c r="D5423">
        <v>4342</v>
      </c>
      <c r="E5423">
        <v>150</v>
      </c>
      <c r="F5423">
        <v>15.2722318019746</v>
      </c>
      <c r="G5423">
        <v>28.024538418435998</v>
      </c>
      <c r="H5423">
        <f>IF(D5423-D5422=0,G5423-G5422,"")</f>
        <v>-3.8389066231900415E-2</v>
      </c>
      <c r="I5423">
        <f>COUNTIF(D:D,Table1[[#This Row],[Track_ID]])</f>
        <v>243</v>
      </c>
    </row>
    <row r="5424" spans="1:9" x14ac:dyDescent="0.25">
      <c r="A5424" t="s">
        <v>7</v>
      </c>
      <c r="B5424">
        <v>2</v>
      </c>
      <c r="C5424">
        <v>3</v>
      </c>
      <c r="D5424">
        <v>4342</v>
      </c>
      <c r="E5424">
        <v>151</v>
      </c>
      <c r="F5424">
        <v>15.271436415898901</v>
      </c>
      <c r="G5424">
        <v>28.007570238999499</v>
      </c>
      <c r="H5424">
        <f>IF(D5424-D5423=0,G5424-G5423,"")</f>
        <v>-1.6968179436499753E-2</v>
      </c>
      <c r="I5424">
        <f>COUNTIF(D:D,Table1[[#This Row],[Track_ID]])</f>
        <v>243</v>
      </c>
    </row>
    <row r="5425" spans="1:9" x14ac:dyDescent="0.25">
      <c r="A5425" t="s">
        <v>7</v>
      </c>
      <c r="B5425">
        <v>2</v>
      </c>
      <c r="C5425">
        <v>3</v>
      </c>
      <c r="D5425">
        <v>4342</v>
      </c>
      <c r="E5425">
        <v>152</v>
      </c>
      <c r="F5425">
        <v>15.2647043903822</v>
      </c>
      <c r="G5425">
        <v>27.987988942989599</v>
      </c>
      <c r="H5425">
        <f>IF(D5425-D5424=0,G5425-G5424,"")</f>
        <v>-1.9581296009899773E-2</v>
      </c>
      <c r="I5425">
        <f>COUNTIF(D:D,Table1[[#This Row],[Track_ID]])</f>
        <v>243</v>
      </c>
    </row>
    <row r="5426" spans="1:9" x14ac:dyDescent="0.25">
      <c r="A5426" t="s">
        <v>7</v>
      </c>
      <c r="B5426">
        <v>2</v>
      </c>
      <c r="C5426">
        <v>3</v>
      </c>
      <c r="D5426">
        <v>4342</v>
      </c>
      <c r="E5426">
        <v>153</v>
      </c>
      <c r="F5426">
        <v>15.264433193792099</v>
      </c>
      <c r="G5426">
        <v>27.963996911550101</v>
      </c>
      <c r="H5426">
        <f>IF(D5426-D5425=0,G5426-G5425,"")</f>
        <v>-2.3992031439497907E-2</v>
      </c>
      <c r="I5426">
        <f>COUNTIF(D:D,Table1[[#This Row],[Track_ID]])</f>
        <v>243</v>
      </c>
    </row>
    <row r="5427" spans="1:9" x14ac:dyDescent="0.25">
      <c r="A5427" t="s">
        <v>7</v>
      </c>
      <c r="B5427">
        <v>2</v>
      </c>
      <c r="C5427">
        <v>3</v>
      </c>
      <c r="D5427">
        <v>4342</v>
      </c>
      <c r="E5427">
        <v>154</v>
      </c>
      <c r="F5427">
        <v>15.2608882768371</v>
      </c>
      <c r="G5427">
        <v>27.950146900499199</v>
      </c>
      <c r="H5427">
        <f>IF(D5427-D5426=0,G5427-G5426,"")</f>
        <v>-1.3850011050902111E-2</v>
      </c>
      <c r="I5427">
        <f>COUNTIF(D:D,Table1[[#This Row],[Track_ID]])</f>
        <v>243</v>
      </c>
    </row>
    <row r="5428" spans="1:9" x14ac:dyDescent="0.25">
      <c r="A5428" t="s">
        <v>7</v>
      </c>
      <c r="B5428">
        <v>2</v>
      </c>
      <c r="C5428">
        <v>3</v>
      </c>
      <c r="D5428">
        <v>4342</v>
      </c>
      <c r="E5428">
        <v>155</v>
      </c>
      <c r="F5428">
        <v>15.259601964527301</v>
      </c>
      <c r="G5428">
        <v>27.937291206654599</v>
      </c>
      <c r="H5428">
        <f>IF(D5428-D5427=0,G5428-G5427,"")</f>
        <v>-1.2855693844599614E-2</v>
      </c>
      <c r="I5428">
        <f>COUNTIF(D:D,Table1[[#This Row],[Track_ID]])</f>
        <v>243</v>
      </c>
    </row>
    <row r="5429" spans="1:9" x14ac:dyDescent="0.25">
      <c r="A5429" t="s">
        <v>7</v>
      </c>
      <c r="B5429">
        <v>2</v>
      </c>
      <c r="C5429">
        <v>3</v>
      </c>
      <c r="D5429">
        <v>4342</v>
      </c>
      <c r="E5429">
        <v>156</v>
      </c>
      <c r="F5429">
        <v>15.2610819738362</v>
      </c>
      <c r="G5429">
        <v>27.912767977934401</v>
      </c>
      <c r="H5429">
        <f>IF(D5429-D5428=0,G5429-G5428,"")</f>
        <v>-2.4523228720198631E-2</v>
      </c>
      <c r="I5429">
        <f>COUNTIF(D:D,Table1[[#This Row],[Track_ID]])</f>
        <v>243</v>
      </c>
    </row>
    <row r="5430" spans="1:9" x14ac:dyDescent="0.25">
      <c r="A5430" t="s">
        <v>7</v>
      </c>
      <c r="B5430">
        <v>2</v>
      </c>
      <c r="C5430">
        <v>3</v>
      </c>
      <c r="D5430">
        <v>4342</v>
      </c>
      <c r="E5430">
        <v>157</v>
      </c>
      <c r="F5430">
        <v>15.260498765072301</v>
      </c>
      <c r="G5430">
        <v>27.8765415678855</v>
      </c>
      <c r="H5430">
        <f>IF(D5430-D5429=0,G5430-G5429,"")</f>
        <v>-3.6226410048900703E-2</v>
      </c>
      <c r="I5430">
        <f>COUNTIF(D:D,Table1[[#This Row],[Track_ID]])</f>
        <v>243</v>
      </c>
    </row>
    <row r="5431" spans="1:9" x14ac:dyDescent="0.25">
      <c r="A5431" t="s">
        <v>7</v>
      </c>
      <c r="B5431">
        <v>2</v>
      </c>
      <c r="C5431">
        <v>3</v>
      </c>
      <c r="D5431">
        <v>4342</v>
      </c>
      <c r="E5431">
        <v>158</v>
      </c>
      <c r="F5431">
        <v>15.260419774559001</v>
      </c>
      <c r="G5431">
        <v>27.852600656926299</v>
      </c>
      <c r="H5431">
        <f>IF(D5431-D5430=0,G5431-G5430,"")</f>
        <v>-2.3940910959201034E-2</v>
      </c>
      <c r="I5431">
        <f>COUNTIF(D:D,Table1[[#This Row],[Track_ID]])</f>
        <v>243</v>
      </c>
    </row>
    <row r="5432" spans="1:9" x14ac:dyDescent="0.25">
      <c r="A5432" t="s">
        <v>7</v>
      </c>
      <c r="B5432">
        <v>2</v>
      </c>
      <c r="C5432">
        <v>3</v>
      </c>
      <c r="D5432">
        <v>4342</v>
      </c>
      <c r="E5432">
        <v>159</v>
      </c>
      <c r="F5432">
        <v>15.2526389101516</v>
      </c>
      <c r="G5432">
        <v>27.834192422882701</v>
      </c>
      <c r="H5432">
        <f>IF(D5432-D5431=0,G5432-G5431,"")</f>
        <v>-1.8408234043597815E-2</v>
      </c>
      <c r="I5432">
        <f>COUNTIF(D:D,Table1[[#This Row],[Track_ID]])</f>
        <v>243</v>
      </c>
    </row>
    <row r="5433" spans="1:9" x14ac:dyDescent="0.25">
      <c r="A5433" t="s">
        <v>7</v>
      </c>
      <c r="B5433">
        <v>2</v>
      </c>
      <c r="C5433">
        <v>3</v>
      </c>
      <c r="D5433">
        <v>4342</v>
      </c>
      <c r="E5433">
        <v>160</v>
      </c>
      <c r="F5433">
        <v>15.2545114208203</v>
      </c>
      <c r="G5433">
        <v>27.8071322399202</v>
      </c>
      <c r="H5433">
        <f>IF(D5433-D5432=0,G5433-G5432,"")</f>
        <v>-2.7060182962500789E-2</v>
      </c>
      <c r="I5433">
        <f>COUNTIF(D:D,Table1[[#This Row],[Track_ID]])</f>
        <v>243</v>
      </c>
    </row>
    <row r="5434" spans="1:9" x14ac:dyDescent="0.25">
      <c r="A5434" t="s">
        <v>7</v>
      </c>
      <c r="B5434">
        <v>2</v>
      </c>
      <c r="C5434">
        <v>3</v>
      </c>
      <c r="D5434">
        <v>4342</v>
      </c>
      <c r="E5434">
        <v>161</v>
      </c>
      <c r="F5434">
        <v>15.2471297884319</v>
      </c>
      <c r="G5434">
        <v>27.782394752825599</v>
      </c>
      <c r="H5434">
        <f>IF(D5434-D5433=0,G5434-G5433,"")</f>
        <v>-2.4737487094601107E-2</v>
      </c>
      <c r="I5434">
        <f>COUNTIF(D:D,Table1[[#This Row],[Track_ID]])</f>
        <v>243</v>
      </c>
    </row>
    <row r="5435" spans="1:9" x14ac:dyDescent="0.25">
      <c r="A5435" t="s">
        <v>7</v>
      </c>
      <c r="B5435">
        <v>2</v>
      </c>
      <c r="C5435">
        <v>3</v>
      </c>
      <c r="D5435">
        <v>4342</v>
      </c>
      <c r="E5435">
        <v>162</v>
      </c>
      <c r="F5435">
        <v>15.2500384102211</v>
      </c>
      <c r="G5435">
        <v>27.757387775316001</v>
      </c>
      <c r="H5435">
        <f>IF(D5435-D5434=0,G5435-G5434,"")</f>
        <v>-2.5006977509598016E-2</v>
      </c>
      <c r="I5435">
        <f>COUNTIF(D:D,Table1[[#This Row],[Track_ID]])</f>
        <v>243</v>
      </c>
    </row>
    <row r="5436" spans="1:9" x14ac:dyDescent="0.25">
      <c r="A5436" t="s">
        <v>7</v>
      </c>
      <c r="B5436">
        <v>2</v>
      </c>
      <c r="C5436">
        <v>3</v>
      </c>
      <c r="D5436">
        <v>4342</v>
      </c>
      <c r="E5436">
        <v>163</v>
      </c>
      <c r="F5436">
        <v>15.2409657182865</v>
      </c>
      <c r="G5436">
        <v>27.730385144650299</v>
      </c>
      <c r="H5436">
        <f>IF(D5436-D5435=0,G5436-G5435,"")</f>
        <v>-2.7002630665702299E-2</v>
      </c>
      <c r="I5436">
        <f>COUNTIF(D:D,Table1[[#This Row],[Track_ID]])</f>
        <v>243</v>
      </c>
    </row>
    <row r="5437" spans="1:9" x14ac:dyDescent="0.25">
      <c r="A5437" t="s">
        <v>7</v>
      </c>
      <c r="B5437">
        <v>2</v>
      </c>
      <c r="C5437">
        <v>3</v>
      </c>
      <c r="D5437">
        <v>4342</v>
      </c>
      <c r="E5437">
        <v>164</v>
      </c>
      <c r="F5437">
        <v>15.2418693355875</v>
      </c>
      <c r="G5437">
        <v>27.713989102855098</v>
      </c>
      <c r="H5437">
        <f>IF(D5437-D5436=0,G5437-G5436,"")</f>
        <v>-1.6396041795200489E-2</v>
      </c>
      <c r="I5437">
        <f>COUNTIF(D:D,Table1[[#This Row],[Track_ID]])</f>
        <v>243</v>
      </c>
    </row>
    <row r="5438" spans="1:9" x14ac:dyDescent="0.25">
      <c r="A5438" t="s">
        <v>7</v>
      </c>
      <c r="B5438">
        <v>2</v>
      </c>
      <c r="C5438">
        <v>3</v>
      </c>
      <c r="D5438">
        <v>4342</v>
      </c>
      <c r="E5438">
        <v>165</v>
      </c>
      <c r="F5438">
        <v>15.234482144303</v>
      </c>
      <c r="G5438">
        <v>27.702159777132501</v>
      </c>
      <c r="H5438">
        <f>IF(D5438-D5437=0,G5438-G5437,"")</f>
        <v>-1.1829325722597872E-2</v>
      </c>
      <c r="I5438">
        <f>COUNTIF(D:D,Table1[[#This Row],[Track_ID]])</f>
        <v>243</v>
      </c>
    </row>
    <row r="5439" spans="1:9" x14ac:dyDescent="0.25">
      <c r="A5439" t="s">
        <v>7</v>
      </c>
      <c r="B5439">
        <v>2</v>
      </c>
      <c r="C5439">
        <v>3</v>
      </c>
      <c r="D5439">
        <v>4342</v>
      </c>
      <c r="E5439">
        <v>166</v>
      </c>
      <c r="F5439">
        <v>15.238557345790699</v>
      </c>
      <c r="G5439">
        <v>27.667869501061901</v>
      </c>
      <c r="H5439">
        <f>IF(D5439-D5438=0,G5439-G5438,"")</f>
        <v>-3.4290276070599646E-2</v>
      </c>
      <c r="I5439">
        <f>COUNTIF(D:D,Table1[[#This Row],[Track_ID]])</f>
        <v>243</v>
      </c>
    </row>
    <row r="5440" spans="1:9" x14ac:dyDescent="0.25">
      <c r="A5440" t="s">
        <v>7</v>
      </c>
      <c r="B5440">
        <v>2</v>
      </c>
      <c r="C5440">
        <v>3</v>
      </c>
      <c r="D5440">
        <v>4342</v>
      </c>
      <c r="E5440">
        <v>167</v>
      </c>
      <c r="F5440">
        <v>15.2433973796986</v>
      </c>
      <c r="G5440">
        <v>27.649745324034502</v>
      </c>
      <c r="H5440">
        <f>IF(D5440-D5439=0,G5440-G5439,"")</f>
        <v>-1.8124177027399213E-2</v>
      </c>
      <c r="I5440">
        <f>COUNTIF(D:D,Table1[[#This Row],[Track_ID]])</f>
        <v>243</v>
      </c>
    </row>
    <row r="5441" spans="1:9" x14ac:dyDescent="0.25">
      <c r="A5441" t="s">
        <v>7</v>
      </c>
      <c r="B5441">
        <v>2</v>
      </c>
      <c r="C5441">
        <v>3</v>
      </c>
      <c r="D5441">
        <v>4342</v>
      </c>
      <c r="E5441">
        <v>168</v>
      </c>
      <c r="F5441">
        <v>15.2390736351746</v>
      </c>
      <c r="G5441">
        <v>27.647581566234201</v>
      </c>
      <c r="H5441">
        <f>IF(D5441-D5440=0,G5441-G5440,"")</f>
        <v>-2.1637578003002034E-3</v>
      </c>
      <c r="I5441">
        <f>COUNTIF(D:D,Table1[[#This Row],[Track_ID]])</f>
        <v>243</v>
      </c>
    </row>
    <row r="5442" spans="1:9" x14ac:dyDescent="0.25">
      <c r="A5442" t="s">
        <v>7</v>
      </c>
      <c r="B5442">
        <v>2</v>
      </c>
      <c r="C5442">
        <v>3</v>
      </c>
      <c r="D5442">
        <v>4342</v>
      </c>
      <c r="E5442">
        <v>169</v>
      </c>
      <c r="F5442">
        <v>15.240023909314299</v>
      </c>
      <c r="G5442">
        <v>27.634348363190099</v>
      </c>
      <c r="H5442">
        <f>IF(D5442-D5441=0,G5442-G5441,"")</f>
        <v>-1.3233203044102027E-2</v>
      </c>
      <c r="I5442">
        <f>COUNTIF(D:D,Table1[[#This Row],[Track_ID]])</f>
        <v>243</v>
      </c>
    </row>
    <row r="5443" spans="1:9" x14ac:dyDescent="0.25">
      <c r="A5443" t="s">
        <v>7</v>
      </c>
      <c r="B5443">
        <v>2</v>
      </c>
      <c r="C5443">
        <v>3</v>
      </c>
      <c r="D5443">
        <v>4342</v>
      </c>
      <c r="E5443">
        <v>170</v>
      </c>
      <c r="F5443">
        <v>15.239783337871099</v>
      </c>
      <c r="G5443">
        <v>27.619016954400799</v>
      </c>
      <c r="H5443">
        <f>IF(D5443-D5442=0,G5443-G5442,"")</f>
        <v>-1.5331408789300838E-2</v>
      </c>
      <c r="I5443">
        <f>COUNTIF(D:D,Table1[[#This Row],[Track_ID]])</f>
        <v>243</v>
      </c>
    </row>
    <row r="5444" spans="1:9" x14ac:dyDescent="0.25">
      <c r="A5444" t="s">
        <v>7</v>
      </c>
      <c r="B5444">
        <v>2</v>
      </c>
      <c r="C5444">
        <v>3</v>
      </c>
      <c r="D5444">
        <v>4342</v>
      </c>
      <c r="E5444">
        <v>171</v>
      </c>
      <c r="F5444">
        <v>15.2416218331092</v>
      </c>
      <c r="G5444">
        <v>27.608535738394199</v>
      </c>
      <c r="H5444">
        <f>IF(D5444-D5443=0,G5444-G5443,"")</f>
        <v>-1.0481216006599681E-2</v>
      </c>
      <c r="I5444">
        <f>COUNTIF(D:D,Table1[[#This Row],[Track_ID]])</f>
        <v>243</v>
      </c>
    </row>
    <row r="5445" spans="1:9" x14ac:dyDescent="0.25">
      <c r="A5445" t="s">
        <v>7</v>
      </c>
      <c r="B5445">
        <v>2</v>
      </c>
      <c r="C5445">
        <v>3</v>
      </c>
      <c r="D5445">
        <v>4342</v>
      </c>
      <c r="E5445">
        <v>172</v>
      </c>
      <c r="F5445">
        <v>15.2361913987121</v>
      </c>
      <c r="G5445">
        <v>27.598116540148499</v>
      </c>
      <c r="H5445">
        <f>IF(D5445-D5444=0,G5445-G5444,"")</f>
        <v>-1.041919824569959E-2</v>
      </c>
      <c r="I5445">
        <f>COUNTIF(D:D,Table1[[#This Row],[Track_ID]])</f>
        <v>243</v>
      </c>
    </row>
    <row r="5446" spans="1:9" x14ac:dyDescent="0.25">
      <c r="A5446" t="s">
        <v>7</v>
      </c>
      <c r="B5446">
        <v>2</v>
      </c>
      <c r="C5446">
        <v>3</v>
      </c>
      <c r="D5446">
        <v>4342</v>
      </c>
      <c r="E5446">
        <v>173</v>
      </c>
      <c r="F5446">
        <v>15.2361727834683</v>
      </c>
      <c r="G5446">
        <v>27.575751040669601</v>
      </c>
      <c r="H5446">
        <f>IF(D5446-D5445=0,G5446-G5445,"")</f>
        <v>-2.2365499478897988E-2</v>
      </c>
      <c r="I5446">
        <f>COUNTIF(D:D,Table1[[#This Row],[Track_ID]])</f>
        <v>243</v>
      </c>
    </row>
    <row r="5447" spans="1:9" x14ac:dyDescent="0.25">
      <c r="A5447" t="s">
        <v>7</v>
      </c>
      <c r="B5447">
        <v>2</v>
      </c>
      <c r="C5447">
        <v>3</v>
      </c>
      <c r="D5447">
        <v>4342</v>
      </c>
      <c r="E5447">
        <v>174</v>
      </c>
      <c r="F5447">
        <v>15.2420394210938</v>
      </c>
      <c r="G5447">
        <v>27.557033555763201</v>
      </c>
      <c r="H5447">
        <f>IF(D5447-D5446=0,G5447-G5446,"")</f>
        <v>-1.8717484906400017E-2</v>
      </c>
      <c r="I5447">
        <f>COUNTIF(D:D,Table1[[#This Row],[Track_ID]])</f>
        <v>243</v>
      </c>
    </row>
    <row r="5448" spans="1:9" x14ac:dyDescent="0.25">
      <c r="A5448" t="s">
        <v>7</v>
      </c>
      <c r="B5448">
        <v>2</v>
      </c>
      <c r="C5448">
        <v>3</v>
      </c>
      <c r="D5448">
        <v>4342</v>
      </c>
      <c r="E5448">
        <v>175</v>
      </c>
      <c r="F5448">
        <v>15.242951380414</v>
      </c>
      <c r="G5448">
        <v>27.542175573507802</v>
      </c>
      <c r="H5448">
        <f>IF(D5448-D5447=0,G5448-G5447,"")</f>
        <v>-1.4857982255399804E-2</v>
      </c>
      <c r="I5448">
        <f>COUNTIF(D:D,Table1[[#This Row],[Track_ID]])</f>
        <v>243</v>
      </c>
    </row>
    <row r="5449" spans="1:9" x14ac:dyDescent="0.25">
      <c r="A5449" t="s">
        <v>7</v>
      </c>
      <c r="B5449">
        <v>2</v>
      </c>
      <c r="C5449">
        <v>3</v>
      </c>
      <c r="D5449">
        <v>4342</v>
      </c>
      <c r="E5449">
        <v>176</v>
      </c>
      <c r="F5449">
        <v>15.250040061199901</v>
      </c>
      <c r="G5449">
        <v>27.5228656158931</v>
      </c>
      <c r="H5449">
        <f>IF(D5449-D5448=0,G5449-G5448,"")</f>
        <v>-1.9309957614702E-2</v>
      </c>
      <c r="I5449">
        <f>COUNTIF(D:D,Table1[[#This Row],[Track_ID]])</f>
        <v>243</v>
      </c>
    </row>
    <row r="5450" spans="1:9" x14ac:dyDescent="0.25">
      <c r="A5450" t="s">
        <v>7</v>
      </c>
      <c r="B5450">
        <v>2</v>
      </c>
      <c r="C5450">
        <v>3</v>
      </c>
      <c r="D5450">
        <v>4342</v>
      </c>
      <c r="E5450">
        <v>177</v>
      </c>
      <c r="F5450">
        <v>15.2499439161386</v>
      </c>
      <c r="G5450">
        <v>27.511346846541201</v>
      </c>
      <c r="H5450">
        <f>IF(D5450-D5449=0,G5450-G5449,"")</f>
        <v>-1.1518769351898328E-2</v>
      </c>
      <c r="I5450">
        <f>COUNTIF(D:D,Table1[[#This Row],[Track_ID]])</f>
        <v>243</v>
      </c>
    </row>
    <row r="5451" spans="1:9" x14ac:dyDescent="0.25">
      <c r="A5451" t="s">
        <v>7</v>
      </c>
      <c r="B5451">
        <v>2</v>
      </c>
      <c r="C5451">
        <v>3</v>
      </c>
      <c r="D5451">
        <v>4342</v>
      </c>
      <c r="E5451">
        <v>178</v>
      </c>
      <c r="F5451">
        <v>15.245975014463999</v>
      </c>
      <c r="G5451">
        <v>27.4936918134369</v>
      </c>
      <c r="H5451">
        <f>IF(D5451-D5450=0,G5451-G5450,"")</f>
        <v>-1.7655033104301054E-2</v>
      </c>
      <c r="I5451">
        <f>COUNTIF(D:D,Table1[[#This Row],[Track_ID]])</f>
        <v>243</v>
      </c>
    </row>
    <row r="5452" spans="1:9" x14ac:dyDescent="0.25">
      <c r="A5452" t="s">
        <v>7</v>
      </c>
      <c r="B5452">
        <v>2</v>
      </c>
      <c r="C5452">
        <v>3</v>
      </c>
      <c r="D5452">
        <v>4342</v>
      </c>
      <c r="E5452">
        <v>179</v>
      </c>
      <c r="F5452">
        <v>15.2418099615168</v>
      </c>
      <c r="G5452">
        <v>27.482066247050899</v>
      </c>
      <c r="H5452">
        <f>IF(D5452-D5451=0,G5452-G5451,"")</f>
        <v>-1.1625566386001651E-2</v>
      </c>
      <c r="I5452">
        <f>COUNTIF(D:D,Table1[[#This Row],[Track_ID]])</f>
        <v>243</v>
      </c>
    </row>
    <row r="5453" spans="1:9" x14ac:dyDescent="0.25">
      <c r="A5453" t="s">
        <v>7</v>
      </c>
      <c r="B5453">
        <v>2</v>
      </c>
      <c r="C5453">
        <v>3</v>
      </c>
      <c r="D5453">
        <v>4342</v>
      </c>
      <c r="E5453">
        <v>180</v>
      </c>
      <c r="F5453">
        <v>15.2357143205983</v>
      </c>
      <c r="G5453">
        <v>27.465749592473099</v>
      </c>
      <c r="H5453">
        <f>IF(D5453-D5452=0,G5453-G5452,"")</f>
        <v>-1.6316654577799738E-2</v>
      </c>
      <c r="I5453">
        <f>COUNTIF(D:D,Table1[[#This Row],[Track_ID]])</f>
        <v>243</v>
      </c>
    </row>
    <row r="5454" spans="1:9" x14ac:dyDescent="0.25">
      <c r="A5454" t="s">
        <v>7</v>
      </c>
      <c r="B5454">
        <v>2</v>
      </c>
      <c r="C5454">
        <v>3</v>
      </c>
      <c r="D5454">
        <v>4342</v>
      </c>
      <c r="E5454">
        <v>181</v>
      </c>
      <c r="F5454">
        <v>15.233690760270299</v>
      </c>
      <c r="G5454">
        <v>27.440674848364001</v>
      </c>
      <c r="H5454">
        <f>IF(D5454-D5453=0,G5454-G5453,"")</f>
        <v>-2.5074744109097935E-2</v>
      </c>
      <c r="I5454">
        <f>COUNTIF(D:D,Table1[[#This Row],[Track_ID]])</f>
        <v>243</v>
      </c>
    </row>
    <row r="5455" spans="1:9" x14ac:dyDescent="0.25">
      <c r="A5455" t="s">
        <v>7</v>
      </c>
      <c r="B5455">
        <v>2</v>
      </c>
      <c r="C5455">
        <v>3</v>
      </c>
      <c r="D5455">
        <v>4342</v>
      </c>
      <c r="E5455">
        <v>182</v>
      </c>
      <c r="F5455">
        <v>15.2368229928883</v>
      </c>
      <c r="G5455">
        <v>27.422291032889099</v>
      </c>
      <c r="H5455">
        <f>IF(D5455-D5454=0,G5455-G5454,"")</f>
        <v>-1.8383815474901866E-2</v>
      </c>
      <c r="I5455">
        <f>COUNTIF(D:D,Table1[[#This Row],[Track_ID]])</f>
        <v>243</v>
      </c>
    </row>
    <row r="5456" spans="1:9" x14ac:dyDescent="0.25">
      <c r="A5456" t="s">
        <v>7</v>
      </c>
      <c r="B5456">
        <v>2</v>
      </c>
      <c r="C5456">
        <v>3</v>
      </c>
      <c r="D5456">
        <v>4342</v>
      </c>
      <c r="E5456">
        <v>183</v>
      </c>
      <c r="F5456">
        <v>15.2408876250666</v>
      </c>
      <c r="G5456">
        <v>27.393099783438402</v>
      </c>
      <c r="H5456">
        <f>IF(D5456-D5455=0,G5456-G5455,"")</f>
        <v>-2.9191249450697399E-2</v>
      </c>
      <c r="I5456">
        <f>COUNTIF(D:D,Table1[[#This Row],[Track_ID]])</f>
        <v>243</v>
      </c>
    </row>
    <row r="5457" spans="1:9" x14ac:dyDescent="0.25">
      <c r="A5457" t="s">
        <v>7</v>
      </c>
      <c r="B5457">
        <v>2</v>
      </c>
      <c r="C5457">
        <v>3</v>
      </c>
      <c r="D5457">
        <v>4342</v>
      </c>
      <c r="E5457">
        <v>184</v>
      </c>
      <c r="F5457">
        <v>15.2409331012165</v>
      </c>
      <c r="G5457">
        <v>27.378443537896601</v>
      </c>
      <c r="H5457">
        <f>IF(D5457-D5456=0,G5457-G5456,"")</f>
        <v>-1.4656245541800672E-2</v>
      </c>
      <c r="I5457">
        <f>COUNTIF(D:D,Table1[[#This Row],[Track_ID]])</f>
        <v>243</v>
      </c>
    </row>
    <row r="5458" spans="1:9" x14ac:dyDescent="0.25">
      <c r="A5458" t="s">
        <v>7</v>
      </c>
      <c r="B5458">
        <v>2</v>
      </c>
      <c r="C5458">
        <v>3</v>
      </c>
      <c r="D5458">
        <v>4342</v>
      </c>
      <c r="E5458">
        <v>185</v>
      </c>
      <c r="F5458">
        <v>15.2384699178631</v>
      </c>
      <c r="G5458">
        <v>27.370495352852799</v>
      </c>
      <c r="H5458">
        <f>IF(D5458-D5457=0,G5458-G5457,"")</f>
        <v>-7.948185043801459E-3</v>
      </c>
      <c r="I5458">
        <f>COUNTIF(D:D,Table1[[#This Row],[Track_ID]])</f>
        <v>243</v>
      </c>
    </row>
    <row r="5459" spans="1:9" x14ac:dyDescent="0.25">
      <c r="A5459" t="s">
        <v>7</v>
      </c>
      <c r="B5459">
        <v>2</v>
      </c>
      <c r="C5459">
        <v>3</v>
      </c>
      <c r="D5459">
        <v>4342</v>
      </c>
      <c r="E5459">
        <v>186</v>
      </c>
      <c r="F5459">
        <v>15.237115348607499</v>
      </c>
      <c r="G5459">
        <v>27.364378467432299</v>
      </c>
      <c r="H5459">
        <f>IF(D5459-D5458=0,G5459-G5458,"")</f>
        <v>-6.11688542050004E-3</v>
      </c>
      <c r="I5459">
        <f>COUNTIF(D:D,Table1[[#This Row],[Track_ID]])</f>
        <v>243</v>
      </c>
    </row>
    <row r="5460" spans="1:9" x14ac:dyDescent="0.25">
      <c r="A5460" t="s">
        <v>7</v>
      </c>
      <c r="B5460">
        <v>2</v>
      </c>
      <c r="C5460">
        <v>3</v>
      </c>
      <c r="D5460">
        <v>4342</v>
      </c>
      <c r="E5460">
        <v>187</v>
      </c>
      <c r="F5460">
        <v>15.237659220022</v>
      </c>
      <c r="G5460">
        <v>27.370311090172098</v>
      </c>
      <c r="H5460">
        <f>IF(D5460-D5459=0,G5460-G5459,"")</f>
        <v>5.9326227397988873E-3</v>
      </c>
      <c r="I5460">
        <f>COUNTIF(D:D,Table1[[#This Row],[Track_ID]])</f>
        <v>243</v>
      </c>
    </row>
    <row r="5461" spans="1:9" x14ac:dyDescent="0.25">
      <c r="A5461" t="s">
        <v>7</v>
      </c>
      <c r="B5461">
        <v>2</v>
      </c>
      <c r="C5461">
        <v>3</v>
      </c>
      <c r="D5461">
        <v>4342</v>
      </c>
      <c r="E5461">
        <v>188</v>
      </c>
      <c r="F5461">
        <v>15.2361782262356</v>
      </c>
      <c r="G5461">
        <v>27.3710039546887</v>
      </c>
      <c r="H5461">
        <f>IF(D5461-D5460=0,G5461-G5460,"")</f>
        <v>6.9286451660133253E-4</v>
      </c>
      <c r="I5461">
        <f>COUNTIF(D:D,Table1[[#This Row],[Track_ID]])</f>
        <v>243</v>
      </c>
    </row>
    <row r="5462" spans="1:9" x14ac:dyDescent="0.25">
      <c r="A5462" t="s">
        <v>7</v>
      </c>
      <c r="B5462">
        <v>2</v>
      </c>
      <c r="C5462">
        <v>3</v>
      </c>
      <c r="D5462">
        <v>4342</v>
      </c>
      <c r="E5462">
        <v>189</v>
      </c>
      <c r="F5462">
        <v>15.2368869883943</v>
      </c>
      <c r="G5462">
        <v>27.365774053603101</v>
      </c>
      <c r="H5462">
        <f>IF(D5462-D5461=0,G5462-G5461,"")</f>
        <v>-5.2299010855989536E-3</v>
      </c>
      <c r="I5462">
        <f>COUNTIF(D:D,Table1[[#This Row],[Track_ID]])</f>
        <v>243</v>
      </c>
    </row>
    <row r="5463" spans="1:9" x14ac:dyDescent="0.25">
      <c r="A5463" t="s">
        <v>7</v>
      </c>
      <c r="B5463">
        <v>2</v>
      </c>
      <c r="C5463">
        <v>3</v>
      </c>
      <c r="D5463">
        <v>4342</v>
      </c>
      <c r="E5463">
        <v>190</v>
      </c>
      <c r="F5463">
        <v>15.2384767062441</v>
      </c>
      <c r="G5463">
        <v>27.366860470360798</v>
      </c>
      <c r="H5463">
        <f>IF(D5463-D5462=0,G5463-G5462,"")</f>
        <v>1.0864167576976058E-3</v>
      </c>
      <c r="I5463">
        <f>COUNTIF(D:D,Table1[[#This Row],[Track_ID]])</f>
        <v>243</v>
      </c>
    </row>
    <row r="5464" spans="1:9" x14ac:dyDescent="0.25">
      <c r="A5464" t="s">
        <v>7</v>
      </c>
      <c r="B5464">
        <v>2</v>
      </c>
      <c r="C5464">
        <v>3</v>
      </c>
      <c r="D5464">
        <v>4342</v>
      </c>
      <c r="E5464">
        <v>191</v>
      </c>
      <c r="F5464">
        <v>15.2345889139894</v>
      </c>
      <c r="G5464">
        <v>27.367369958284598</v>
      </c>
      <c r="H5464">
        <f>IF(D5464-D5463=0,G5464-G5463,"")</f>
        <v>5.0948792380012264E-4</v>
      </c>
      <c r="I5464">
        <f>COUNTIF(D:D,Table1[[#This Row],[Track_ID]])</f>
        <v>243</v>
      </c>
    </row>
    <row r="5465" spans="1:9" x14ac:dyDescent="0.25">
      <c r="A5465" t="s">
        <v>7</v>
      </c>
      <c r="B5465">
        <v>2</v>
      </c>
      <c r="C5465">
        <v>3</v>
      </c>
      <c r="D5465">
        <v>4342</v>
      </c>
      <c r="E5465">
        <v>192</v>
      </c>
      <c r="F5465">
        <v>15.241976985346801</v>
      </c>
      <c r="G5465">
        <v>27.331068769487999</v>
      </c>
      <c r="H5465">
        <f>IF(D5465-D5464=0,G5465-G5464,"")</f>
        <v>-3.6301188796599604E-2</v>
      </c>
      <c r="I5465">
        <f>COUNTIF(D:D,Table1[[#This Row],[Track_ID]])</f>
        <v>243</v>
      </c>
    </row>
    <row r="5466" spans="1:9" x14ac:dyDescent="0.25">
      <c r="A5466" t="s">
        <v>7</v>
      </c>
      <c r="B5466">
        <v>2</v>
      </c>
      <c r="C5466">
        <v>3</v>
      </c>
      <c r="D5466">
        <v>4342</v>
      </c>
      <c r="E5466">
        <v>193</v>
      </c>
      <c r="F5466">
        <v>15.2413727556353</v>
      </c>
      <c r="G5466">
        <v>27.325721721278001</v>
      </c>
      <c r="H5466">
        <f>IF(D5466-D5465=0,G5466-G5465,"")</f>
        <v>-5.3470482099982064E-3</v>
      </c>
      <c r="I5466">
        <f>COUNTIF(D:D,Table1[[#This Row],[Track_ID]])</f>
        <v>243</v>
      </c>
    </row>
    <row r="5467" spans="1:9" x14ac:dyDescent="0.25">
      <c r="A5467" t="s">
        <v>7</v>
      </c>
      <c r="B5467">
        <v>2</v>
      </c>
      <c r="C5467">
        <v>3</v>
      </c>
      <c r="D5467">
        <v>4342</v>
      </c>
      <c r="E5467">
        <v>194</v>
      </c>
      <c r="F5467">
        <v>15.2384130745763</v>
      </c>
      <c r="G5467">
        <v>27.3011445999093</v>
      </c>
      <c r="H5467">
        <f>IF(D5467-D5466=0,G5467-G5466,"")</f>
        <v>-2.4577121368700716E-2</v>
      </c>
      <c r="I5467">
        <f>COUNTIF(D:D,Table1[[#This Row],[Track_ID]])</f>
        <v>243</v>
      </c>
    </row>
    <row r="5468" spans="1:9" x14ac:dyDescent="0.25">
      <c r="A5468" t="s">
        <v>7</v>
      </c>
      <c r="B5468">
        <v>2</v>
      </c>
      <c r="C5468">
        <v>3</v>
      </c>
      <c r="D5468">
        <v>4342</v>
      </c>
      <c r="E5468">
        <v>195</v>
      </c>
      <c r="F5468">
        <v>15.2470749307739</v>
      </c>
      <c r="G5468">
        <v>27.273814081109599</v>
      </c>
      <c r="H5468">
        <f>IF(D5468-D5467=0,G5468-G5467,"")</f>
        <v>-2.7330518799701053E-2</v>
      </c>
      <c r="I5468">
        <f>COUNTIF(D:D,Table1[[#This Row],[Track_ID]])</f>
        <v>243</v>
      </c>
    </row>
    <row r="5469" spans="1:9" x14ac:dyDescent="0.25">
      <c r="A5469" t="s">
        <v>7</v>
      </c>
      <c r="B5469">
        <v>2</v>
      </c>
      <c r="C5469">
        <v>3</v>
      </c>
      <c r="D5469">
        <v>4342</v>
      </c>
      <c r="E5469">
        <v>196</v>
      </c>
      <c r="F5469">
        <v>15.246491397261</v>
      </c>
      <c r="G5469">
        <v>27.250673492227801</v>
      </c>
      <c r="H5469">
        <f>IF(D5469-D5468=0,G5469-G5468,"")</f>
        <v>-2.3140588881798152E-2</v>
      </c>
      <c r="I5469">
        <f>COUNTIF(D:D,Table1[[#This Row],[Track_ID]])</f>
        <v>243</v>
      </c>
    </row>
    <row r="5470" spans="1:9" x14ac:dyDescent="0.25">
      <c r="A5470" t="s">
        <v>7</v>
      </c>
      <c r="B5470">
        <v>2</v>
      </c>
      <c r="C5470">
        <v>3</v>
      </c>
      <c r="D5470">
        <v>4342</v>
      </c>
      <c r="E5470">
        <v>197</v>
      </c>
      <c r="F5470">
        <v>15.2539621094914</v>
      </c>
      <c r="G5470">
        <v>27.2226647233142</v>
      </c>
      <c r="H5470">
        <f>IF(D5470-D5469=0,G5470-G5469,"")</f>
        <v>-2.8008768913601045E-2</v>
      </c>
      <c r="I5470">
        <f>COUNTIF(D:D,Table1[[#This Row],[Track_ID]])</f>
        <v>243</v>
      </c>
    </row>
    <row r="5471" spans="1:9" x14ac:dyDescent="0.25">
      <c r="A5471" t="s">
        <v>7</v>
      </c>
      <c r="B5471">
        <v>2</v>
      </c>
      <c r="C5471">
        <v>3</v>
      </c>
      <c r="D5471">
        <v>4342</v>
      </c>
      <c r="E5471">
        <v>198</v>
      </c>
      <c r="F5471">
        <v>15.2615174641333</v>
      </c>
      <c r="G5471">
        <v>27.193585110318001</v>
      </c>
      <c r="H5471">
        <f>IF(D5471-D5470=0,G5471-G5470,"")</f>
        <v>-2.9079612996198989E-2</v>
      </c>
      <c r="I5471">
        <f>COUNTIF(D:D,Table1[[#This Row],[Track_ID]])</f>
        <v>243</v>
      </c>
    </row>
    <row r="5472" spans="1:9" x14ac:dyDescent="0.25">
      <c r="A5472" t="s">
        <v>7</v>
      </c>
      <c r="B5472">
        <v>2</v>
      </c>
      <c r="C5472">
        <v>3</v>
      </c>
      <c r="D5472">
        <v>4342</v>
      </c>
      <c r="E5472">
        <v>199</v>
      </c>
      <c r="F5472">
        <v>15.255585470972701</v>
      </c>
      <c r="G5472">
        <v>27.185476516646801</v>
      </c>
      <c r="H5472">
        <f>IF(D5472-D5471=0,G5472-G5471,"")</f>
        <v>-8.1085936711993156E-3</v>
      </c>
      <c r="I5472">
        <f>COUNTIF(D:D,Table1[[#This Row],[Track_ID]])</f>
        <v>243</v>
      </c>
    </row>
    <row r="5473" spans="1:9" x14ac:dyDescent="0.25">
      <c r="A5473" t="s">
        <v>7</v>
      </c>
      <c r="B5473">
        <v>2</v>
      </c>
      <c r="C5473">
        <v>3</v>
      </c>
      <c r="D5473">
        <v>4342</v>
      </c>
      <c r="E5473">
        <v>200</v>
      </c>
      <c r="F5473">
        <v>15.260089451138599</v>
      </c>
      <c r="G5473">
        <v>27.164508779610902</v>
      </c>
      <c r="H5473">
        <f>IF(D5473-D5472=0,G5473-G5472,"")</f>
        <v>-2.0967737035899603E-2</v>
      </c>
      <c r="I5473">
        <f>COUNTIF(D:D,Table1[[#This Row],[Track_ID]])</f>
        <v>243</v>
      </c>
    </row>
    <row r="5474" spans="1:9" x14ac:dyDescent="0.25">
      <c r="A5474" t="s">
        <v>7</v>
      </c>
      <c r="B5474">
        <v>2</v>
      </c>
      <c r="C5474">
        <v>3</v>
      </c>
      <c r="D5474">
        <v>4342</v>
      </c>
      <c r="E5474">
        <v>201</v>
      </c>
      <c r="F5474">
        <v>15.261391190563</v>
      </c>
      <c r="G5474">
        <v>27.132057900286899</v>
      </c>
      <c r="H5474">
        <f>IF(D5474-D5473=0,G5474-G5473,"")</f>
        <v>-3.2450879324002813E-2</v>
      </c>
      <c r="I5474">
        <f>COUNTIF(D:D,Table1[[#This Row],[Track_ID]])</f>
        <v>243</v>
      </c>
    </row>
    <row r="5475" spans="1:9" x14ac:dyDescent="0.25">
      <c r="A5475" t="s">
        <v>7</v>
      </c>
      <c r="B5475">
        <v>2</v>
      </c>
      <c r="C5475">
        <v>3</v>
      </c>
      <c r="D5475">
        <v>4342</v>
      </c>
      <c r="E5475">
        <v>202</v>
      </c>
      <c r="F5475">
        <v>15.270613095058399</v>
      </c>
      <c r="G5475">
        <v>27.1137062773015</v>
      </c>
      <c r="H5475">
        <f>IF(D5475-D5474=0,G5475-G5474,"")</f>
        <v>-1.8351622985399274E-2</v>
      </c>
      <c r="I5475">
        <f>COUNTIF(D:D,Table1[[#This Row],[Track_ID]])</f>
        <v>243</v>
      </c>
    </row>
    <row r="5476" spans="1:9" x14ac:dyDescent="0.25">
      <c r="A5476" t="s">
        <v>7</v>
      </c>
      <c r="B5476">
        <v>2</v>
      </c>
      <c r="C5476">
        <v>3</v>
      </c>
      <c r="D5476">
        <v>4342</v>
      </c>
      <c r="E5476">
        <v>203</v>
      </c>
      <c r="F5476">
        <v>15.274692031945699</v>
      </c>
      <c r="G5476">
        <v>27.099263097109699</v>
      </c>
      <c r="H5476">
        <f>IF(D5476-D5475=0,G5476-G5475,"")</f>
        <v>-1.4443180191801019E-2</v>
      </c>
      <c r="I5476">
        <f>COUNTIF(D:D,Table1[[#This Row],[Track_ID]])</f>
        <v>243</v>
      </c>
    </row>
    <row r="5477" spans="1:9" x14ac:dyDescent="0.25">
      <c r="A5477" t="s">
        <v>7</v>
      </c>
      <c r="B5477">
        <v>2</v>
      </c>
      <c r="C5477">
        <v>3</v>
      </c>
      <c r="D5477">
        <v>4342</v>
      </c>
      <c r="E5477">
        <v>204</v>
      </c>
      <c r="F5477">
        <v>15.2782667581853</v>
      </c>
      <c r="G5477">
        <v>27.093544578413201</v>
      </c>
      <c r="H5477">
        <f>IF(D5477-D5476=0,G5477-G5476,"")</f>
        <v>-5.718518696497199E-3</v>
      </c>
      <c r="I5477">
        <f>COUNTIF(D:D,Table1[[#This Row],[Track_ID]])</f>
        <v>243</v>
      </c>
    </row>
    <row r="5478" spans="1:9" x14ac:dyDescent="0.25">
      <c r="A5478" t="s">
        <v>7</v>
      </c>
      <c r="B5478">
        <v>2</v>
      </c>
      <c r="C5478">
        <v>3</v>
      </c>
      <c r="D5478">
        <v>4342</v>
      </c>
      <c r="E5478">
        <v>205</v>
      </c>
      <c r="F5478">
        <v>15.2869514427749</v>
      </c>
      <c r="G5478">
        <v>27.067678011201401</v>
      </c>
      <c r="H5478">
        <f>IF(D5478-D5477=0,G5478-G5477,"")</f>
        <v>-2.5866567211799918E-2</v>
      </c>
      <c r="I5478">
        <f>COUNTIF(D:D,Table1[[#This Row],[Track_ID]])</f>
        <v>243</v>
      </c>
    </row>
    <row r="5479" spans="1:9" x14ac:dyDescent="0.25">
      <c r="A5479" t="s">
        <v>7</v>
      </c>
      <c r="B5479">
        <v>2</v>
      </c>
      <c r="C5479">
        <v>3</v>
      </c>
      <c r="D5479">
        <v>4342</v>
      </c>
      <c r="E5479">
        <v>206</v>
      </c>
      <c r="F5479">
        <v>15.2844819101915</v>
      </c>
      <c r="G5479">
        <v>27.0625069767821</v>
      </c>
      <c r="H5479">
        <f>IF(D5479-D5478=0,G5479-G5478,"")</f>
        <v>-5.1710344193018898E-3</v>
      </c>
      <c r="I5479">
        <f>COUNTIF(D:D,Table1[[#This Row],[Track_ID]])</f>
        <v>243</v>
      </c>
    </row>
    <row r="5480" spans="1:9" x14ac:dyDescent="0.25">
      <c r="A5480" t="s">
        <v>7</v>
      </c>
      <c r="B5480">
        <v>2</v>
      </c>
      <c r="C5480">
        <v>3</v>
      </c>
      <c r="D5480">
        <v>4342</v>
      </c>
      <c r="E5480">
        <v>207</v>
      </c>
      <c r="F5480">
        <v>15.288720048965301</v>
      </c>
      <c r="G5480">
        <v>27.044787131621799</v>
      </c>
      <c r="H5480">
        <f>IF(D5480-D5479=0,G5480-G5479,"")</f>
        <v>-1.7719845160300451E-2</v>
      </c>
      <c r="I5480">
        <f>COUNTIF(D:D,Table1[[#This Row],[Track_ID]])</f>
        <v>243</v>
      </c>
    </row>
    <row r="5481" spans="1:9" x14ac:dyDescent="0.25">
      <c r="A5481" t="s">
        <v>7</v>
      </c>
      <c r="B5481">
        <v>2</v>
      </c>
      <c r="C5481">
        <v>3</v>
      </c>
      <c r="D5481">
        <v>4342</v>
      </c>
      <c r="E5481">
        <v>208</v>
      </c>
      <c r="F5481">
        <v>15.299623653613301</v>
      </c>
      <c r="G5481">
        <v>27.025556040484101</v>
      </c>
      <c r="H5481">
        <f>IF(D5481-D5480=0,G5481-G5480,"")</f>
        <v>-1.9231091137697831E-2</v>
      </c>
      <c r="I5481">
        <f>COUNTIF(D:D,Table1[[#This Row],[Track_ID]])</f>
        <v>243</v>
      </c>
    </row>
    <row r="5482" spans="1:9" x14ac:dyDescent="0.25">
      <c r="A5482" t="s">
        <v>7</v>
      </c>
      <c r="B5482">
        <v>2</v>
      </c>
      <c r="C5482">
        <v>3</v>
      </c>
      <c r="D5482">
        <v>4342</v>
      </c>
      <c r="E5482">
        <v>209</v>
      </c>
      <c r="F5482">
        <v>15.2990268591073</v>
      </c>
      <c r="G5482">
        <v>27.009884158719501</v>
      </c>
      <c r="H5482">
        <f>IF(D5482-D5481=0,G5482-G5481,"")</f>
        <v>-1.5671881764600215E-2</v>
      </c>
      <c r="I5482">
        <f>COUNTIF(D:D,Table1[[#This Row],[Track_ID]])</f>
        <v>243</v>
      </c>
    </row>
    <row r="5483" spans="1:9" x14ac:dyDescent="0.25">
      <c r="A5483" t="s">
        <v>7</v>
      </c>
      <c r="B5483">
        <v>2</v>
      </c>
      <c r="C5483">
        <v>3</v>
      </c>
      <c r="D5483">
        <v>4342</v>
      </c>
      <c r="E5483">
        <v>210</v>
      </c>
      <c r="F5483">
        <v>15.3187773187073</v>
      </c>
      <c r="G5483">
        <v>26.990425920737</v>
      </c>
      <c r="H5483">
        <f>IF(D5483-D5482=0,G5483-G5482,"")</f>
        <v>-1.9458237982501458E-2</v>
      </c>
      <c r="I5483">
        <f>COUNTIF(D:D,Table1[[#This Row],[Track_ID]])</f>
        <v>243</v>
      </c>
    </row>
    <row r="5484" spans="1:9" x14ac:dyDescent="0.25">
      <c r="A5484" t="s">
        <v>7</v>
      </c>
      <c r="B5484">
        <v>2</v>
      </c>
      <c r="C5484">
        <v>3</v>
      </c>
      <c r="D5484">
        <v>4342</v>
      </c>
      <c r="E5484">
        <v>211</v>
      </c>
      <c r="F5484">
        <v>15.322822018159799</v>
      </c>
      <c r="G5484">
        <v>26.965228051790501</v>
      </c>
      <c r="H5484">
        <f>IF(D5484-D5483=0,G5484-G5483,"")</f>
        <v>-2.5197868946499113E-2</v>
      </c>
      <c r="I5484">
        <f>COUNTIF(D:D,Table1[[#This Row],[Track_ID]])</f>
        <v>243</v>
      </c>
    </row>
    <row r="5485" spans="1:9" x14ac:dyDescent="0.25">
      <c r="A5485" t="s">
        <v>7</v>
      </c>
      <c r="B5485">
        <v>2</v>
      </c>
      <c r="C5485">
        <v>3</v>
      </c>
      <c r="D5485">
        <v>4342</v>
      </c>
      <c r="E5485">
        <v>212</v>
      </c>
      <c r="F5485">
        <v>15.324029938903699</v>
      </c>
      <c r="G5485">
        <v>26.942730425021999</v>
      </c>
      <c r="H5485">
        <f>IF(D5485-D5484=0,G5485-G5484,"")</f>
        <v>-2.2497626768501533E-2</v>
      </c>
      <c r="I5485">
        <f>COUNTIF(D:D,Table1[[#This Row],[Track_ID]])</f>
        <v>243</v>
      </c>
    </row>
    <row r="5486" spans="1:9" x14ac:dyDescent="0.25">
      <c r="A5486" t="s">
        <v>7</v>
      </c>
      <c r="B5486">
        <v>2</v>
      </c>
      <c r="C5486">
        <v>3</v>
      </c>
      <c r="D5486">
        <v>4342</v>
      </c>
      <c r="E5486">
        <v>213</v>
      </c>
      <c r="F5486">
        <v>15.3357316780892</v>
      </c>
      <c r="G5486">
        <v>26.9256670065561</v>
      </c>
      <c r="H5486">
        <f>IF(D5486-D5485=0,G5486-G5485,"")</f>
        <v>-1.706341846589865E-2</v>
      </c>
      <c r="I5486">
        <f>COUNTIF(D:D,Table1[[#This Row],[Track_ID]])</f>
        <v>243</v>
      </c>
    </row>
    <row r="5487" spans="1:9" x14ac:dyDescent="0.25">
      <c r="A5487" t="s">
        <v>7</v>
      </c>
      <c r="B5487">
        <v>2</v>
      </c>
      <c r="C5487">
        <v>3</v>
      </c>
      <c r="D5487">
        <v>4342</v>
      </c>
      <c r="E5487">
        <v>214</v>
      </c>
      <c r="F5487">
        <v>15.347316239303399</v>
      </c>
      <c r="G5487">
        <v>26.9001631661273</v>
      </c>
      <c r="H5487">
        <f>IF(D5487-D5486=0,G5487-G5486,"")</f>
        <v>-2.5503840428800828E-2</v>
      </c>
      <c r="I5487">
        <f>COUNTIF(D:D,Table1[[#This Row],[Track_ID]])</f>
        <v>243</v>
      </c>
    </row>
    <row r="5488" spans="1:9" x14ac:dyDescent="0.25">
      <c r="A5488" t="s">
        <v>7</v>
      </c>
      <c r="B5488">
        <v>2</v>
      </c>
      <c r="C5488">
        <v>3</v>
      </c>
      <c r="D5488">
        <v>4342</v>
      </c>
      <c r="E5488">
        <v>215</v>
      </c>
      <c r="F5488">
        <v>15.3621184512744</v>
      </c>
      <c r="G5488">
        <v>26.8777732734221</v>
      </c>
      <c r="H5488">
        <f>IF(D5488-D5487=0,G5488-G5487,"")</f>
        <v>-2.2389892705199088E-2</v>
      </c>
      <c r="I5488">
        <f>COUNTIF(D:D,Table1[[#This Row],[Track_ID]])</f>
        <v>243</v>
      </c>
    </row>
    <row r="5489" spans="1:9" x14ac:dyDescent="0.25">
      <c r="A5489" t="s">
        <v>7</v>
      </c>
      <c r="B5489">
        <v>2</v>
      </c>
      <c r="C5489">
        <v>3</v>
      </c>
      <c r="D5489">
        <v>4342</v>
      </c>
      <c r="E5489">
        <v>216</v>
      </c>
      <c r="F5489">
        <v>15.357596878491799</v>
      </c>
      <c r="G5489">
        <v>26.862476193976601</v>
      </c>
      <c r="H5489">
        <f>IF(D5489-D5488=0,G5489-G5488,"")</f>
        <v>-1.5297079445499406E-2</v>
      </c>
      <c r="I5489">
        <f>COUNTIF(D:D,Table1[[#This Row],[Track_ID]])</f>
        <v>243</v>
      </c>
    </row>
    <row r="5490" spans="1:9" x14ac:dyDescent="0.25">
      <c r="A5490" t="s">
        <v>7</v>
      </c>
      <c r="B5490">
        <v>2</v>
      </c>
      <c r="C5490">
        <v>3</v>
      </c>
      <c r="D5490">
        <v>4342</v>
      </c>
      <c r="E5490">
        <v>217</v>
      </c>
      <c r="F5490">
        <v>15.3503666749482</v>
      </c>
      <c r="G5490">
        <v>26.848060479015</v>
      </c>
      <c r="H5490">
        <f>IF(D5490-D5489=0,G5490-G5489,"")</f>
        <v>-1.4415714961600656E-2</v>
      </c>
      <c r="I5490">
        <f>COUNTIF(D:D,Table1[[#This Row],[Track_ID]])</f>
        <v>243</v>
      </c>
    </row>
    <row r="5491" spans="1:9" x14ac:dyDescent="0.25">
      <c r="A5491" t="s">
        <v>7</v>
      </c>
      <c r="B5491">
        <v>2</v>
      </c>
      <c r="C5491">
        <v>3</v>
      </c>
      <c r="D5491">
        <v>4342</v>
      </c>
      <c r="E5491">
        <v>218</v>
      </c>
      <c r="F5491">
        <v>15.349624410085701</v>
      </c>
      <c r="G5491">
        <v>26.856422290406801</v>
      </c>
      <c r="H5491">
        <f>IF(D5491-D5490=0,G5491-G5490,"")</f>
        <v>8.3618113918006998E-3</v>
      </c>
      <c r="I5491">
        <f>COUNTIF(D:D,Table1[[#This Row],[Track_ID]])</f>
        <v>243</v>
      </c>
    </row>
    <row r="5492" spans="1:9" x14ac:dyDescent="0.25">
      <c r="A5492" t="s">
        <v>7</v>
      </c>
      <c r="B5492">
        <v>2</v>
      </c>
      <c r="C5492">
        <v>3</v>
      </c>
      <c r="D5492">
        <v>4342</v>
      </c>
      <c r="E5492">
        <v>219</v>
      </c>
      <c r="F5492">
        <v>15.350982857626001</v>
      </c>
      <c r="G5492">
        <v>26.8587200529822</v>
      </c>
      <c r="H5492">
        <f>IF(D5492-D5491=0,G5492-G5491,"")</f>
        <v>2.2977625753988207E-3</v>
      </c>
      <c r="I5492">
        <f>COUNTIF(D:D,Table1[[#This Row],[Track_ID]])</f>
        <v>243</v>
      </c>
    </row>
    <row r="5493" spans="1:9" x14ac:dyDescent="0.25">
      <c r="A5493" t="s">
        <v>7</v>
      </c>
      <c r="B5493">
        <v>2</v>
      </c>
      <c r="C5493">
        <v>3</v>
      </c>
      <c r="D5493">
        <v>4342</v>
      </c>
      <c r="E5493">
        <v>220</v>
      </c>
      <c r="F5493">
        <v>15.353173138998301</v>
      </c>
      <c r="G5493">
        <v>26.846403501362399</v>
      </c>
      <c r="H5493">
        <f>IF(D5493-D5492=0,G5493-G5492,"")</f>
        <v>-1.231655161980072E-2</v>
      </c>
      <c r="I5493">
        <f>COUNTIF(D:D,Table1[[#This Row],[Track_ID]])</f>
        <v>243</v>
      </c>
    </row>
    <row r="5494" spans="1:9" x14ac:dyDescent="0.25">
      <c r="A5494" t="s">
        <v>7</v>
      </c>
      <c r="B5494">
        <v>2</v>
      </c>
      <c r="C5494">
        <v>3</v>
      </c>
      <c r="D5494">
        <v>4342</v>
      </c>
      <c r="E5494">
        <v>221</v>
      </c>
      <c r="F5494">
        <v>15.3550660815079</v>
      </c>
      <c r="G5494">
        <v>26.8383884473634</v>
      </c>
      <c r="H5494">
        <f>IF(D5494-D5493=0,G5494-G5493,"")</f>
        <v>-8.0150539989993774E-3</v>
      </c>
      <c r="I5494">
        <f>COUNTIF(D:D,Table1[[#This Row],[Track_ID]])</f>
        <v>243</v>
      </c>
    </row>
    <row r="5495" spans="1:9" x14ac:dyDescent="0.25">
      <c r="A5495" t="s">
        <v>7</v>
      </c>
      <c r="B5495">
        <v>2</v>
      </c>
      <c r="C5495">
        <v>3</v>
      </c>
      <c r="D5495">
        <v>4342</v>
      </c>
      <c r="E5495">
        <v>222</v>
      </c>
      <c r="F5495">
        <v>15.354768852439699</v>
      </c>
      <c r="G5495">
        <v>26.8397463781277</v>
      </c>
      <c r="H5495">
        <f>IF(D5495-D5494=0,G5495-G5494,"")</f>
        <v>1.3579307642999083E-3</v>
      </c>
      <c r="I5495">
        <f>COUNTIF(D:D,Table1[[#This Row],[Track_ID]])</f>
        <v>243</v>
      </c>
    </row>
    <row r="5496" spans="1:9" x14ac:dyDescent="0.25">
      <c r="A5496" t="s">
        <v>7</v>
      </c>
      <c r="B5496">
        <v>2</v>
      </c>
      <c r="C5496">
        <v>3</v>
      </c>
      <c r="D5496">
        <v>4342</v>
      </c>
      <c r="E5496">
        <v>223</v>
      </c>
      <c r="F5496">
        <v>15.3468250688399</v>
      </c>
      <c r="G5496">
        <v>26.843317715484201</v>
      </c>
      <c r="H5496">
        <f>IF(D5496-D5495=0,G5496-G5495,"")</f>
        <v>3.5713373565009476E-3</v>
      </c>
      <c r="I5496">
        <f>COUNTIF(D:D,Table1[[#This Row],[Track_ID]])</f>
        <v>243</v>
      </c>
    </row>
    <row r="5497" spans="1:9" x14ac:dyDescent="0.25">
      <c r="A5497" t="s">
        <v>7</v>
      </c>
      <c r="B5497">
        <v>2</v>
      </c>
      <c r="C5497">
        <v>3</v>
      </c>
      <c r="D5497">
        <v>4342</v>
      </c>
      <c r="E5497">
        <v>224</v>
      </c>
      <c r="F5497">
        <v>15.343659627730201</v>
      </c>
      <c r="G5497">
        <v>26.839900163561602</v>
      </c>
      <c r="H5497">
        <f>IF(D5497-D5496=0,G5497-G5496,"")</f>
        <v>-3.4175519225989603E-3</v>
      </c>
      <c r="I5497">
        <f>COUNTIF(D:D,Table1[[#This Row],[Track_ID]])</f>
        <v>243</v>
      </c>
    </row>
    <row r="5498" spans="1:9" x14ac:dyDescent="0.25">
      <c r="A5498" t="s">
        <v>7</v>
      </c>
      <c r="B5498">
        <v>2</v>
      </c>
      <c r="C5498">
        <v>3</v>
      </c>
      <c r="D5498">
        <v>4342</v>
      </c>
      <c r="E5498">
        <v>225</v>
      </c>
      <c r="F5498">
        <v>15.3347575612376</v>
      </c>
      <c r="G5498">
        <v>26.838393050234501</v>
      </c>
      <c r="H5498">
        <f>IF(D5498-D5497=0,G5498-G5497,"")</f>
        <v>-1.5071133271007398E-3</v>
      </c>
      <c r="I5498">
        <f>COUNTIF(D:D,Table1[[#This Row],[Track_ID]])</f>
        <v>243</v>
      </c>
    </row>
    <row r="5499" spans="1:9" x14ac:dyDescent="0.25">
      <c r="A5499" t="s">
        <v>7</v>
      </c>
      <c r="B5499">
        <v>2</v>
      </c>
      <c r="C5499">
        <v>3</v>
      </c>
      <c r="D5499">
        <v>4342</v>
      </c>
      <c r="E5499">
        <v>226</v>
      </c>
      <c r="F5499">
        <v>15.324898565954101</v>
      </c>
      <c r="G5499">
        <v>26.831077185148501</v>
      </c>
      <c r="H5499">
        <f>IF(D5499-D5498=0,G5499-G5498,"")</f>
        <v>-7.3158650859994623E-3</v>
      </c>
      <c r="I5499">
        <f>COUNTIF(D:D,Table1[[#This Row],[Track_ID]])</f>
        <v>243</v>
      </c>
    </row>
    <row r="5500" spans="1:9" x14ac:dyDescent="0.25">
      <c r="A5500" t="s">
        <v>7</v>
      </c>
      <c r="B5500">
        <v>2</v>
      </c>
      <c r="C5500">
        <v>3</v>
      </c>
      <c r="D5500">
        <v>4342</v>
      </c>
      <c r="E5500">
        <v>227</v>
      </c>
      <c r="F5500">
        <v>15.311338439460901</v>
      </c>
      <c r="G5500">
        <v>26.820554782973201</v>
      </c>
      <c r="H5500">
        <f>IF(D5500-D5499=0,G5500-G5499,"")</f>
        <v>-1.0522402175300982E-2</v>
      </c>
      <c r="I5500">
        <f>COUNTIF(D:D,Table1[[#This Row],[Track_ID]])</f>
        <v>243</v>
      </c>
    </row>
    <row r="5501" spans="1:9" x14ac:dyDescent="0.25">
      <c r="A5501" t="s">
        <v>7</v>
      </c>
      <c r="B5501">
        <v>2</v>
      </c>
      <c r="C5501">
        <v>3</v>
      </c>
      <c r="D5501">
        <v>4342</v>
      </c>
      <c r="E5501">
        <v>228</v>
      </c>
      <c r="F5501">
        <v>15.3161912863078</v>
      </c>
      <c r="G5501">
        <v>26.8099658130281</v>
      </c>
      <c r="H5501">
        <f>IF(D5501-D5500=0,G5501-G5500,"")</f>
        <v>-1.0588969945100501E-2</v>
      </c>
      <c r="I5501">
        <f>COUNTIF(D:D,Table1[[#This Row],[Track_ID]])</f>
        <v>243</v>
      </c>
    </row>
    <row r="5502" spans="1:9" x14ac:dyDescent="0.25">
      <c r="A5502" t="s">
        <v>7</v>
      </c>
      <c r="B5502">
        <v>2</v>
      </c>
      <c r="C5502">
        <v>3</v>
      </c>
      <c r="D5502">
        <v>4342</v>
      </c>
      <c r="E5502">
        <v>229</v>
      </c>
      <c r="F5502">
        <v>15.3070819270469</v>
      </c>
      <c r="G5502">
        <v>26.7887158516235</v>
      </c>
      <c r="H5502">
        <f>IF(D5502-D5501=0,G5502-G5501,"")</f>
        <v>-2.124996140459956E-2</v>
      </c>
      <c r="I5502">
        <f>COUNTIF(D:D,Table1[[#This Row],[Track_ID]])</f>
        <v>243</v>
      </c>
    </row>
    <row r="5503" spans="1:9" x14ac:dyDescent="0.25">
      <c r="A5503" t="s">
        <v>7</v>
      </c>
      <c r="B5503">
        <v>2</v>
      </c>
      <c r="C5503">
        <v>3</v>
      </c>
      <c r="D5503">
        <v>4342</v>
      </c>
      <c r="E5503">
        <v>230</v>
      </c>
      <c r="F5503">
        <v>15.2982705560956</v>
      </c>
      <c r="G5503">
        <v>26.7718672184692</v>
      </c>
      <c r="H5503">
        <f>IF(D5503-D5502=0,G5503-G5502,"")</f>
        <v>-1.6848633154300074E-2</v>
      </c>
      <c r="I5503">
        <f>COUNTIF(D:D,Table1[[#This Row],[Track_ID]])</f>
        <v>243</v>
      </c>
    </row>
    <row r="5504" spans="1:9" x14ac:dyDescent="0.25">
      <c r="A5504" t="s">
        <v>7</v>
      </c>
      <c r="B5504">
        <v>2</v>
      </c>
      <c r="C5504">
        <v>3</v>
      </c>
      <c r="D5504">
        <v>4342</v>
      </c>
      <c r="E5504">
        <v>231</v>
      </c>
      <c r="F5504">
        <v>15.2992647577134</v>
      </c>
      <c r="G5504">
        <v>26.752907309525</v>
      </c>
      <c r="H5504">
        <f>IF(D5504-D5503=0,G5504-G5503,"")</f>
        <v>-1.8959908944200521E-2</v>
      </c>
      <c r="I5504">
        <f>COUNTIF(D:D,Table1[[#This Row],[Track_ID]])</f>
        <v>243</v>
      </c>
    </row>
    <row r="5505" spans="1:9" x14ac:dyDescent="0.25">
      <c r="A5505" t="s">
        <v>7</v>
      </c>
      <c r="B5505">
        <v>2</v>
      </c>
      <c r="C5505">
        <v>3</v>
      </c>
      <c r="D5505">
        <v>4342</v>
      </c>
      <c r="E5505">
        <v>232</v>
      </c>
      <c r="F5505">
        <v>15.292946588461501</v>
      </c>
      <c r="G5505">
        <v>26.7292944544532</v>
      </c>
      <c r="H5505">
        <f>IF(D5505-D5504=0,G5505-G5504,"")</f>
        <v>-2.3612855071799999E-2</v>
      </c>
      <c r="I5505">
        <f>COUNTIF(D:D,Table1[[#This Row],[Track_ID]])</f>
        <v>243</v>
      </c>
    </row>
    <row r="5506" spans="1:9" x14ac:dyDescent="0.25">
      <c r="A5506" t="s">
        <v>7</v>
      </c>
      <c r="B5506">
        <v>2</v>
      </c>
      <c r="C5506">
        <v>3</v>
      </c>
      <c r="D5506">
        <v>4342</v>
      </c>
      <c r="E5506">
        <v>233</v>
      </c>
      <c r="F5506">
        <v>15.2976603480679</v>
      </c>
      <c r="G5506">
        <v>26.705729711002601</v>
      </c>
      <c r="H5506">
        <f>IF(D5506-D5505=0,G5506-G5505,"")</f>
        <v>-2.3564743450599224E-2</v>
      </c>
      <c r="I5506">
        <f>COUNTIF(D:D,Table1[[#This Row],[Track_ID]])</f>
        <v>243</v>
      </c>
    </row>
    <row r="5507" spans="1:9" x14ac:dyDescent="0.25">
      <c r="A5507" t="s">
        <v>7</v>
      </c>
      <c r="B5507">
        <v>2</v>
      </c>
      <c r="C5507">
        <v>3</v>
      </c>
      <c r="D5507">
        <v>4342</v>
      </c>
      <c r="E5507">
        <v>234</v>
      </c>
      <c r="F5507">
        <v>15.293313749702</v>
      </c>
      <c r="G5507">
        <v>26.680072466942399</v>
      </c>
      <c r="H5507">
        <f>IF(D5507-D5506=0,G5507-G5506,"")</f>
        <v>-2.5657244060202089E-2</v>
      </c>
      <c r="I5507">
        <f>COUNTIF(D:D,Table1[[#This Row],[Track_ID]])</f>
        <v>243</v>
      </c>
    </row>
    <row r="5508" spans="1:9" x14ac:dyDescent="0.25">
      <c r="A5508" t="s">
        <v>7</v>
      </c>
      <c r="B5508">
        <v>2</v>
      </c>
      <c r="C5508">
        <v>3</v>
      </c>
      <c r="D5508">
        <v>4342</v>
      </c>
      <c r="E5508">
        <v>235</v>
      </c>
      <c r="F5508">
        <v>15.291962337216001</v>
      </c>
      <c r="G5508">
        <v>26.6666031882277</v>
      </c>
      <c r="H5508">
        <f>IF(D5508-D5507=0,G5508-G5507,"")</f>
        <v>-1.3469278714698163E-2</v>
      </c>
      <c r="I5508">
        <f>COUNTIF(D:D,Table1[[#This Row],[Track_ID]])</f>
        <v>243</v>
      </c>
    </row>
    <row r="5509" spans="1:9" x14ac:dyDescent="0.25">
      <c r="A5509" t="s">
        <v>7</v>
      </c>
      <c r="B5509">
        <v>2</v>
      </c>
      <c r="C5509">
        <v>3</v>
      </c>
      <c r="D5509">
        <v>4342</v>
      </c>
      <c r="E5509">
        <v>236</v>
      </c>
      <c r="F5509">
        <v>15.2903739005001</v>
      </c>
      <c r="G5509">
        <v>26.642410980496901</v>
      </c>
      <c r="H5509">
        <f>IF(D5509-D5508=0,G5509-G5508,"")</f>
        <v>-2.4192207730798998E-2</v>
      </c>
      <c r="I5509">
        <f>COUNTIF(D:D,Table1[[#This Row],[Track_ID]])</f>
        <v>243</v>
      </c>
    </row>
    <row r="5510" spans="1:9" x14ac:dyDescent="0.25">
      <c r="A5510" t="s">
        <v>7</v>
      </c>
      <c r="B5510">
        <v>2</v>
      </c>
      <c r="C5510">
        <v>3</v>
      </c>
      <c r="D5510">
        <v>4342</v>
      </c>
      <c r="E5510">
        <v>237</v>
      </c>
      <c r="F5510">
        <v>15.290310226518899</v>
      </c>
      <c r="G5510">
        <v>26.6071346243973</v>
      </c>
      <c r="H5510">
        <f>IF(D5510-D5509=0,G5510-G5509,"")</f>
        <v>-3.5276356099601003E-2</v>
      </c>
      <c r="I5510">
        <f>COUNTIF(D:D,Table1[[#This Row],[Track_ID]])</f>
        <v>243</v>
      </c>
    </row>
    <row r="5511" spans="1:9" x14ac:dyDescent="0.25">
      <c r="A5511" t="s">
        <v>7</v>
      </c>
      <c r="B5511">
        <v>2</v>
      </c>
      <c r="C5511">
        <v>3</v>
      </c>
      <c r="D5511">
        <v>4342</v>
      </c>
      <c r="E5511">
        <v>238</v>
      </c>
      <c r="F5511">
        <v>15.281711184616601</v>
      </c>
      <c r="G5511">
        <v>26.583830643454998</v>
      </c>
      <c r="H5511">
        <f>IF(D5511-D5510=0,G5511-G5510,"")</f>
        <v>-2.3303980942301905E-2</v>
      </c>
      <c r="I5511">
        <f>COUNTIF(D:D,Table1[[#This Row],[Track_ID]])</f>
        <v>243</v>
      </c>
    </row>
    <row r="5512" spans="1:9" x14ac:dyDescent="0.25">
      <c r="A5512" t="s">
        <v>7</v>
      </c>
      <c r="B5512">
        <v>2</v>
      </c>
      <c r="C5512">
        <v>3</v>
      </c>
      <c r="D5512">
        <v>4342</v>
      </c>
      <c r="E5512">
        <v>239</v>
      </c>
      <c r="F5512">
        <v>15.2842403869117</v>
      </c>
      <c r="G5512">
        <v>26.557647114251601</v>
      </c>
      <c r="H5512">
        <f>IF(D5512-D5511=0,G5512-G5511,"")</f>
        <v>-2.6183529203397171E-2</v>
      </c>
      <c r="I5512">
        <f>COUNTIF(D:D,Table1[[#This Row],[Track_ID]])</f>
        <v>243</v>
      </c>
    </row>
    <row r="5513" spans="1:9" x14ac:dyDescent="0.25">
      <c r="A5513" t="s">
        <v>7</v>
      </c>
      <c r="B5513">
        <v>2</v>
      </c>
      <c r="C5513">
        <v>3</v>
      </c>
      <c r="D5513">
        <v>4342</v>
      </c>
      <c r="E5513">
        <v>240</v>
      </c>
      <c r="F5513">
        <v>15.279129225965001</v>
      </c>
      <c r="G5513">
        <v>26.538303936475099</v>
      </c>
      <c r="H5513">
        <f>IF(D5513-D5512=0,G5513-G5512,"")</f>
        <v>-1.9343177776502074E-2</v>
      </c>
      <c r="I5513">
        <f>COUNTIF(D:D,Table1[[#This Row],[Track_ID]])</f>
        <v>243</v>
      </c>
    </row>
    <row r="5514" spans="1:9" x14ac:dyDescent="0.25">
      <c r="A5514" t="s">
        <v>7</v>
      </c>
      <c r="B5514">
        <v>2</v>
      </c>
      <c r="C5514">
        <v>3</v>
      </c>
      <c r="D5514">
        <v>4342</v>
      </c>
      <c r="E5514">
        <v>241</v>
      </c>
      <c r="F5514">
        <v>15.2864110082685</v>
      </c>
      <c r="G5514">
        <v>26.502981532601002</v>
      </c>
      <c r="H5514">
        <f>IF(D5514-D5513=0,G5514-G5513,"")</f>
        <v>-3.5322403874097574E-2</v>
      </c>
      <c r="I5514">
        <f>COUNTIF(D:D,Table1[[#This Row],[Track_ID]])</f>
        <v>243</v>
      </c>
    </row>
    <row r="5515" spans="1:9" x14ac:dyDescent="0.25">
      <c r="A5515" t="s">
        <v>7</v>
      </c>
      <c r="B5515">
        <v>2</v>
      </c>
      <c r="C5515">
        <v>3</v>
      </c>
      <c r="D5515">
        <v>4342</v>
      </c>
      <c r="E5515">
        <v>242</v>
      </c>
      <c r="F5515">
        <v>15.2909344002626</v>
      </c>
      <c r="G5515">
        <v>26.481716159428501</v>
      </c>
      <c r="H5515">
        <f>IF(D5515-D5514=0,G5515-G5514,"")</f>
        <v>-2.1265373172500546E-2</v>
      </c>
      <c r="I5515">
        <f>COUNTIF(D:D,Table1[[#This Row],[Track_ID]])</f>
        <v>243</v>
      </c>
    </row>
    <row r="5516" spans="1:9" x14ac:dyDescent="0.25">
      <c r="A5516" t="s">
        <v>7</v>
      </c>
      <c r="B5516">
        <v>2</v>
      </c>
      <c r="C5516">
        <v>3</v>
      </c>
      <c r="D5516">
        <v>4342</v>
      </c>
      <c r="E5516">
        <v>243</v>
      </c>
      <c r="F5516">
        <v>15.2954019740831</v>
      </c>
      <c r="G5516">
        <v>26.467232101743999</v>
      </c>
      <c r="H5516">
        <f>IF(D5516-D5515=0,G5516-G5515,"")</f>
        <v>-1.4484057684502005E-2</v>
      </c>
      <c r="I5516">
        <f>COUNTIF(D:D,Table1[[#This Row],[Track_ID]])</f>
        <v>243</v>
      </c>
    </row>
    <row r="5517" spans="1:9" x14ac:dyDescent="0.25">
      <c r="A5517" t="s">
        <v>7</v>
      </c>
      <c r="B5517">
        <v>2</v>
      </c>
      <c r="C5517">
        <v>3</v>
      </c>
      <c r="D5517">
        <v>4342</v>
      </c>
      <c r="E5517">
        <v>244</v>
      </c>
      <c r="F5517">
        <v>15.295824650036099</v>
      </c>
      <c r="G5517">
        <v>26.4563111365045</v>
      </c>
      <c r="H5517">
        <f>IF(D5517-D5516=0,G5517-G5516,"")</f>
        <v>-1.0920965239499481E-2</v>
      </c>
      <c r="I5517">
        <f>COUNTIF(D:D,Table1[[#This Row],[Track_ID]])</f>
        <v>243</v>
      </c>
    </row>
    <row r="5518" spans="1:9" x14ac:dyDescent="0.25">
      <c r="A5518" t="s">
        <v>7</v>
      </c>
      <c r="B5518">
        <v>2</v>
      </c>
      <c r="C5518">
        <v>3</v>
      </c>
      <c r="D5518">
        <v>4343</v>
      </c>
      <c r="E5518">
        <v>2</v>
      </c>
      <c r="F5518">
        <v>14.4443323742186</v>
      </c>
      <c r="G5518">
        <v>31.0465309538395</v>
      </c>
      <c r="H5518" t="str">
        <f>IF(D5518-D5517=0,G5518-G5517,"")</f>
        <v/>
      </c>
      <c r="I5518">
        <f>COUNTIF(D:D,Table1[[#This Row],[Track_ID]])</f>
        <v>295</v>
      </c>
    </row>
    <row r="5519" spans="1:9" x14ac:dyDescent="0.25">
      <c r="A5519" t="s">
        <v>7</v>
      </c>
      <c r="B5519">
        <v>2</v>
      </c>
      <c r="C5519">
        <v>3</v>
      </c>
      <c r="D5519">
        <v>4343</v>
      </c>
      <c r="E5519">
        <v>3</v>
      </c>
      <c r="F5519">
        <v>14.430701958986999</v>
      </c>
      <c r="G5519">
        <v>30.976421435990499</v>
      </c>
      <c r="H5519">
        <f>IF(D5519-D5518=0,G5519-G5518,"")</f>
        <v>-7.0109517849001435E-2</v>
      </c>
      <c r="I5519">
        <f>COUNTIF(D:D,Table1[[#This Row],[Track_ID]])</f>
        <v>295</v>
      </c>
    </row>
    <row r="5520" spans="1:9" x14ac:dyDescent="0.25">
      <c r="A5520" t="s">
        <v>7</v>
      </c>
      <c r="B5520">
        <v>2</v>
      </c>
      <c r="C5520">
        <v>3</v>
      </c>
      <c r="D5520">
        <v>4343</v>
      </c>
      <c r="E5520">
        <v>4</v>
      </c>
      <c r="F5520">
        <v>14.432555555254</v>
      </c>
      <c r="G5520">
        <v>30.955175668029302</v>
      </c>
      <c r="H5520">
        <f>IF(D5520-D5519=0,G5520-G5519,"")</f>
        <v>-2.1245767961197259E-2</v>
      </c>
      <c r="I5520">
        <f>COUNTIF(D:D,Table1[[#This Row],[Track_ID]])</f>
        <v>295</v>
      </c>
    </row>
    <row r="5521" spans="1:9" x14ac:dyDescent="0.25">
      <c r="A5521" t="s">
        <v>7</v>
      </c>
      <c r="B5521">
        <v>2</v>
      </c>
      <c r="C5521">
        <v>3</v>
      </c>
      <c r="D5521">
        <v>4343</v>
      </c>
      <c r="E5521">
        <v>5</v>
      </c>
      <c r="F5521">
        <v>14.4624160126607</v>
      </c>
      <c r="G5521">
        <v>30.922294149493698</v>
      </c>
      <c r="H5521">
        <f>IF(D5521-D5520=0,G5521-G5520,"")</f>
        <v>-3.2881518535603504E-2</v>
      </c>
      <c r="I5521">
        <f>COUNTIF(D:D,Table1[[#This Row],[Track_ID]])</f>
        <v>295</v>
      </c>
    </row>
    <row r="5522" spans="1:9" x14ac:dyDescent="0.25">
      <c r="A5522" t="s">
        <v>7</v>
      </c>
      <c r="B5522">
        <v>2</v>
      </c>
      <c r="C5522">
        <v>3</v>
      </c>
      <c r="D5522">
        <v>4343</v>
      </c>
      <c r="E5522">
        <v>6</v>
      </c>
      <c r="F5522">
        <v>14.4748444010482</v>
      </c>
      <c r="G5522">
        <v>30.891825751410501</v>
      </c>
      <c r="H5522">
        <f>IF(D5522-D5521=0,G5522-G5521,"")</f>
        <v>-3.0468398083197457E-2</v>
      </c>
      <c r="I5522">
        <f>COUNTIF(D:D,Table1[[#This Row],[Track_ID]])</f>
        <v>295</v>
      </c>
    </row>
    <row r="5523" spans="1:9" x14ac:dyDescent="0.25">
      <c r="A5523" t="s">
        <v>7</v>
      </c>
      <c r="B5523">
        <v>2</v>
      </c>
      <c r="C5523">
        <v>3</v>
      </c>
      <c r="D5523">
        <v>4343</v>
      </c>
      <c r="E5523">
        <v>7</v>
      </c>
      <c r="F5523">
        <v>14.494621187155699</v>
      </c>
      <c r="G5523">
        <v>30.8697579471878</v>
      </c>
      <c r="H5523">
        <f>IF(D5523-D5522=0,G5523-G5522,"")</f>
        <v>-2.2067804222700715E-2</v>
      </c>
      <c r="I5523">
        <f>COUNTIF(D:D,Table1[[#This Row],[Track_ID]])</f>
        <v>295</v>
      </c>
    </row>
    <row r="5524" spans="1:9" x14ac:dyDescent="0.25">
      <c r="A5524" t="s">
        <v>7</v>
      </c>
      <c r="B5524">
        <v>2</v>
      </c>
      <c r="C5524">
        <v>3</v>
      </c>
      <c r="D5524">
        <v>4343</v>
      </c>
      <c r="E5524">
        <v>8</v>
      </c>
      <c r="F5524">
        <v>14.524243849049601</v>
      </c>
      <c r="G5524">
        <v>30.839551914820198</v>
      </c>
      <c r="H5524">
        <f>IF(D5524-D5523=0,G5524-G5523,"")</f>
        <v>-3.0206032367601665E-2</v>
      </c>
      <c r="I5524">
        <f>COUNTIF(D:D,Table1[[#This Row],[Track_ID]])</f>
        <v>295</v>
      </c>
    </row>
    <row r="5525" spans="1:9" x14ac:dyDescent="0.25">
      <c r="A5525" t="s">
        <v>7</v>
      </c>
      <c r="B5525">
        <v>2</v>
      </c>
      <c r="C5525">
        <v>3</v>
      </c>
      <c r="D5525">
        <v>4343</v>
      </c>
      <c r="E5525">
        <v>9</v>
      </c>
      <c r="F5525">
        <v>14.5247464596328</v>
      </c>
      <c r="G5525">
        <v>30.815415547724001</v>
      </c>
      <c r="H5525">
        <f>IF(D5525-D5524=0,G5525-G5524,"")</f>
        <v>-2.4136367096197375E-2</v>
      </c>
      <c r="I5525">
        <f>COUNTIF(D:D,Table1[[#This Row],[Track_ID]])</f>
        <v>295</v>
      </c>
    </row>
    <row r="5526" spans="1:9" x14ac:dyDescent="0.25">
      <c r="A5526" t="s">
        <v>7</v>
      </c>
      <c r="B5526">
        <v>2</v>
      </c>
      <c r="C5526">
        <v>3</v>
      </c>
      <c r="D5526">
        <v>4343</v>
      </c>
      <c r="E5526">
        <v>10</v>
      </c>
      <c r="F5526">
        <v>14.542693009188</v>
      </c>
      <c r="G5526">
        <v>30.798667064906098</v>
      </c>
      <c r="H5526">
        <f>IF(D5526-D5525=0,G5526-G5525,"")</f>
        <v>-1.6748482817902755E-2</v>
      </c>
      <c r="I5526">
        <f>COUNTIF(D:D,Table1[[#This Row],[Track_ID]])</f>
        <v>295</v>
      </c>
    </row>
    <row r="5527" spans="1:9" x14ac:dyDescent="0.25">
      <c r="A5527" t="s">
        <v>7</v>
      </c>
      <c r="B5527">
        <v>2</v>
      </c>
      <c r="C5527">
        <v>3</v>
      </c>
      <c r="D5527">
        <v>4343</v>
      </c>
      <c r="E5527">
        <v>11</v>
      </c>
      <c r="F5527">
        <v>14.501430386768901</v>
      </c>
      <c r="G5527">
        <v>30.753286267772999</v>
      </c>
      <c r="H5527">
        <f>IF(D5527-D5526=0,G5527-G5526,"")</f>
        <v>-4.5380797133098838E-2</v>
      </c>
      <c r="I5527">
        <f>COUNTIF(D:D,Table1[[#This Row],[Track_ID]])</f>
        <v>295</v>
      </c>
    </row>
    <row r="5528" spans="1:9" x14ac:dyDescent="0.25">
      <c r="A5528" t="s">
        <v>7</v>
      </c>
      <c r="B5528">
        <v>2</v>
      </c>
      <c r="C5528">
        <v>3</v>
      </c>
      <c r="D5528">
        <v>4343</v>
      </c>
      <c r="E5528">
        <v>12</v>
      </c>
      <c r="F5528">
        <v>14.485873337664</v>
      </c>
      <c r="G5528">
        <v>30.683426122896201</v>
      </c>
      <c r="H5528">
        <f>IF(D5528-D5527=0,G5528-G5527,"")</f>
        <v>-6.9860144876798813E-2</v>
      </c>
      <c r="I5528">
        <f>COUNTIF(D:D,Table1[[#This Row],[Track_ID]])</f>
        <v>295</v>
      </c>
    </row>
    <row r="5529" spans="1:9" x14ac:dyDescent="0.25">
      <c r="A5529" t="s">
        <v>7</v>
      </c>
      <c r="B5529">
        <v>2</v>
      </c>
      <c r="C5529">
        <v>3</v>
      </c>
      <c r="D5529">
        <v>4343</v>
      </c>
      <c r="E5529">
        <v>13</v>
      </c>
      <c r="F5529">
        <v>14.5091192666361</v>
      </c>
      <c r="G5529">
        <v>30.655545512279701</v>
      </c>
      <c r="H5529">
        <f>IF(D5529-D5528=0,G5529-G5528,"")</f>
        <v>-2.7880610616499268E-2</v>
      </c>
      <c r="I5529">
        <f>COUNTIF(D:D,Table1[[#This Row],[Track_ID]])</f>
        <v>295</v>
      </c>
    </row>
    <row r="5530" spans="1:9" x14ac:dyDescent="0.25">
      <c r="A5530" t="s">
        <v>7</v>
      </c>
      <c r="B5530">
        <v>2</v>
      </c>
      <c r="C5530">
        <v>3</v>
      </c>
      <c r="D5530">
        <v>4343</v>
      </c>
      <c r="E5530">
        <v>14</v>
      </c>
      <c r="F5530">
        <v>14.515617383038499</v>
      </c>
      <c r="G5530">
        <v>30.6289707077697</v>
      </c>
      <c r="H5530">
        <f>IF(D5530-D5529=0,G5530-G5529,"")</f>
        <v>-2.6574804510001826E-2</v>
      </c>
      <c r="I5530">
        <f>COUNTIF(D:D,Table1[[#This Row],[Track_ID]])</f>
        <v>295</v>
      </c>
    </row>
    <row r="5531" spans="1:9" x14ac:dyDescent="0.25">
      <c r="A5531" t="s">
        <v>7</v>
      </c>
      <c r="B5531">
        <v>2</v>
      </c>
      <c r="C5531">
        <v>3</v>
      </c>
      <c r="D5531">
        <v>4343</v>
      </c>
      <c r="E5531">
        <v>15</v>
      </c>
      <c r="F5531">
        <v>14.5120783385275</v>
      </c>
      <c r="G5531">
        <v>30.630868156390498</v>
      </c>
      <c r="H5531">
        <f>IF(D5531-D5530=0,G5531-G5530,"")</f>
        <v>1.8974486207987695E-3</v>
      </c>
      <c r="I5531">
        <f>COUNTIF(D:D,Table1[[#This Row],[Track_ID]])</f>
        <v>295</v>
      </c>
    </row>
    <row r="5532" spans="1:9" x14ac:dyDescent="0.25">
      <c r="A5532" t="s">
        <v>7</v>
      </c>
      <c r="B5532">
        <v>2</v>
      </c>
      <c r="C5532">
        <v>3</v>
      </c>
      <c r="D5532">
        <v>4343</v>
      </c>
      <c r="E5532">
        <v>16</v>
      </c>
      <c r="F5532">
        <v>14.504276770915499</v>
      </c>
      <c r="G5532">
        <v>30.593296379053999</v>
      </c>
      <c r="H5532">
        <f>IF(D5532-D5531=0,G5532-G5531,"")</f>
        <v>-3.7571777336498968E-2</v>
      </c>
      <c r="I5532">
        <f>COUNTIF(D:D,Table1[[#This Row],[Track_ID]])</f>
        <v>295</v>
      </c>
    </row>
    <row r="5533" spans="1:9" x14ac:dyDescent="0.25">
      <c r="A5533" t="s">
        <v>7</v>
      </c>
      <c r="B5533">
        <v>2</v>
      </c>
      <c r="C5533">
        <v>3</v>
      </c>
      <c r="D5533">
        <v>4343</v>
      </c>
      <c r="E5533">
        <v>17</v>
      </c>
      <c r="F5533">
        <v>14.4827618469259</v>
      </c>
      <c r="G5533">
        <v>30.5168936221317</v>
      </c>
      <c r="H5533">
        <f>IF(D5533-D5532=0,G5533-G5532,"")</f>
        <v>-7.640275692229892E-2</v>
      </c>
      <c r="I5533">
        <f>COUNTIF(D:D,Table1[[#This Row],[Track_ID]])</f>
        <v>295</v>
      </c>
    </row>
    <row r="5534" spans="1:9" x14ac:dyDescent="0.25">
      <c r="A5534" t="s">
        <v>7</v>
      </c>
      <c r="B5534">
        <v>2</v>
      </c>
      <c r="C5534">
        <v>3</v>
      </c>
      <c r="D5534">
        <v>4343</v>
      </c>
      <c r="E5534">
        <v>18</v>
      </c>
      <c r="F5534">
        <v>14.476260938125799</v>
      </c>
      <c r="G5534">
        <v>30.491011824988</v>
      </c>
      <c r="H5534">
        <f>IF(D5534-D5533=0,G5534-G5533,"")</f>
        <v>-2.5881797143700425E-2</v>
      </c>
      <c r="I5534">
        <f>COUNTIF(D:D,Table1[[#This Row],[Track_ID]])</f>
        <v>295</v>
      </c>
    </row>
    <row r="5535" spans="1:9" x14ac:dyDescent="0.25">
      <c r="A5535" t="s">
        <v>7</v>
      </c>
      <c r="B5535">
        <v>2</v>
      </c>
      <c r="C5535">
        <v>3</v>
      </c>
      <c r="D5535">
        <v>4343</v>
      </c>
      <c r="E5535">
        <v>19</v>
      </c>
      <c r="F5535">
        <v>14.4866074926416</v>
      </c>
      <c r="G5535">
        <v>30.4322594556645</v>
      </c>
      <c r="H5535">
        <f>IF(D5535-D5534=0,G5535-G5534,"")</f>
        <v>-5.875236932349992E-2</v>
      </c>
      <c r="I5535">
        <f>COUNTIF(D:D,Table1[[#This Row],[Track_ID]])</f>
        <v>295</v>
      </c>
    </row>
    <row r="5536" spans="1:9" x14ac:dyDescent="0.25">
      <c r="A5536" t="s">
        <v>7</v>
      </c>
      <c r="B5536">
        <v>2</v>
      </c>
      <c r="C5536">
        <v>3</v>
      </c>
      <c r="D5536">
        <v>4343</v>
      </c>
      <c r="E5536">
        <v>20</v>
      </c>
      <c r="F5536">
        <v>14.4670051567436</v>
      </c>
      <c r="G5536">
        <v>30.367811618531402</v>
      </c>
      <c r="H5536">
        <f>IF(D5536-D5535=0,G5536-G5535,"")</f>
        <v>-6.4447837133098318E-2</v>
      </c>
      <c r="I5536">
        <f>COUNTIF(D:D,Table1[[#This Row],[Track_ID]])</f>
        <v>295</v>
      </c>
    </row>
    <row r="5537" spans="1:9" x14ac:dyDescent="0.25">
      <c r="A5537" t="s">
        <v>7</v>
      </c>
      <c r="B5537">
        <v>2</v>
      </c>
      <c r="C5537">
        <v>3</v>
      </c>
      <c r="D5537">
        <v>4343</v>
      </c>
      <c r="E5537">
        <v>21</v>
      </c>
      <c r="F5537">
        <v>14.4461713156005</v>
      </c>
      <c r="G5537">
        <v>30.3265912952312</v>
      </c>
      <c r="H5537">
        <f>IF(D5537-D5536=0,G5537-G5536,"")</f>
        <v>-4.1220323300201756E-2</v>
      </c>
      <c r="I5537">
        <f>COUNTIF(D:D,Table1[[#This Row],[Track_ID]])</f>
        <v>295</v>
      </c>
    </row>
    <row r="5538" spans="1:9" x14ac:dyDescent="0.25">
      <c r="A5538" t="s">
        <v>7</v>
      </c>
      <c r="B5538">
        <v>2</v>
      </c>
      <c r="C5538">
        <v>3</v>
      </c>
      <c r="D5538">
        <v>4343</v>
      </c>
      <c r="E5538">
        <v>22</v>
      </c>
      <c r="F5538">
        <v>14.4587000029228</v>
      </c>
      <c r="G5538">
        <v>30.271132820081501</v>
      </c>
      <c r="H5538">
        <f>IF(D5538-D5537=0,G5538-G5537,"")</f>
        <v>-5.5458475149698927E-2</v>
      </c>
      <c r="I5538">
        <f>COUNTIF(D:D,Table1[[#This Row],[Track_ID]])</f>
        <v>295</v>
      </c>
    </row>
    <row r="5539" spans="1:9" x14ac:dyDescent="0.25">
      <c r="A5539" t="s">
        <v>7</v>
      </c>
      <c r="B5539">
        <v>2</v>
      </c>
      <c r="C5539">
        <v>3</v>
      </c>
      <c r="D5539">
        <v>4343</v>
      </c>
      <c r="E5539">
        <v>23</v>
      </c>
      <c r="F5539">
        <v>14.4349187601787</v>
      </c>
      <c r="G5539">
        <v>30.225962799260301</v>
      </c>
      <c r="H5539">
        <f>IF(D5539-D5538=0,G5539-G5538,"")</f>
        <v>-4.5170020821199586E-2</v>
      </c>
      <c r="I5539">
        <f>COUNTIF(D:D,Table1[[#This Row],[Track_ID]])</f>
        <v>295</v>
      </c>
    </row>
    <row r="5540" spans="1:9" x14ac:dyDescent="0.25">
      <c r="A5540" t="s">
        <v>7</v>
      </c>
      <c r="B5540">
        <v>2</v>
      </c>
      <c r="C5540">
        <v>3</v>
      </c>
      <c r="D5540">
        <v>4343</v>
      </c>
      <c r="E5540">
        <v>24</v>
      </c>
      <c r="F5540">
        <v>14.4373629805464</v>
      </c>
      <c r="G5540">
        <v>30.159748312028199</v>
      </c>
      <c r="H5540">
        <f>IF(D5540-D5539=0,G5540-G5539,"")</f>
        <v>-6.6214487232102215E-2</v>
      </c>
      <c r="I5540">
        <f>COUNTIF(D:D,Table1[[#This Row],[Track_ID]])</f>
        <v>295</v>
      </c>
    </row>
    <row r="5541" spans="1:9" x14ac:dyDescent="0.25">
      <c r="A5541" t="s">
        <v>7</v>
      </c>
      <c r="B5541">
        <v>2</v>
      </c>
      <c r="C5541">
        <v>3</v>
      </c>
      <c r="D5541">
        <v>4343</v>
      </c>
      <c r="E5541">
        <v>25</v>
      </c>
      <c r="F5541">
        <v>14.456861891922699</v>
      </c>
      <c r="G5541">
        <v>30.112077546095001</v>
      </c>
      <c r="H5541">
        <f>IF(D5541-D5540=0,G5541-G5540,"")</f>
        <v>-4.7670765933197856E-2</v>
      </c>
      <c r="I5541">
        <f>COUNTIF(D:D,Table1[[#This Row],[Track_ID]])</f>
        <v>295</v>
      </c>
    </row>
    <row r="5542" spans="1:9" x14ac:dyDescent="0.25">
      <c r="A5542" t="s">
        <v>7</v>
      </c>
      <c r="B5542">
        <v>2</v>
      </c>
      <c r="C5542">
        <v>3</v>
      </c>
      <c r="D5542">
        <v>4343</v>
      </c>
      <c r="E5542">
        <v>26</v>
      </c>
      <c r="F5542">
        <v>14.4447428326498</v>
      </c>
      <c r="G5542">
        <v>30.102877529428898</v>
      </c>
      <c r="H5542">
        <f>IF(D5542-D5541=0,G5542-G5541,"")</f>
        <v>-9.2000166661030391E-3</v>
      </c>
      <c r="I5542">
        <f>COUNTIF(D:D,Table1[[#This Row],[Track_ID]])</f>
        <v>295</v>
      </c>
    </row>
    <row r="5543" spans="1:9" x14ac:dyDescent="0.25">
      <c r="A5543" t="s">
        <v>7</v>
      </c>
      <c r="B5543">
        <v>2</v>
      </c>
      <c r="C5543">
        <v>3</v>
      </c>
      <c r="D5543">
        <v>4343</v>
      </c>
      <c r="E5543">
        <v>27</v>
      </c>
      <c r="F5543">
        <v>14.437301129339801</v>
      </c>
      <c r="G5543">
        <v>30.0954681634183</v>
      </c>
      <c r="H5543">
        <f>IF(D5543-D5542=0,G5543-G5542,"")</f>
        <v>-7.4093660105987169E-3</v>
      </c>
      <c r="I5543">
        <f>COUNTIF(D:D,Table1[[#This Row],[Track_ID]])</f>
        <v>295</v>
      </c>
    </row>
    <row r="5544" spans="1:9" x14ac:dyDescent="0.25">
      <c r="A5544" t="s">
        <v>7</v>
      </c>
      <c r="B5544">
        <v>2</v>
      </c>
      <c r="C5544">
        <v>3</v>
      </c>
      <c r="D5544">
        <v>4343</v>
      </c>
      <c r="E5544">
        <v>28</v>
      </c>
      <c r="F5544">
        <v>14.415563848609301</v>
      </c>
      <c r="G5544">
        <v>30.0394478214792</v>
      </c>
      <c r="H5544">
        <f>IF(D5544-D5543=0,G5544-G5543,"")</f>
        <v>-5.6020341939099438E-2</v>
      </c>
      <c r="I5544">
        <f>COUNTIF(D:D,Table1[[#This Row],[Track_ID]])</f>
        <v>295</v>
      </c>
    </row>
    <row r="5545" spans="1:9" x14ac:dyDescent="0.25">
      <c r="A5545" t="s">
        <v>7</v>
      </c>
      <c r="B5545">
        <v>2</v>
      </c>
      <c r="C5545">
        <v>3</v>
      </c>
      <c r="D5545">
        <v>4343</v>
      </c>
      <c r="E5545">
        <v>29</v>
      </c>
      <c r="F5545">
        <v>14.4171969203607</v>
      </c>
      <c r="G5545">
        <v>29.984882560397502</v>
      </c>
      <c r="H5545">
        <f>IF(D5545-D5544=0,G5545-G5544,"")</f>
        <v>-5.4565261081698679E-2</v>
      </c>
      <c r="I5545">
        <f>COUNTIF(D:D,Table1[[#This Row],[Track_ID]])</f>
        <v>295</v>
      </c>
    </row>
    <row r="5546" spans="1:9" x14ac:dyDescent="0.25">
      <c r="A5546" t="s">
        <v>7</v>
      </c>
      <c r="B5546">
        <v>2</v>
      </c>
      <c r="C5546">
        <v>3</v>
      </c>
      <c r="D5546">
        <v>4343</v>
      </c>
      <c r="E5546">
        <v>30</v>
      </c>
      <c r="F5546">
        <v>14.417733065633</v>
      </c>
      <c r="G5546">
        <v>29.9315303439232</v>
      </c>
      <c r="H5546">
        <f>IF(D5546-D5545=0,G5546-G5545,"")</f>
        <v>-5.3352216474301883E-2</v>
      </c>
      <c r="I5546">
        <f>COUNTIF(D:D,Table1[[#This Row],[Track_ID]])</f>
        <v>295</v>
      </c>
    </row>
    <row r="5547" spans="1:9" x14ac:dyDescent="0.25">
      <c r="A5547" t="s">
        <v>7</v>
      </c>
      <c r="B5547">
        <v>2</v>
      </c>
      <c r="C5547">
        <v>3</v>
      </c>
      <c r="D5547">
        <v>4343</v>
      </c>
      <c r="E5547">
        <v>31</v>
      </c>
      <c r="F5547">
        <v>14.3847586896607</v>
      </c>
      <c r="G5547">
        <v>29.838831990383198</v>
      </c>
      <c r="H5547">
        <f>IF(D5547-D5546=0,G5547-G5546,"")</f>
        <v>-9.2698353540001222E-2</v>
      </c>
      <c r="I5547">
        <f>COUNTIF(D:D,Table1[[#This Row],[Track_ID]])</f>
        <v>295</v>
      </c>
    </row>
    <row r="5548" spans="1:9" x14ac:dyDescent="0.25">
      <c r="A5548" t="s">
        <v>7</v>
      </c>
      <c r="B5548">
        <v>2</v>
      </c>
      <c r="C5548">
        <v>3</v>
      </c>
      <c r="D5548">
        <v>4343</v>
      </c>
      <c r="E5548">
        <v>32</v>
      </c>
      <c r="F5548">
        <v>14.381696240727299</v>
      </c>
      <c r="G5548">
        <v>29.772993852773599</v>
      </c>
      <c r="H5548">
        <f>IF(D5548-D5547=0,G5548-G5547,"")</f>
        <v>-6.5838137609599556E-2</v>
      </c>
      <c r="I5548">
        <f>COUNTIF(D:D,Table1[[#This Row],[Track_ID]])</f>
        <v>295</v>
      </c>
    </row>
    <row r="5549" spans="1:9" x14ac:dyDescent="0.25">
      <c r="A5549" t="s">
        <v>7</v>
      </c>
      <c r="B5549">
        <v>2</v>
      </c>
      <c r="C5549">
        <v>3</v>
      </c>
      <c r="D5549">
        <v>4343</v>
      </c>
      <c r="E5549">
        <v>33</v>
      </c>
      <c r="F5549">
        <v>14.381964323238501</v>
      </c>
      <c r="G5549">
        <v>29.732556323909499</v>
      </c>
      <c r="H5549">
        <f>IF(D5549-D5548=0,G5549-G5548,"")</f>
        <v>-4.0437528864099903E-2</v>
      </c>
      <c r="I5549">
        <f>COUNTIF(D:D,Table1[[#This Row],[Track_ID]])</f>
        <v>295</v>
      </c>
    </row>
    <row r="5550" spans="1:9" x14ac:dyDescent="0.25">
      <c r="A5550" t="s">
        <v>7</v>
      </c>
      <c r="B5550">
        <v>2</v>
      </c>
      <c r="C5550">
        <v>3</v>
      </c>
      <c r="D5550">
        <v>4343</v>
      </c>
      <c r="E5550">
        <v>34</v>
      </c>
      <c r="F5550">
        <v>14.3528879840124</v>
      </c>
      <c r="G5550">
        <v>29.642845283345899</v>
      </c>
      <c r="H5550">
        <f>IF(D5550-D5549=0,G5550-G5549,"")</f>
        <v>-8.9711040563599909E-2</v>
      </c>
      <c r="I5550">
        <f>COUNTIF(D:D,Table1[[#This Row],[Track_ID]])</f>
        <v>295</v>
      </c>
    </row>
    <row r="5551" spans="1:9" x14ac:dyDescent="0.25">
      <c r="A5551" t="s">
        <v>7</v>
      </c>
      <c r="B5551">
        <v>2</v>
      </c>
      <c r="C5551">
        <v>3</v>
      </c>
      <c r="D5551">
        <v>4343</v>
      </c>
      <c r="E5551">
        <v>35</v>
      </c>
      <c r="F5551">
        <v>14.382937803775199</v>
      </c>
      <c r="G5551">
        <v>29.557697716333202</v>
      </c>
      <c r="H5551">
        <f>IF(D5551-D5550=0,G5551-G5550,"")</f>
        <v>-8.5147567012697323E-2</v>
      </c>
      <c r="I5551">
        <f>COUNTIF(D:D,Table1[[#This Row],[Track_ID]])</f>
        <v>295</v>
      </c>
    </row>
    <row r="5552" spans="1:9" x14ac:dyDescent="0.25">
      <c r="A5552" t="s">
        <v>7</v>
      </c>
      <c r="B5552">
        <v>2</v>
      </c>
      <c r="C5552">
        <v>3</v>
      </c>
      <c r="D5552">
        <v>4343</v>
      </c>
      <c r="E5552">
        <v>36</v>
      </c>
      <c r="F5552">
        <v>14.3749540172428</v>
      </c>
      <c r="G5552">
        <v>29.4978446622993</v>
      </c>
      <c r="H5552">
        <f>IF(D5552-D5551=0,G5552-G5551,"")</f>
        <v>-5.9853054033901287E-2</v>
      </c>
      <c r="I5552">
        <f>COUNTIF(D:D,Table1[[#This Row],[Track_ID]])</f>
        <v>295</v>
      </c>
    </row>
    <row r="5553" spans="1:9" x14ac:dyDescent="0.25">
      <c r="A5553" t="s">
        <v>7</v>
      </c>
      <c r="B5553">
        <v>2</v>
      </c>
      <c r="C5553">
        <v>3</v>
      </c>
      <c r="D5553">
        <v>4343</v>
      </c>
      <c r="E5553">
        <v>37</v>
      </c>
      <c r="F5553">
        <v>14.3710819324236</v>
      </c>
      <c r="G5553">
        <v>29.462250919596698</v>
      </c>
      <c r="H5553">
        <f>IF(D5553-D5552=0,G5553-G5552,"")</f>
        <v>-3.5593742702602071E-2</v>
      </c>
      <c r="I5553">
        <f>COUNTIF(D:D,Table1[[#This Row],[Track_ID]])</f>
        <v>295</v>
      </c>
    </row>
    <row r="5554" spans="1:9" x14ac:dyDescent="0.25">
      <c r="A5554" t="s">
        <v>7</v>
      </c>
      <c r="B5554">
        <v>2</v>
      </c>
      <c r="C5554">
        <v>3</v>
      </c>
      <c r="D5554">
        <v>4343</v>
      </c>
      <c r="E5554">
        <v>38</v>
      </c>
      <c r="F5554">
        <v>14.382761087431801</v>
      </c>
      <c r="G5554">
        <v>29.399700132283201</v>
      </c>
      <c r="H5554">
        <f>IF(D5554-D5553=0,G5554-G5553,"")</f>
        <v>-6.2550787313497835E-2</v>
      </c>
      <c r="I5554">
        <f>COUNTIF(D:D,Table1[[#This Row],[Track_ID]])</f>
        <v>295</v>
      </c>
    </row>
    <row r="5555" spans="1:9" x14ac:dyDescent="0.25">
      <c r="A5555" t="s">
        <v>7</v>
      </c>
      <c r="B5555">
        <v>2</v>
      </c>
      <c r="C5555">
        <v>3</v>
      </c>
      <c r="D5555">
        <v>4343</v>
      </c>
      <c r="E5555">
        <v>39</v>
      </c>
      <c r="F5555">
        <v>14.402754800441199</v>
      </c>
      <c r="G5555">
        <v>29.355148224960299</v>
      </c>
      <c r="H5555">
        <f>IF(D5555-D5554=0,G5555-G5554,"")</f>
        <v>-4.4551907322901485E-2</v>
      </c>
      <c r="I5555">
        <f>COUNTIF(D:D,Table1[[#This Row],[Track_ID]])</f>
        <v>295</v>
      </c>
    </row>
    <row r="5556" spans="1:9" x14ac:dyDescent="0.25">
      <c r="A5556" t="s">
        <v>7</v>
      </c>
      <c r="B5556">
        <v>2</v>
      </c>
      <c r="C5556">
        <v>3</v>
      </c>
      <c r="D5556">
        <v>4343</v>
      </c>
      <c r="E5556">
        <v>40</v>
      </c>
      <c r="F5556">
        <v>14.463016938087</v>
      </c>
      <c r="G5556">
        <v>29.2866358518481</v>
      </c>
      <c r="H5556">
        <f>IF(D5556-D5555=0,G5556-G5555,"")</f>
        <v>-6.8512373112199043E-2</v>
      </c>
      <c r="I5556">
        <f>COUNTIF(D:D,Table1[[#This Row],[Track_ID]])</f>
        <v>295</v>
      </c>
    </row>
    <row r="5557" spans="1:9" x14ac:dyDescent="0.25">
      <c r="A5557" t="s">
        <v>7</v>
      </c>
      <c r="B5557">
        <v>2</v>
      </c>
      <c r="C5557">
        <v>3</v>
      </c>
      <c r="D5557">
        <v>4343</v>
      </c>
      <c r="E5557">
        <v>41</v>
      </c>
      <c r="F5557">
        <v>14.474199555936099</v>
      </c>
      <c r="G5557">
        <v>29.243689772118699</v>
      </c>
      <c r="H5557">
        <f>IF(D5557-D5556=0,G5557-G5556,"")</f>
        <v>-4.2946079729400566E-2</v>
      </c>
      <c r="I5557">
        <f>COUNTIF(D:D,Table1[[#This Row],[Track_ID]])</f>
        <v>295</v>
      </c>
    </row>
    <row r="5558" spans="1:9" x14ac:dyDescent="0.25">
      <c r="A5558" t="s">
        <v>7</v>
      </c>
      <c r="B5558">
        <v>2</v>
      </c>
      <c r="C5558">
        <v>3</v>
      </c>
      <c r="D5558">
        <v>4343</v>
      </c>
      <c r="E5558">
        <v>42</v>
      </c>
      <c r="F5558">
        <v>14.4823178056829</v>
      </c>
      <c r="G5558">
        <v>29.178799361721701</v>
      </c>
      <c r="H5558">
        <f>IF(D5558-D5557=0,G5558-G5557,"")</f>
        <v>-6.4890410396998277E-2</v>
      </c>
      <c r="I5558">
        <f>COUNTIF(D:D,Table1[[#This Row],[Track_ID]])</f>
        <v>295</v>
      </c>
    </row>
    <row r="5559" spans="1:9" x14ac:dyDescent="0.25">
      <c r="A5559" t="s">
        <v>7</v>
      </c>
      <c r="B5559">
        <v>2</v>
      </c>
      <c r="C5559">
        <v>3</v>
      </c>
      <c r="D5559">
        <v>4343</v>
      </c>
      <c r="E5559">
        <v>43</v>
      </c>
      <c r="F5559">
        <v>14.5138855188005</v>
      </c>
      <c r="G5559">
        <v>29.130245232705398</v>
      </c>
      <c r="H5559">
        <f>IF(D5559-D5558=0,G5559-G5558,"")</f>
        <v>-4.8554129016302738E-2</v>
      </c>
      <c r="I5559">
        <f>COUNTIF(D:D,Table1[[#This Row],[Track_ID]])</f>
        <v>295</v>
      </c>
    </row>
    <row r="5560" spans="1:9" x14ac:dyDescent="0.25">
      <c r="A5560" t="s">
        <v>7</v>
      </c>
      <c r="B5560">
        <v>2</v>
      </c>
      <c r="C5560">
        <v>3</v>
      </c>
      <c r="D5560">
        <v>4343</v>
      </c>
      <c r="E5560">
        <v>44</v>
      </c>
      <c r="F5560">
        <v>14.5251791053412</v>
      </c>
      <c r="G5560">
        <v>29.082387674089901</v>
      </c>
      <c r="H5560">
        <f>IF(D5560-D5559=0,G5560-G5559,"")</f>
        <v>-4.7857558615497453E-2</v>
      </c>
      <c r="I5560">
        <f>COUNTIF(D:D,Table1[[#This Row],[Track_ID]])</f>
        <v>295</v>
      </c>
    </row>
    <row r="5561" spans="1:9" x14ac:dyDescent="0.25">
      <c r="A5561" t="s">
        <v>7</v>
      </c>
      <c r="B5561">
        <v>2</v>
      </c>
      <c r="C5561">
        <v>3</v>
      </c>
      <c r="D5561">
        <v>4343</v>
      </c>
      <c r="E5561">
        <v>45</v>
      </c>
      <c r="F5561">
        <v>14.534252383191401</v>
      </c>
      <c r="G5561">
        <v>29.017946322329902</v>
      </c>
      <c r="H5561">
        <f>IF(D5561-D5560=0,G5561-G5560,"")</f>
        <v>-6.4441351759999321E-2</v>
      </c>
      <c r="I5561">
        <f>COUNTIF(D:D,Table1[[#This Row],[Track_ID]])</f>
        <v>295</v>
      </c>
    </row>
    <row r="5562" spans="1:9" x14ac:dyDescent="0.25">
      <c r="A5562" t="s">
        <v>7</v>
      </c>
      <c r="B5562">
        <v>2</v>
      </c>
      <c r="C5562">
        <v>3</v>
      </c>
      <c r="D5562">
        <v>4343</v>
      </c>
      <c r="E5562">
        <v>46</v>
      </c>
      <c r="F5562">
        <v>14.570752225717399</v>
      </c>
      <c r="G5562">
        <v>28.937797923392601</v>
      </c>
      <c r="H5562">
        <f>IF(D5562-D5561=0,G5562-G5561,"")</f>
        <v>-8.0148398937300414E-2</v>
      </c>
      <c r="I5562">
        <f>COUNTIF(D:D,Table1[[#This Row],[Track_ID]])</f>
        <v>295</v>
      </c>
    </row>
    <row r="5563" spans="1:9" x14ac:dyDescent="0.25">
      <c r="A5563" t="s">
        <v>7</v>
      </c>
      <c r="B5563">
        <v>2</v>
      </c>
      <c r="C5563">
        <v>3</v>
      </c>
      <c r="D5563">
        <v>4343</v>
      </c>
      <c r="E5563">
        <v>47</v>
      </c>
      <c r="F5563">
        <v>14.584745816016101</v>
      </c>
      <c r="G5563">
        <v>28.8811778025945</v>
      </c>
      <c r="H5563">
        <f>IF(D5563-D5562=0,G5563-G5562,"")</f>
        <v>-5.662012079810097E-2</v>
      </c>
      <c r="I5563">
        <f>COUNTIF(D:D,Table1[[#This Row],[Track_ID]])</f>
        <v>295</v>
      </c>
    </row>
    <row r="5564" spans="1:9" x14ac:dyDescent="0.25">
      <c r="A5564" t="s">
        <v>7</v>
      </c>
      <c r="B5564">
        <v>2</v>
      </c>
      <c r="C5564">
        <v>3</v>
      </c>
      <c r="D5564">
        <v>4343</v>
      </c>
      <c r="E5564">
        <v>48</v>
      </c>
      <c r="F5564">
        <v>14.591644030656299</v>
      </c>
      <c r="G5564">
        <v>28.8342380293758</v>
      </c>
      <c r="H5564">
        <f>IF(D5564-D5563=0,G5564-G5563,"")</f>
        <v>-4.6939773218699798E-2</v>
      </c>
      <c r="I5564">
        <f>COUNTIF(D:D,Table1[[#This Row],[Track_ID]])</f>
        <v>295</v>
      </c>
    </row>
    <row r="5565" spans="1:9" x14ac:dyDescent="0.25">
      <c r="A5565" t="s">
        <v>7</v>
      </c>
      <c r="B5565">
        <v>2</v>
      </c>
      <c r="C5565">
        <v>3</v>
      </c>
      <c r="D5565">
        <v>4343</v>
      </c>
      <c r="E5565">
        <v>49</v>
      </c>
      <c r="F5565">
        <v>14.6114131367169</v>
      </c>
      <c r="G5565">
        <v>28.762171368493799</v>
      </c>
      <c r="H5565">
        <f>IF(D5565-D5564=0,G5565-G5564,"")</f>
        <v>-7.2066660882001088E-2</v>
      </c>
      <c r="I5565">
        <f>COUNTIF(D:D,Table1[[#This Row],[Track_ID]])</f>
        <v>295</v>
      </c>
    </row>
    <row r="5566" spans="1:9" x14ac:dyDescent="0.25">
      <c r="A5566" t="s">
        <v>7</v>
      </c>
      <c r="B5566">
        <v>2</v>
      </c>
      <c r="C5566">
        <v>3</v>
      </c>
      <c r="D5566">
        <v>4343</v>
      </c>
      <c r="E5566">
        <v>50</v>
      </c>
      <c r="F5566">
        <v>14.616670708013601</v>
      </c>
      <c r="G5566">
        <v>28.685570905608898</v>
      </c>
      <c r="H5566">
        <f>IF(D5566-D5565=0,G5566-G5565,"")</f>
        <v>-7.6600462884901077E-2</v>
      </c>
      <c r="I5566">
        <f>COUNTIF(D:D,Table1[[#This Row],[Track_ID]])</f>
        <v>295</v>
      </c>
    </row>
    <row r="5567" spans="1:9" x14ac:dyDescent="0.25">
      <c r="A5567" t="s">
        <v>7</v>
      </c>
      <c r="B5567">
        <v>2</v>
      </c>
      <c r="C5567">
        <v>3</v>
      </c>
      <c r="D5567">
        <v>4343</v>
      </c>
      <c r="E5567">
        <v>51</v>
      </c>
      <c r="F5567">
        <v>14.620770451684299</v>
      </c>
      <c r="G5567">
        <v>28.631933842476698</v>
      </c>
      <c r="H5567">
        <f>IF(D5567-D5566=0,G5567-G5566,"")</f>
        <v>-5.3637063132200069E-2</v>
      </c>
      <c r="I5567">
        <f>COUNTIF(D:D,Table1[[#This Row],[Track_ID]])</f>
        <v>295</v>
      </c>
    </row>
    <row r="5568" spans="1:9" x14ac:dyDescent="0.25">
      <c r="A5568" t="s">
        <v>7</v>
      </c>
      <c r="B5568">
        <v>2</v>
      </c>
      <c r="C5568">
        <v>3</v>
      </c>
      <c r="D5568">
        <v>4343</v>
      </c>
      <c r="E5568">
        <v>52</v>
      </c>
      <c r="F5568">
        <v>14.642369795057499</v>
      </c>
      <c r="G5568">
        <v>28.584309810277698</v>
      </c>
      <c r="H5568">
        <f>IF(D5568-D5567=0,G5568-G5567,"")</f>
        <v>-4.7624032198999799E-2</v>
      </c>
      <c r="I5568">
        <f>COUNTIF(D:D,Table1[[#This Row],[Track_ID]])</f>
        <v>295</v>
      </c>
    </row>
    <row r="5569" spans="1:9" x14ac:dyDescent="0.25">
      <c r="A5569" t="s">
        <v>7</v>
      </c>
      <c r="B5569">
        <v>2</v>
      </c>
      <c r="C5569">
        <v>3</v>
      </c>
      <c r="D5569">
        <v>4343</v>
      </c>
      <c r="E5569">
        <v>53</v>
      </c>
      <c r="F5569">
        <v>14.651310143836699</v>
      </c>
      <c r="G5569">
        <v>28.528414664491802</v>
      </c>
      <c r="H5569">
        <f>IF(D5569-D5568=0,G5569-G5568,"")</f>
        <v>-5.5895145785896716E-2</v>
      </c>
      <c r="I5569">
        <f>COUNTIF(D:D,Table1[[#This Row],[Track_ID]])</f>
        <v>295</v>
      </c>
    </row>
    <row r="5570" spans="1:9" x14ac:dyDescent="0.25">
      <c r="A5570" t="s">
        <v>7</v>
      </c>
      <c r="B5570">
        <v>2</v>
      </c>
      <c r="C5570">
        <v>3</v>
      </c>
      <c r="D5570">
        <v>4343</v>
      </c>
      <c r="E5570">
        <v>54</v>
      </c>
      <c r="F5570">
        <v>14.650417462548299</v>
      </c>
      <c r="G5570">
        <v>28.482715907713199</v>
      </c>
      <c r="H5570">
        <f>IF(D5570-D5569=0,G5570-G5569,"")</f>
        <v>-4.5698756778602245E-2</v>
      </c>
      <c r="I5570">
        <f>COUNTIF(D:D,Table1[[#This Row],[Track_ID]])</f>
        <v>295</v>
      </c>
    </row>
    <row r="5571" spans="1:9" x14ac:dyDescent="0.25">
      <c r="A5571" t="s">
        <v>7</v>
      </c>
      <c r="B5571">
        <v>2</v>
      </c>
      <c r="C5571">
        <v>3</v>
      </c>
      <c r="D5571">
        <v>4343</v>
      </c>
      <c r="E5571">
        <v>55</v>
      </c>
      <c r="F5571">
        <v>14.6658336949674</v>
      </c>
      <c r="G5571">
        <v>28.417849723140399</v>
      </c>
      <c r="H5571">
        <f>IF(D5571-D5570=0,G5571-G5570,"")</f>
        <v>-6.4866184572800023E-2</v>
      </c>
      <c r="I5571">
        <f>COUNTIF(D:D,Table1[[#This Row],[Track_ID]])</f>
        <v>295</v>
      </c>
    </row>
    <row r="5572" spans="1:9" x14ac:dyDescent="0.25">
      <c r="A5572" t="s">
        <v>7</v>
      </c>
      <c r="B5572">
        <v>2</v>
      </c>
      <c r="C5572">
        <v>3</v>
      </c>
      <c r="D5572">
        <v>4343</v>
      </c>
      <c r="E5572">
        <v>56</v>
      </c>
      <c r="F5572">
        <v>14.6758878640674</v>
      </c>
      <c r="G5572">
        <v>28.3517025813529</v>
      </c>
      <c r="H5572">
        <f>IF(D5572-D5571=0,G5572-G5571,"")</f>
        <v>-6.6147141787499919E-2</v>
      </c>
      <c r="I5572">
        <f>COUNTIF(D:D,Table1[[#This Row],[Track_ID]])</f>
        <v>295</v>
      </c>
    </row>
    <row r="5573" spans="1:9" x14ac:dyDescent="0.25">
      <c r="A5573" t="s">
        <v>7</v>
      </c>
      <c r="B5573">
        <v>2</v>
      </c>
      <c r="C5573">
        <v>3</v>
      </c>
      <c r="D5573">
        <v>4343</v>
      </c>
      <c r="E5573">
        <v>57</v>
      </c>
      <c r="F5573">
        <v>14.6804966692929</v>
      </c>
      <c r="G5573">
        <v>28.289552055852301</v>
      </c>
      <c r="H5573">
        <f>IF(D5573-D5572=0,G5573-G5572,"")</f>
        <v>-6.2150525500598519E-2</v>
      </c>
      <c r="I5573">
        <f>COUNTIF(D:D,Table1[[#This Row],[Track_ID]])</f>
        <v>295</v>
      </c>
    </row>
    <row r="5574" spans="1:9" x14ac:dyDescent="0.25">
      <c r="A5574" t="s">
        <v>7</v>
      </c>
      <c r="B5574">
        <v>2</v>
      </c>
      <c r="C5574">
        <v>3</v>
      </c>
      <c r="D5574">
        <v>4343</v>
      </c>
      <c r="E5574">
        <v>58</v>
      </c>
      <c r="F5574">
        <v>14.692509606889599</v>
      </c>
      <c r="G5574">
        <v>28.255187474804899</v>
      </c>
      <c r="H5574">
        <f>IF(D5574-D5573=0,G5574-G5573,"")</f>
        <v>-3.4364581047402254E-2</v>
      </c>
      <c r="I5574">
        <f>COUNTIF(D:D,Table1[[#This Row],[Track_ID]])</f>
        <v>295</v>
      </c>
    </row>
    <row r="5575" spans="1:9" x14ac:dyDescent="0.25">
      <c r="A5575" t="s">
        <v>7</v>
      </c>
      <c r="B5575">
        <v>2</v>
      </c>
      <c r="C5575">
        <v>3</v>
      </c>
      <c r="D5575">
        <v>4343</v>
      </c>
      <c r="E5575">
        <v>59</v>
      </c>
      <c r="F5575">
        <v>14.6996108582958</v>
      </c>
      <c r="G5575">
        <v>28.211505156421602</v>
      </c>
      <c r="H5575">
        <f>IF(D5575-D5574=0,G5575-G5574,"")</f>
        <v>-4.3682318383297059E-2</v>
      </c>
      <c r="I5575">
        <f>COUNTIF(D:D,Table1[[#This Row],[Track_ID]])</f>
        <v>295</v>
      </c>
    </row>
    <row r="5576" spans="1:9" x14ac:dyDescent="0.25">
      <c r="A5576" t="s">
        <v>7</v>
      </c>
      <c r="B5576">
        <v>2</v>
      </c>
      <c r="C5576">
        <v>3</v>
      </c>
      <c r="D5576">
        <v>4343</v>
      </c>
      <c r="E5576">
        <v>60</v>
      </c>
      <c r="F5576">
        <v>14.6888655753453</v>
      </c>
      <c r="G5576">
        <v>28.1781542823738</v>
      </c>
      <c r="H5576">
        <f>IF(D5576-D5575=0,G5576-G5575,"")</f>
        <v>-3.3350874047801682E-2</v>
      </c>
      <c r="I5576">
        <f>COUNTIF(D:D,Table1[[#This Row],[Track_ID]])</f>
        <v>295</v>
      </c>
    </row>
    <row r="5577" spans="1:9" x14ac:dyDescent="0.25">
      <c r="A5577" t="s">
        <v>7</v>
      </c>
      <c r="B5577">
        <v>2</v>
      </c>
      <c r="C5577">
        <v>3</v>
      </c>
      <c r="D5577">
        <v>4343</v>
      </c>
      <c r="E5577">
        <v>61</v>
      </c>
      <c r="F5577">
        <v>14.699185023212801</v>
      </c>
      <c r="G5577">
        <v>28.092606272487199</v>
      </c>
      <c r="H5577">
        <f>IF(D5577-D5576=0,G5577-G5576,"")</f>
        <v>-8.5548009886601051E-2</v>
      </c>
      <c r="I5577">
        <f>COUNTIF(D:D,Table1[[#This Row],[Track_ID]])</f>
        <v>295</v>
      </c>
    </row>
    <row r="5578" spans="1:9" x14ac:dyDescent="0.25">
      <c r="A5578" t="s">
        <v>7</v>
      </c>
      <c r="B5578">
        <v>2</v>
      </c>
      <c r="C5578">
        <v>3</v>
      </c>
      <c r="D5578">
        <v>4343</v>
      </c>
      <c r="E5578">
        <v>62</v>
      </c>
      <c r="F5578">
        <v>14.7048538942623</v>
      </c>
      <c r="G5578">
        <v>28.0196828536466</v>
      </c>
      <c r="H5578">
        <f>IF(D5578-D5577=0,G5578-G5577,"")</f>
        <v>-7.2923418840598941E-2</v>
      </c>
      <c r="I5578">
        <f>COUNTIF(D:D,Table1[[#This Row],[Track_ID]])</f>
        <v>295</v>
      </c>
    </row>
    <row r="5579" spans="1:9" x14ac:dyDescent="0.25">
      <c r="A5579" t="s">
        <v>7</v>
      </c>
      <c r="B5579">
        <v>2</v>
      </c>
      <c r="C5579">
        <v>3</v>
      </c>
      <c r="D5579">
        <v>4343</v>
      </c>
      <c r="E5579">
        <v>63</v>
      </c>
      <c r="F5579">
        <v>14.700534076636799</v>
      </c>
      <c r="G5579">
        <v>27.965792702570202</v>
      </c>
      <c r="H5579">
        <f>IF(D5579-D5578=0,G5579-G5578,"")</f>
        <v>-5.3890151076398496E-2</v>
      </c>
      <c r="I5579">
        <f>COUNTIF(D:D,Table1[[#This Row],[Track_ID]])</f>
        <v>295</v>
      </c>
    </row>
    <row r="5580" spans="1:9" x14ac:dyDescent="0.25">
      <c r="A5580" t="s">
        <v>7</v>
      </c>
      <c r="B5580">
        <v>2</v>
      </c>
      <c r="C5580">
        <v>3</v>
      </c>
      <c r="D5580">
        <v>4343</v>
      </c>
      <c r="E5580">
        <v>64</v>
      </c>
      <c r="F5580">
        <v>14.7183768907664</v>
      </c>
      <c r="G5580">
        <v>27.903690035655899</v>
      </c>
      <c r="H5580">
        <f>IF(D5580-D5579=0,G5580-G5579,"")</f>
        <v>-6.2102666914302773E-2</v>
      </c>
      <c r="I5580">
        <f>COUNTIF(D:D,Table1[[#This Row],[Track_ID]])</f>
        <v>295</v>
      </c>
    </row>
    <row r="5581" spans="1:9" x14ac:dyDescent="0.25">
      <c r="A5581" t="s">
        <v>7</v>
      </c>
      <c r="B5581">
        <v>2</v>
      </c>
      <c r="C5581">
        <v>3</v>
      </c>
      <c r="D5581">
        <v>4343</v>
      </c>
      <c r="E5581">
        <v>65</v>
      </c>
      <c r="F5581">
        <v>14.726350991872399</v>
      </c>
      <c r="G5581">
        <v>27.8459265590147</v>
      </c>
      <c r="H5581">
        <f>IF(D5581-D5580=0,G5581-G5580,"")</f>
        <v>-5.7763476641198963E-2</v>
      </c>
      <c r="I5581">
        <f>COUNTIF(D:D,Table1[[#This Row],[Track_ID]])</f>
        <v>295</v>
      </c>
    </row>
    <row r="5582" spans="1:9" x14ac:dyDescent="0.25">
      <c r="A5582" t="s">
        <v>7</v>
      </c>
      <c r="B5582">
        <v>2</v>
      </c>
      <c r="C5582">
        <v>3</v>
      </c>
      <c r="D5582">
        <v>4343</v>
      </c>
      <c r="E5582">
        <v>66</v>
      </c>
      <c r="F5582">
        <v>14.7188638061614</v>
      </c>
      <c r="G5582">
        <v>27.798448580328799</v>
      </c>
      <c r="H5582">
        <f>IF(D5582-D5581=0,G5582-G5581,"")</f>
        <v>-4.7477978685900979E-2</v>
      </c>
      <c r="I5582">
        <f>COUNTIF(D:D,Table1[[#This Row],[Track_ID]])</f>
        <v>295</v>
      </c>
    </row>
    <row r="5583" spans="1:9" x14ac:dyDescent="0.25">
      <c r="A5583" t="s">
        <v>7</v>
      </c>
      <c r="B5583">
        <v>2</v>
      </c>
      <c r="C5583">
        <v>3</v>
      </c>
      <c r="D5583">
        <v>4343</v>
      </c>
      <c r="E5583">
        <v>67</v>
      </c>
      <c r="F5583">
        <v>14.7349155692013</v>
      </c>
      <c r="G5583">
        <v>27.744861624043399</v>
      </c>
      <c r="H5583">
        <f>IF(D5583-D5582=0,G5583-G5582,"")</f>
        <v>-5.3586956285400333E-2</v>
      </c>
      <c r="I5583">
        <f>COUNTIF(D:D,Table1[[#This Row],[Track_ID]])</f>
        <v>295</v>
      </c>
    </row>
    <row r="5584" spans="1:9" x14ac:dyDescent="0.25">
      <c r="A5584" t="s">
        <v>7</v>
      </c>
      <c r="B5584">
        <v>2</v>
      </c>
      <c r="C5584">
        <v>3</v>
      </c>
      <c r="D5584">
        <v>4343</v>
      </c>
      <c r="E5584">
        <v>68</v>
      </c>
      <c r="F5584">
        <v>14.7403361943128</v>
      </c>
      <c r="G5584">
        <v>27.6871025615389</v>
      </c>
      <c r="H5584">
        <f>IF(D5584-D5583=0,G5584-G5583,"")</f>
        <v>-5.775906250449836E-2</v>
      </c>
      <c r="I5584">
        <f>COUNTIF(D:D,Table1[[#This Row],[Track_ID]])</f>
        <v>295</v>
      </c>
    </row>
    <row r="5585" spans="1:9" x14ac:dyDescent="0.25">
      <c r="A5585" t="s">
        <v>7</v>
      </c>
      <c r="B5585">
        <v>2</v>
      </c>
      <c r="C5585">
        <v>3</v>
      </c>
      <c r="D5585">
        <v>4343</v>
      </c>
      <c r="E5585">
        <v>69</v>
      </c>
      <c r="F5585">
        <v>14.735731163896901</v>
      </c>
      <c r="G5585">
        <v>27.620768796641201</v>
      </c>
      <c r="H5585">
        <f>IF(D5585-D5584=0,G5585-G5584,"")</f>
        <v>-6.6333764897699155E-2</v>
      </c>
      <c r="I5585">
        <f>COUNTIF(D:D,Table1[[#This Row],[Track_ID]])</f>
        <v>295</v>
      </c>
    </row>
    <row r="5586" spans="1:9" x14ac:dyDescent="0.25">
      <c r="A5586" t="s">
        <v>7</v>
      </c>
      <c r="B5586">
        <v>2</v>
      </c>
      <c r="C5586">
        <v>3</v>
      </c>
      <c r="D5586">
        <v>4343</v>
      </c>
      <c r="E5586">
        <v>70</v>
      </c>
      <c r="F5586">
        <v>14.752426360786201</v>
      </c>
      <c r="G5586">
        <v>27.561265589964801</v>
      </c>
      <c r="H5586">
        <f>IF(D5586-D5585=0,G5586-G5585,"")</f>
        <v>-5.9503206676399856E-2</v>
      </c>
      <c r="I5586">
        <f>COUNTIF(D:D,Table1[[#This Row],[Track_ID]])</f>
        <v>295</v>
      </c>
    </row>
    <row r="5587" spans="1:9" x14ac:dyDescent="0.25">
      <c r="A5587" t="s">
        <v>7</v>
      </c>
      <c r="B5587">
        <v>2</v>
      </c>
      <c r="C5587">
        <v>3</v>
      </c>
      <c r="D5587">
        <v>4343</v>
      </c>
      <c r="E5587">
        <v>71</v>
      </c>
      <c r="F5587">
        <v>14.7614554148627</v>
      </c>
      <c r="G5587">
        <v>27.507535608179399</v>
      </c>
      <c r="H5587">
        <f>IF(D5587-D5586=0,G5587-G5586,"")</f>
        <v>-5.3729981785402003E-2</v>
      </c>
      <c r="I5587">
        <f>COUNTIF(D:D,Table1[[#This Row],[Track_ID]])</f>
        <v>295</v>
      </c>
    </row>
    <row r="5588" spans="1:9" x14ac:dyDescent="0.25">
      <c r="A5588" t="s">
        <v>7</v>
      </c>
      <c r="B5588">
        <v>2</v>
      </c>
      <c r="C5588">
        <v>3</v>
      </c>
      <c r="D5588">
        <v>4343</v>
      </c>
      <c r="E5588">
        <v>72</v>
      </c>
      <c r="F5588">
        <v>14.7637949516568</v>
      </c>
      <c r="G5588">
        <v>27.444138222915701</v>
      </c>
      <c r="H5588">
        <f>IF(D5588-D5587=0,G5588-G5587,"")</f>
        <v>-6.3397385263698425E-2</v>
      </c>
      <c r="I5588">
        <f>COUNTIF(D:D,Table1[[#This Row],[Track_ID]])</f>
        <v>295</v>
      </c>
    </row>
    <row r="5589" spans="1:9" x14ac:dyDescent="0.25">
      <c r="A5589" t="s">
        <v>7</v>
      </c>
      <c r="B5589">
        <v>2</v>
      </c>
      <c r="C5589">
        <v>3</v>
      </c>
      <c r="D5589">
        <v>4343</v>
      </c>
      <c r="E5589">
        <v>73</v>
      </c>
      <c r="F5589">
        <v>14.777573572321501</v>
      </c>
      <c r="G5589">
        <v>27.398423825770902</v>
      </c>
      <c r="H5589">
        <f>IF(D5589-D5588=0,G5589-G5588,"")</f>
        <v>-4.5714397144799079E-2</v>
      </c>
      <c r="I5589">
        <f>COUNTIF(D:D,Table1[[#This Row],[Track_ID]])</f>
        <v>295</v>
      </c>
    </row>
    <row r="5590" spans="1:9" x14ac:dyDescent="0.25">
      <c r="A5590" t="s">
        <v>7</v>
      </c>
      <c r="B5590">
        <v>2</v>
      </c>
      <c r="C5590">
        <v>3</v>
      </c>
      <c r="D5590">
        <v>4343</v>
      </c>
      <c r="E5590">
        <v>74</v>
      </c>
      <c r="F5590">
        <v>14.7835835448364</v>
      </c>
      <c r="G5590">
        <v>27.322530256</v>
      </c>
      <c r="H5590">
        <f>IF(D5590-D5589=0,G5590-G5589,"")</f>
        <v>-7.5893569770901337E-2</v>
      </c>
      <c r="I5590">
        <f>COUNTIF(D:D,Table1[[#This Row],[Track_ID]])</f>
        <v>295</v>
      </c>
    </row>
    <row r="5591" spans="1:9" x14ac:dyDescent="0.25">
      <c r="A5591" t="s">
        <v>7</v>
      </c>
      <c r="B5591">
        <v>2</v>
      </c>
      <c r="C5591">
        <v>3</v>
      </c>
      <c r="D5591">
        <v>4343</v>
      </c>
      <c r="E5591">
        <v>75</v>
      </c>
      <c r="F5591">
        <v>14.7815843042428</v>
      </c>
      <c r="G5591">
        <v>27.263639383662799</v>
      </c>
      <c r="H5591">
        <f>IF(D5591-D5590=0,G5591-G5590,"")</f>
        <v>-5.8890872337201472E-2</v>
      </c>
      <c r="I5591">
        <f>COUNTIF(D:D,Table1[[#This Row],[Track_ID]])</f>
        <v>295</v>
      </c>
    </row>
    <row r="5592" spans="1:9" x14ac:dyDescent="0.25">
      <c r="A5592" t="s">
        <v>7</v>
      </c>
      <c r="B5592">
        <v>2</v>
      </c>
      <c r="C5592">
        <v>3</v>
      </c>
      <c r="D5592">
        <v>4343</v>
      </c>
      <c r="E5592">
        <v>76</v>
      </c>
      <c r="F5592">
        <v>14.794729779920599</v>
      </c>
      <c r="G5592">
        <v>27.209168538183398</v>
      </c>
      <c r="H5592">
        <f>IF(D5592-D5591=0,G5592-G5591,"")</f>
        <v>-5.4470845479400509E-2</v>
      </c>
      <c r="I5592">
        <f>COUNTIF(D:D,Table1[[#This Row],[Track_ID]])</f>
        <v>295</v>
      </c>
    </row>
    <row r="5593" spans="1:9" x14ac:dyDescent="0.25">
      <c r="A5593" t="s">
        <v>7</v>
      </c>
      <c r="B5593">
        <v>2</v>
      </c>
      <c r="C5593">
        <v>3</v>
      </c>
      <c r="D5593">
        <v>4343</v>
      </c>
      <c r="E5593">
        <v>77</v>
      </c>
      <c r="F5593">
        <v>14.801355672357101</v>
      </c>
      <c r="G5593">
        <v>27.141019362971399</v>
      </c>
      <c r="H5593">
        <f>IF(D5593-D5592=0,G5593-G5592,"")</f>
        <v>-6.8149175211999591E-2</v>
      </c>
      <c r="I5593">
        <f>COUNTIF(D:D,Table1[[#This Row],[Track_ID]])</f>
        <v>295</v>
      </c>
    </row>
    <row r="5594" spans="1:9" x14ac:dyDescent="0.25">
      <c r="A5594" t="s">
        <v>7</v>
      </c>
      <c r="B5594">
        <v>2</v>
      </c>
      <c r="C5594">
        <v>3</v>
      </c>
      <c r="D5594">
        <v>4343</v>
      </c>
      <c r="E5594">
        <v>78</v>
      </c>
      <c r="F5594">
        <v>14.7959046136362</v>
      </c>
      <c r="G5594">
        <v>27.076906972802</v>
      </c>
      <c r="H5594">
        <f>IF(D5594-D5593=0,G5594-G5593,"")</f>
        <v>-6.4112390169398736E-2</v>
      </c>
      <c r="I5594">
        <f>COUNTIF(D:D,Table1[[#This Row],[Track_ID]])</f>
        <v>295</v>
      </c>
    </row>
    <row r="5595" spans="1:9" x14ac:dyDescent="0.25">
      <c r="A5595" t="s">
        <v>7</v>
      </c>
      <c r="B5595">
        <v>2</v>
      </c>
      <c r="C5595">
        <v>3</v>
      </c>
      <c r="D5595">
        <v>4343</v>
      </c>
      <c r="E5595">
        <v>79</v>
      </c>
      <c r="F5595">
        <v>14.8066762881959</v>
      </c>
      <c r="G5595">
        <v>27.0286204930654</v>
      </c>
      <c r="H5595">
        <f>IF(D5595-D5594=0,G5595-G5594,"")</f>
        <v>-4.828647973659983E-2</v>
      </c>
      <c r="I5595">
        <f>COUNTIF(D:D,Table1[[#This Row],[Track_ID]])</f>
        <v>295</v>
      </c>
    </row>
    <row r="5596" spans="1:9" x14ac:dyDescent="0.25">
      <c r="A5596" t="s">
        <v>7</v>
      </c>
      <c r="B5596">
        <v>2</v>
      </c>
      <c r="C5596">
        <v>3</v>
      </c>
      <c r="D5596">
        <v>4343</v>
      </c>
      <c r="E5596">
        <v>80</v>
      </c>
      <c r="F5596">
        <v>14.8217145245184</v>
      </c>
      <c r="G5596">
        <v>26.975713669634601</v>
      </c>
      <c r="H5596">
        <f>IF(D5596-D5595=0,G5596-G5595,"")</f>
        <v>-5.2906823430799221E-2</v>
      </c>
      <c r="I5596">
        <f>COUNTIF(D:D,Table1[[#This Row],[Track_ID]])</f>
        <v>295</v>
      </c>
    </row>
    <row r="5597" spans="1:9" x14ac:dyDescent="0.25">
      <c r="A5597" t="s">
        <v>7</v>
      </c>
      <c r="B5597">
        <v>2</v>
      </c>
      <c r="C5597">
        <v>3</v>
      </c>
      <c r="D5597">
        <v>4343</v>
      </c>
      <c r="E5597">
        <v>81</v>
      </c>
      <c r="F5597">
        <v>14.824509985109</v>
      </c>
      <c r="G5597">
        <v>26.9462150710131</v>
      </c>
      <c r="H5597">
        <f>IF(D5597-D5596=0,G5597-G5596,"")</f>
        <v>-2.949859862150106E-2</v>
      </c>
      <c r="I5597">
        <f>COUNTIF(D:D,Table1[[#This Row],[Track_ID]])</f>
        <v>295</v>
      </c>
    </row>
    <row r="5598" spans="1:9" x14ac:dyDescent="0.25">
      <c r="A5598" t="s">
        <v>7</v>
      </c>
      <c r="B5598">
        <v>2</v>
      </c>
      <c r="C5598">
        <v>3</v>
      </c>
      <c r="D5598">
        <v>4343</v>
      </c>
      <c r="E5598">
        <v>82</v>
      </c>
      <c r="F5598">
        <v>14.838703536882001</v>
      </c>
      <c r="G5598">
        <v>26.924530974012999</v>
      </c>
      <c r="H5598">
        <f>IF(D5598-D5597=0,G5598-G5597,"")</f>
        <v>-2.1684097000100877E-2</v>
      </c>
      <c r="I5598">
        <f>COUNTIF(D:D,Table1[[#This Row],[Track_ID]])</f>
        <v>295</v>
      </c>
    </row>
    <row r="5599" spans="1:9" x14ac:dyDescent="0.25">
      <c r="A5599" t="s">
        <v>7</v>
      </c>
      <c r="B5599">
        <v>2</v>
      </c>
      <c r="C5599">
        <v>3</v>
      </c>
      <c r="D5599">
        <v>4343</v>
      </c>
      <c r="E5599">
        <v>83</v>
      </c>
      <c r="F5599">
        <v>14.848642745346099</v>
      </c>
      <c r="G5599">
        <v>26.881895115907898</v>
      </c>
      <c r="H5599">
        <f>IF(D5599-D5598=0,G5599-G5598,"")</f>
        <v>-4.263585810510051E-2</v>
      </c>
      <c r="I5599">
        <f>COUNTIF(D:D,Table1[[#This Row],[Track_ID]])</f>
        <v>295</v>
      </c>
    </row>
    <row r="5600" spans="1:9" x14ac:dyDescent="0.25">
      <c r="A5600" t="s">
        <v>7</v>
      </c>
      <c r="B5600">
        <v>2</v>
      </c>
      <c r="C5600">
        <v>3</v>
      </c>
      <c r="D5600">
        <v>4343</v>
      </c>
      <c r="E5600">
        <v>84</v>
      </c>
      <c r="F5600">
        <v>14.850557542829799</v>
      </c>
      <c r="G5600">
        <v>26.841444404188699</v>
      </c>
      <c r="H5600">
        <f>IF(D5600-D5599=0,G5600-G5599,"")</f>
        <v>-4.0450711719199006E-2</v>
      </c>
      <c r="I5600">
        <f>COUNTIF(D:D,Table1[[#This Row],[Track_ID]])</f>
        <v>295</v>
      </c>
    </row>
    <row r="5601" spans="1:9" x14ac:dyDescent="0.25">
      <c r="A5601" t="s">
        <v>7</v>
      </c>
      <c r="B5601">
        <v>2</v>
      </c>
      <c r="C5601">
        <v>3</v>
      </c>
      <c r="D5601">
        <v>4343</v>
      </c>
      <c r="E5601">
        <v>85</v>
      </c>
      <c r="F5601">
        <v>14.853417727389401</v>
      </c>
      <c r="G5601">
        <v>26.811512107145798</v>
      </c>
      <c r="H5601">
        <f>IF(D5601-D5600=0,G5601-G5600,"")</f>
        <v>-2.9932297042901013E-2</v>
      </c>
      <c r="I5601">
        <f>COUNTIF(D:D,Table1[[#This Row],[Track_ID]])</f>
        <v>295</v>
      </c>
    </row>
    <row r="5602" spans="1:9" x14ac:dyDescent="0.25">
      <c r="A5602" t="s">
        <v>7</v>
      </c>
      <c r="B5602">
        <v>2</v>
      </c>
      <c r="C5602">
        <v>3</v>
      </c>
      <c r="D5602">
        <v>4343</v>
      </c>
      <c r="E5602">
        <v>86</v>
      </c>
      <c r="F5602">
        <v>14.8627229331029</v>
      </c>
      <c r="G5602">
        <v>26.773210613078501</v>
      </c>
      <c r="H5602">
        <f>IF(D5602-D5601=0,G5602-G5601,"")</f>
        <v>-3.8301494067297881E-2</v>
      </c>
      <c r="I5602">
        <f>COUNTIF(D:D,Table1[[#This Row],[Track_ID]])</f>
        <v>295</v>
      </c>
    </row>
    <row r="5603" spans="1:9" x14ac:dyDescent="0.25">
      <c r="A5603" t="s">
        <v>7</v>
      </c>
      <c r="B5603">
        <v>2</v>
      </c>
      <c r="C5603">
        <v>3</v>
      </c>
      <c r="D5603">
        <v>4343</v>
      </c>
      <c r="E5603">
        <v>87</v>
      </c>
      <c r="F5603">
        <v>14.863436377976299</v>
      </c>
      <c r="G5603">
        <v>26.7194997066462</v>
      </c>
      <c r="H5603">
        <f>IF(D5603-D5602=0,G5603-G5602,"")</f>
        <v>-5.3710906432300476E-2</v>
      </c>
      <c r="I5603">
        <f>COUNTIF(D:D,Table1[[#This Row],[Track_ID]])</f>
        <v>295</v>
      </c>
    </row>
    <row r="5604" spans="1:9" x14ac:dyDescent="0.25">
      <c r="A5604" t="s">
        <v>7</v>
      </c>
      <c r="B5604">
        <v>2</v>
      </c>
      <c r="C5604">
        <v>3</v>
      </c>
      <c r="D5604">
        <v>4343</v>
      </c>
      <c r="E5604">
        <v>88</v>
      </c>
      <c r="F5604">
        <v>14.8712976573315</v>
      </c>
      <c r="G5604">
        <v>26.655475771085801</v>
      </c>
      <c r="H5604">
        <f>IF(D5604-D5603=0,G5604-G5603,"")</f>
        <v>-6.4023935560399536E-2</v>
      </c>
      <c r="I5604">
        <f>COUNTIF(D:D,Table1[[#This Row],[Track_ID]])</f>
        <v>295</v>
      </c>
    </row>
    <row r="5605" spans="1:9" x14ac:dyDescent="0.25">
      <c r="A5605" t="s">
        <v>7</v>
      </c>
      <c r="B5605">
        <v>2</v>
      </c>
      <c r="C5605">
        <v>3</v>
      </c>
      <c r="D5605">
        <v>4343</v>
      </c>
      <c r="E5605">
        <v>89</v>
      </c>
      <c r="F5605">
        <v>14.8780591332643</v>
      </c>
      <c r="G5605">
        <v>26.600760371883101</v>
      </c>
      <c r="H5605">
        <f>IF(D5605-D5604=0,G5605-G5604,"")</f>
        <v>-5.4715399202699189E-2</v>
      </c>
      <c r="I5605">
        <f>COUNTIF(D:D,Table1[[#This Row],[Track_ID]])</f>
        <v>295</v>
      </c>
    </row>
    <row r="5606" spans="1:9" x14ac:dyDescent="0.25">
      <c r="A5606" t="s">
        <v>7</v>
      </c>
      <c r="B5606">
        <v>2</v>
      </c>
      <c r="C5606">
        <v>3</v>
      </c>
      <c r="D5606">
        <v>4343</v>
      </c>
      <c r="E5606">
        <v>90</v>
      </c>
      <c r="F5606">
        <v>14.8907797121112</v>
      </c>
      <c r="G5606">
        <v>26.549854191096198</v>
      </c>
      <c r="H5606">
        <f>IF(D5606-D5605=0,G5606-G5605,"")</f>
        <v>-5.0906180786903121E-2</v>
      </c>
      <c r="I5606">
        <f>COUNTIF(D:D,Table1[[#This Row],[Track_ID]])</f>
        <v>295</v>
      </c>
    </row>
    <row r="5607" spans="1:9" x14ac:dyDescent="0.25">
      <c r="A5607" t="s">
        <v>7</v>
      </c>
      <c r="B5607">
        <v>2</v>
      </c>
      <c r="C5607">
        <v>3</v>
      </c>
      <c r="D5607">
        <v>4343</v>
      </c>
      <c r="E5607">
        <v>91</v>
      </c>
      <c r="F5607">
        <v>14.8988198883326</v>
      </c>
      <c r="G5607">
        <v>26.487593737084001</v>
      </c>
      <c r="H5607">
        <f>IF(D5607-D5606=0,G5607-G5606,"")</f>
        <v>-6.2260454012196931E-2</v>
      </c>
      <c r="I5607">
        <f>COUNTIF(D:D,Table1[[#This Row],[Track_ID]])</f>
        <v>295</v>
      </c>
    </row>
    <row r="5608" spans="1:9" x14ac:dyDescent="0.25">
      <c r="A5608" t="s">
        <v>7</v>
      </c>
      <c r="B5608">
        <v>2</v>
      </c>
      <c r="C5608">
        <v>3</v>
      </c>
      <c r="D5608">
        <v>4343</v>
      </c>
      <c r="E5608">
        <v>92</v>
      </c>
      <c r="F5608">
        <v>14.903360613520301</v>
      </c>
      <c r="G5608">
        <v>26.446463653230101</v>
      </c>
      <c r="H5608">
        <f>IF(D5608-D5607=0,G5608-G5607,"")</f>
        <v>-4.1130083853900601E-2</v>
      </c>
      <c r="I5608">
        <f>COUNTIF(D:D,Table1[[#This Row],[Track_ID]])</f>
        <v>295</v>
      </c>
    </row>
    <row r="5609" spans="1:9" x14ac:dyDescent="0.25">
      <c r="A5609" t="s">
        <v>7</v>
      </c>
      <c r="B5609">
        <v>2</v>
      </c>
      <c r="C5609">
        <v>3</v>
      </c>
      <c r="D5609">
        <v>4343</v>
      </c>
      <c r="E5609">
        <v>93</v>
      </c>
      <c r="F5609">
        <v>14.9061042290156</v>
      </c>
      <c r="G5609">
        <v>26.396139528220001</v>
      </c>
      <c r="H5609">
        <f>IF(D5609-D5608=0,G5609-G5608,"")</f>
        <v>-5.0324125010099863E-2</v>
      </c>
      <c r="I5609">
        <f>COUNTIF(D:D,Table1[[#This Row],[Track_ID]])</f>
        <v>295</v>
      </c>
    </row>
    <row r="5610" spans="1:9" x14ac:dyDescent="0.25">
      <c r="A5610" t="s">
        <v>7</v>
      </c>
      <c r="B5610">
        <v>2</v>
      </c>
      <c r="C5610">
        <v>3</v>
      </c>
      <c r="D5610">
        <v>4343</v>
      </c>
      <c r="E5610">
        <v>94</v>
      </c>
      <c r="F5610">
        <v>14.909039989919901</v>
      </c>
      <c r="G5610">
        <v>26.369175093522699</v>
      </c>
      <c r="H5610">
        <f>IF(D5610-D5609=0,G5610-G5609,"")</f>
        <v>-2.6964434697301698E-2</v>
      </c>
      <c r="I5610">
        <f>COUNTIF(D:D,Table1[[#This Row],[Track_ID]])</f>
        <v>295</v>
      </c>
    </row>
    <row r="5611" spans="1:9" x14ac:dyDescent="0.25">
      <c r="A5611" t="s">
        <v>7</v>
      </c>
      <c r="B5611">
        <v>2</v>
      </c>
      <c r="C5611">
        <v>3</v>
      </c>
      <c r="D5611">
        <v>4343</v>
      </c>
      <c r="E5611">
        <v>95</v>
      </c>
      <c r="F5611">
        <v>14.914008428911499</v>
      </c>
      <c r="G5611">
        <v>26.3144471824668</v>
      </c>
      <c r="H5611">
        <f>IF(D5611-D5610=0,G5611-G5610,"")</f>
        <v>-5.4727911055898915E-2</v>
      </c>
      <c r="I5611">
        <f>COUNTIF(D:D,Table1[[#This Row],[Track_ID]])</f>
        <v>295</v>
      </c>
    </row>
    <row r="5612" spans="1:9" x14ac:dyDescent="0.25">
      <c r="A5612" t="s">
        <v>7</v>
      </c>
      <c r="B5612">
        <v>2</v>
      </c>
      <c r="C5612">
        <v>3</v>
      </c>
      <c r="D5612">
        <v>4343</v>
      </c>
      <c r="E5612">
        <v>96</v>
      </c>
      <c r="F5612">
        <v>14.905680318262201</v>
      </c>
      <c r="G5612">
        <v>26.267083699696801</v>
      </c>
      <c r="H5612">
        <f>IF(D5612-D5611=0,G5612-G5611,"")</f>
        <v>-4.736348276999891E-2</v>
      </c>
      <c r="I5612">
        <f>COUNTIF(D:D,Table1[[#This Row],[Track_ID]])</f>
        <v>295</v>
      </c>
    </row>
    <row r="5613" spans="1:9" x14ac:dyDescent="0.25">
      <c r="A5613" t="s">
        <v>7</v>
      </c>
      <c r="B5613">
        <v>2</v>
      </c>
      <c r="C5613">
        <v>3</v>
      </c>
      <c r="D5613">
        <v>4343</v>
      </c>
      <c r="E5613">
        <v>97</v>
      </c>
      <c r="F5613">
        <v>14.915943891691001</v>
      </c>
      <c r="G5613">
        <v>26.224895971699201</v>
      </c>
      <c r="H5613">
        <f>IF(D5613-D5612=0,G5613-G5612,"")</f>
        <v>-4.2187727997600177E-2</v>
      </c>
      <c r="I5613">
        <f>COUNTIF(D:D,Table1[[#This Row],[Track_ID]])</f>
        <v>295</v>
      </c>
    </row>
    <row r="5614" spans="1:9" x14ac:dyDescent="0.25">
      <c r="A5614" t="s">
        <v>7</v>
      </c>
      <c r="B5614">
        <v>2</v>
      </c>
      <c r="C5614">
        <v>3</v>
      </c>
      <c r="D5614">
        <v>4343</v>
      </c>
      <c r="E5614">
        <v>98</v>
      </c>
      <c r="F5614">
        <v>14.9056922638923</v>
      </c>
      <c r="G5614">
        <v>26.193345304540401</v>
      </c>
      <c r="H5614">
        <f>IF(D5614-D5613=0,G5614-G5613,"")</f>
        <v>-3.1550667158800394E-2</v>
      </c>
      <c r="I5614">
        <f>COUNTIF(D:D,Table1[[#This Row],[Track_ID]])</f>
        <v>295</v>
      </c>
    </row>
    <row r="5615" spans="1:9" x14ac:dyDescent="0.25">
      <c r="A5615" t="s">
        <v>7</v>
      </c>
      <c r="B5615">
        <v>2</v>
      </c>
      <c r="C5615">
        <v>3</v>
      </c>
      <c r="D5615">
        <v>4343</v>
      </c>
      <c r="E5615">
        <v>99</v>
      </c>
      <c r="F5615">
        <v>14.9036080184973</v>
      </c>
      <c r="G5615">
        <v>26.165223560097299</v>
      </c>
      <c r="H5615">
        <f>IF(D5615-D5614=0,G5615-G5614,"")</f>
        <v>-2.8121744443101448E-2</v>
      </c>
      <c r="I5615">
        <f>COUNTIF(D:D,Table1[[#This Row],[Track_ID]])</f>
        <v>295</v>
      </c>
    </row>
    <row r="5616" spans="1:9" x14ac:dyDescent="0.25">
      <c r="A5616" t="s">
        <v>7</v>
      </c>
      <c r="B5616">
        <v>2</v>
      </c>
      <c r="C5616">
        <v>3</v>
      </c>
      <c r="D5616">
        <v>4343</v>
      </c>
      <c r="E5616">
        <v>100</v>
      </c>
      <c r="F5616">
        <v>14.902936390296899</v>
      </c>
      <c r="G5616">
        <v>26.119347649464501</v>
      </c>
      <c r="H5616">
        <f>IF(D5616-D5615=0,G5616-G5615,"")</f>
        <v>-4.5875910632798167E-2</v>
      </c>
      <c r="I5616">
        <f>COUNTIF(D:D,Table1[[#This Row],[Track_ID]])</f>
        <v>295</v>
      </c>
    </row>
    <row r="5617" spans="1:9" x14ac:dyDescent="0.25">
      <c r="A5617" t="s">
        <v>7</v>
      </c>
      <c r="B5617">
        <v>2</v>
      </c>
      <c r="C5617">
        <v>3</v>
      </c>
      <c r="D5617">
        <v>4343</v>
      </c>
      <c r="E5617">
        <v>101</v>
      </c>
      <c r="F5617">
        <v>14.907803071918099</v>
      </c>
      <c r="G5617">
        <v>26.079653153848302</v>
      </c>
      <c r="H5617">
        <f>IF(D5617-D5616=0,G5617-G5616,"")</f>
        <v>-3.9694495616199532E-2</v>
      </c>
      <c r="I5617">
        <f>COUNTIF(D:D,Table1[[#This Row],[Track_ID]])</f>
        <v>295</v>
      </c>
    </row>
    <row r="5618" spans="1:9" x14ac:dyDescent="0.25">
      <c r="A5618" t="s">
        <v>7</v>
      </c>
      <c r="B5618">
        <v>2</v>
      </c>
      <c r="C5618">
        <v>3</v>
      </c>
      <c r="D5618">
        <v>4343</v>
      </c>
      <c r="E5618">
        <v>102</v>
      </c>
      <c r="F5618">
        <v>14.8953810468632</v>
      </c>
      <c r="G5618">
        <v>26.045678710403401</v>
      </c>
      <c r="H5618">
        <f>IF(D5618-D5617=0,G5618-G5617,"")</f>
        <v>-3.397444344490097E-2</v>
      </c>
      <c r="I5618">
        <f>COUNTIF(D:D,Table1[[#This Row],[Track_ID]])</f>
        <v>295</v>
      </c>
    </row>
    <row r="5619" spans="1:9" x14ac:dyDescent="0.25">
      <c r="A5619" t="s">
        <v>7</v>
      </c>
      <c r="B5619">
        <v>2</v>
      </c>
      <c r="C5619">
        <v>3</v>
      </c>
      <c r="D5619">
        <v>4343</v>
      </c>
      <c r="E5619">
        <v>103</v>
      </c>
      <c r="F5619">
        <v>14.892485224492599</v>
      </c>
      <c r="G5619">
        <v>26.011969135731601</v>
      </c>
      <c r="H5619">
        <f>IF(D5619-D5618=0,G5619-G5618,"")</f>
        <v>-3.3709574671799913E-2</v>
      </c>
      <c r="I5619">
        <f>COUNTIF(D:D,Table1[[#This Row],[Track_ID]])</f>
        <v>295</v>
      </c>
    </row>
    <row r="5620" spans="1:9" x14ac:dyDescent="0.25">
      <c r="A5620" t="s">
        <v>7</v>
      </c>
      <c r="B5620">
        <v>2</v>
      </c>
      <c r="C5620">
        <v>3</v>
      </c>
      <c r="D5620">
        <v>4343</v>
      </c>
      <c r="E5620">
        <v>104</v>
      </c>
      <c r="F5620">
        <v>14.8978727212831</v>
      </c>
      <c r="G5620">
        <v>25.980692742729801</v>
      </c>
      <c r="H5620">
        <f>IF(D5620-D5619=0,G5620-G5619,"")</f>
        <v>-3.1276393001800074E-2</v>
      </c>
      <c r="I5620">
        <f>COUNTIF(D:D,Table1[[#This Row],[Track_ID]])</f>
        <v>295</v>
      </c>
    </row>
    <row r="5621" spans="1:9" x14ac:dyDescent="0.25">
      <c r="A5621" t="s">
        <v>7</v>
      </c>
      <c r="B5621">
        <v>2</v>
      </c>
      <c r="C5621">
        <v>3</v>
      </c>
      <c r="D5621">
        <v>4343</v>
      </c>
      <c r="E5621">
        <v>105</v>
      </c>
      <c r="F5621">
        <v>14.9019000664579</v>
      </c>
      <c r="G5621">
        <v>25.944615338593</v>
      </c>
      <c r="H5621">
        <f>IF(D5621-D5620=0,G5621-G5620,"")</f>
        <v>-3.607740413680105E-2</v>
      </c>
      <c r="I5621">
        <f>COUNTIF(D:D,Table1[[#This Row],[Track_ID]])</f>
        <v>295</v>
      </c>
    </row>
    <row r="5622" spans="1:9" x14ac:dyDescent="0.25">
      <c r="A5622" t="s">
        <v>7</v>
      </c>
      <c r="B5622">
        <v>2</v>
      </c>
      <c r="C5622">
        <v>3</v>
      </c>
      <c r="D5622">
        <v>4343</v>
      </c>
      <c r="E5622">
        <v>106</v>
      </c>
      <c r="F5622">
        <v>14.881612318933</v>
      </c>
      <c r="G5622">
        <v>25.904188460104301</v>
      </c>
      <c r="H5622">
        <f>IF(D5622-D5621=0,G5622-G5621,"")</f>
        <v>-4.0426878488698748E-2</v>
      </c>
      <c r="I5622">
        <f>COUNTIF(D:D,Table1[[#This Row],[Track_ID]])</f>
        <v>295</v>
      </c>
    </row>
    <row r="5623" spans="1:9" x14ac:dyDescent="0.25">
      <c r="A5623" t="s">
        <v>7</v>
      </c>
      <c r="B5623">
        <v>2</v>
      </c>
      <c r="C5623">
        <v>3</v>
      </c>
      <c r="D5623">
        <v>4343</v>
      </c>
      <c r="E5623">
        <v>107</v>
      </c>
      <c r="F5623">
        <v>14.8735924296227</v>
      </c>
      <c r="G5623">
        <v>25.864648422866502</v>
      </c>
      <c r="H5623">
        <f>IF(D5623-D5622=0,G5623-G5622,"")</f>
        <v>-3.9540037237799197E-2</v>
      </c>
      <c r="I5623">
        <f>COUNTIF(D:D,Table1[[#This Row],[Track_ID]])</f>
        <v>295</v>
      </c>
    </row>
    <row r="5624" spans="1:9" x14ac:dyDescent="0.25">
      <c r="A5624" t="s">
        <v>7</v>
      </c>
      <c r="B5624">
        <v>2</v>
      </c>
      <c r="C5624">
        <v>3</v>
      </c>
      <c r="D5624">
        <v>4343</v>
      </c>
      <c r="E5624">
        <v>108</v>
      </c>
      <c r="F5624">
        <v>14.8701485060311</v>
      </c>
      <c r="G5624">
        <v>25.825434619841701</v>
      </c>
      <c r="H5624">
        <f>IF(D5624-D5623=0,G5624-G5623,"")</f>
        <v>-3.9213803024800598E-2</v>
      </c>
      <c r="I5624">
        <f>COUNTIF(D:D,Table1[[#This Row],[Track_ID]])</f>
        <v>295</v>
      </c>
    </row>
    <row r="5625" spans="1:9" x14ac:dyDescent="0.25">
      <c r="A5625" t="s">
        <v>7</v>
      </c>
      <c r="B5625">
        <v>2</v>
      </c>
      <c r="C5625">
        <v>3</v>
      </c>
      <c r="D5625">
        <v>4343</v>
      </c>
      <c r="E5625">
        <v>109</v>
      </c>
      <c r="F5625">
        <v>14.866410930577601</v>
      </c>
      <c r="G5625">
        <v>25.8004479049407</v>
      </c>
      <c r="H5625">
        <f>IF(D5625-D5624=0,G5625-G5624,"")</f>
        <v>-2.4986714901000795E-2</v>
      </c>
      <c r="I5625">
        <f>COUNTIF(D:D,Table1[[#This Row],[Track_ID]])</f>
        <v>295</v>
      </c>
    </row>
    <row r="5626" spans="1:9" x14ac:dyDescent="0.25">
      <c r="A5626" t="s">
        <v>7</v>
      </c>
      <c r="B5626">
        <v>2</v>
      </c>
      <c r="C5626">
        <v>3</v>
      </c>
      <c r="D5626">
        <v>4343</v>
      </c>
      <c r="E5626">
        <v>110</v>
      </c>
      <c r="F5626">
        <v>14.8540785090951</v>
      </c>
      <c r="G5626">
        <v>25.767338403979799</v>
      </c>
      <c r="H5626">
        <f>IF(D5626-D5625=0,G5626-G5625,"")</f>
        <v>-3.3109500960900817E-2</v>
      </c>
      <c r="I5626">
        <f>COUNTIF(D:D,Table1[[#This Row],[Track_ID]])</f>
        <v>295</v>
      </c>
    </row>
    <row r="5627" spans="1:9" x14ac:dyDescent="0.25">
      <c r="A5627" t="s">
        <v>7</v>
      </c>
      <c r="B5627">
        <v>2</v>
      </c>
      <c r="C5627">
        <v>3</v>
      </c>
      <c r="D5627">
        <v>4343</v>
      </c>
      <c r="E5627">
        <v>111</v>
      </c>
      <c r="F5627">
        <v>14.8524871959784</v>
      </c>
      <c r="G5627">
        <v>25.745348100542</v>
      </c>
      <c r="H5627">
        <f>IF(D5627-D5626=0,G5627-G5626,"")</f>
        <v>-2.1990303437799952E-2</v>
      </c>
      <c r="I5627">
        <f>COUNTIF(D:D,Table1[[#This Row],[Track_ID]])</f>
        <v>295</v>
      </c>
    </row>
    <row r="5628" spans="1:9" x14ac:dyDescent="0.25">
      <c r="A5628" t="s">
        <v>7</v>
      </c>
      <c r="B5628">
        <v>2</v>
      </c>
      <c r="C5628">
        <v>3</v>
      </c>
      <c r="D5628">
        <v>4343</v>
      </c>
      <c r="E5628">
        <v>112</v>
      </c>
      <c r="F5628">
        <v>14.847911503149099</v>
      </c>
      <c r="G5628">
        <v>25.700115087760199</v>
      </c>
      <c r="H5628">
        <f>IF(D5628-D5627=0,G5628-G5627,"")</f>
        <v>-4.5233012781800142E-2</v>
      </c>
      <c r="I5628">
        <f>COUNTIF(D:D,Table1[[#This Row],[Track_ID]])</f>
        <v>295</v>
      </c>
    </row>
    <row r="5629" spans="1:9" x14ac:dyDescent="0.25">
      <c r="A5629" t="s">
        <v>7</v>
      </c>
      <c r="B5629">
        <v>2</v>
      </c>
      <c r="C5629">
        <v>3</v>
      </c>
      <c r="D5629">
        <v>4343</v>
      </c>
      <c r="E5629">
        <v>113</v>
      </c>
      <c r="F5629">
        <v>14.829323018881899</v>
      </c>
      <c r="G5629">
        <v>25.668804209820799</v>
      </c>
      <c r="H5629">
        <f>IF(D5629-D5628=0,G5629-G5628,"")</f>
        <v>-3.1310877939400683E-2</v>
      </c>
      <c r="I5629">
        <f>COUNTIF(D:D,Table1[[#This Row],[Track_ID]])</f>
        <v>295</v>
      </c>
    </row>
    <row r="5630" spans="1:9" x14ac:dyDescent="0.25">
      <c r="A5630" t="s">
        <v>7</v>
      </c>
      <c r="B5630">
        <v>2</v>
      </c>
      <c r="C5630">
        <v>3</v>
      </c>
      <c r="D5630">
        <v>4343</v>
      </c>
      <c r="E5630">
        <v>114</v>
      </c>
      <c r="F5630">
        <v>14.815932402057699</v>
      </c>
      <c r="G5630">
        <v>25.623639059077799</v>
      </c>
      <c r="H5630">
        <f>IF(D5630-D5629=0,G5630-G5629,"")</f>
        <v>-4.5165150742999316E-2</v>
      </c>
      <c r="I5630">
        <f>COUNTIF(D:D,Table1[[#This Row],[Track_ID]])</f>
        <v>295</v>
      </c>
    </row>
    <row r="5631" spans="1:9" x14ac:dyDescent="0.25">
      <c r="A5631" t="s">
        <v>7</v>
      </c>
      <c r="B5631">
        <v>2</v>
      </c>
      <c r="C5631">
        <v>3</v>
      </c>
      <c r="D5631">
        <v>4343</v>
      </c>
      <c r="E5631">
        <v>115</v>
      </c>
      <c r="F5631">
        <v>14.807414810313199</v>
      </c>
      <c r="G5631">
        <v>25.572024345395999</v>
      </c>
      <c r="H5631">
        <f>IF(D5631-D5630=0,G5631-G5630,"")</f>
        <v>-5.1614713681800595E-2</v>
      </c>
      <c r="I5631">
        <f>COUNTIF(D:D,Table1[[#This Row],[Track_ID]])</f>
        <v>295</v>
      </c>
    </row>
    <row r="5632" spans="1:9" x14ac:dyDescent="0.25">
      <c r="A5632" t="s">
        <v>7</v>
      </c>
      <c r="B5632">
        <v>2</v>
      </c>
      <c r="C5632">
        <v>3</v>
      </c>
      <c r="D5632">
        <v>4343</v>
      </c>
      <c r="E5632">
        <v>116</v>
      </c>
      <c r="F5632">
        <v>14.8042299975932</v>
      </c>
      <c r="G5632">
        <v>25.5512222348456</v>
      </c>
      <c r="H5632">
        <f>IF(D5632-D5631=0,G5632-G5631,"")</f>
        <v>-2.0802110550398822E-2</v>
      </c>
      <c r="I5632">
        <f>COUNTIF(D:D,Table1[[#This Row],[Track_ID]])</f>
        <v>295</v>
      </c>
    </row>
    <row r="5633" spans="1:9" x14ac:dyDescent="0.25">
      <c r="A5633" t="s">
        <v>7</v>
      </c>
      <c r="B5633">
        <v>2</v>
      </c>
      <c r="C5633">
        <v>3</v>
      </c>
      <c r="D5633">
        <v>4343</v>
      </c>
      <c r="E5633">
        <v>117</v>
      </c>
      <c r="F5633">
        <v>14.778852654551001</v>
      </c>
      <c r="G5633">
        <v>25.529942383003899</v>
      </c>
      <c r="H5633">
        <f>IF(D5633-D5632=0,G5633-G5632,"")</f>
        <v>-2.1279851841701003E-2</v>
      </c>
      <c r="I5633">
        <f>COUNTIF(D:D,Table1[[#This Row],[Track_ID]])</f>
        <v>295</v>
      </c>
    </row>
    <row r="5634" spans="1:9" x14ac:dyDescent="0.25">
      <c r="A5634" t="s">
        <v>7</v>
      </c>
      <c r="B5634">
        <v>2</v>
      </c>
      <c r="C5634">
        <v>3</v>
      </c>
      <c r="D5634">
        <v>4343</v>
      </c>
      <c r="E5634">
        <v>118</v>
      </c>
      <c r="F5634">
        <v>14.7797940323986</v>
      </c>
      <c r="G5634">
        <v>25.503027797448102</v>
      </c>
      <c r="H5634">
        <f>IF(D5634-D5633=0,G5634-G5633,"")</f>
        <v>-2.6914585555797288E-2</v>
      </c>
      <c r="I5634">
        <f>COUNTIF(D:D,Table1[[#This Row],[Track_ID]])</f>
        <v>295</v>
      </c>
    </row>
    <row r="5635" spans="1:9" x14ac:dyDescent="0.25">
      <c r="A5635" t="s">
        <v>7</v>
      </c>
      <c r="B5635">
        <v>2</v>
      </c>
      <c r="C5635">
        <v>3</v>
      </c>
      <c r="D5635">
        <v>4343</v>
      </c>
      <c r="E5635">
        <v>119</v>
      </c>
      <c r="F5635">
        <v>14.770395154697599</v>
      </c>
      <c r="G5635">
        <v>25.474255913910401</v>
      </c>
      <c r="H5635">
        <f>IF(D5635-D5634=0,G5635-G5634,"")</f>
        <v>-2.877188353770066E-2</v>
      </c>
      <c r="I5635">
        <f>COUNTIF(D:D,Table1[[#This Row],[Track_ID]])</f>
        <v>295</v>
      </c>
    </row>
    <row r="5636" spans="1:9" x14ac:dyDescent="0.25">
      <c r="A5636" t="s">
        <v>7</v>
      </c>
      <c r="B5636">
        <v>2</v>
      </c>
      <c r="C5636">
        <v>3</v>
      </c>
      <c r="D5636">
        <v>4343</v>
      </c>
      <c r="E5636">
        <v>120</v>
      </c>
      <c r="F5636">
        <v>14.7556822594621</v>
      </c>
      <c r="G5636">
        <v>25.450526720147799</v>
      </c>
      <c r="H5636">
        <f>IF(D5636-D5635=0,G5636-G5635,"")</f>
        <v>-2.3729193762601852E-2</v>
      </c>
      <c r="I5636">
        <f>COUNTIF(D:D,Table1[[#This Row],[Track_ID]])</f>
        <v>295</v>
      </c>
    </row>
    <row r="5637" spans="1:9" x14ac:dyDescent="0.25">
      <c r="A5637" t="s">
        <v>7</v>
      </c>
      <c r="B5637">
        <v>2</v>
      </c>
      <c r="C5637">
        <v>3</v>
      </c>
      <c r="D5637">
        <v>4343</v>
      </c>
      <c r="E5637">
        <v>121</v>
      </c>
      <c r="F5637">
        <v>14.755544674085201</v>
      </c>
      <c r="G5637">
        <v>25.427306744071199</v>
      </c>
      <c r="H5637">
        <f>IF(D5637-D5636=0,G5637-G5636,"")</f>
        <v>-2.3219976076600091E-2</v>
      </c>
      <c r="I5637">
        <f>COUNTIF(D:D,Table1[[#This Row],[Track_ID]])</f>
        <v>295</v>
      </c>
    </row>
    <row r="5638" spans="1:9" x14ac:dyDescent="0.25">
      <c r="A5638" t="s">
        <v>7</v>
      </c>
      <c r="B5638">
        <v>2</v>
      </c>
      <c r="C5638">
        <v>3</v>
      </c>
      <c r="D5638">
        <v>4343</v>
      </c>
      <c r="E5638">
        <v>122</v>
      </c>
      <c r="F5638">
        <v>14.7394854899892</v>
      </c>
      <c r="G5638">
        <v>25.401763579968701</v>
      </c>
      <c r="H5638">
        <f>IF(D5638-D5637=0,G5638-G5637,"")</f>
        <v>-2.5543164102497684E-2</v>
      </c>
      <c r="I5638">
        <f>COUNTIF(D:D,Table1[[#This Row],[Track_ID]])</f>
        <v>295</v>
      </c>
    </row>
    <row r="5639" spans="1:9" x14ac:dyDescent="0.25">
      <c r="A5639" t="s">
        <v>7</v>
      </c>
      <c r="B5639">
        <v>2</v>
      </c>
      <c r="C5639">
        <v>3</v>
      </c>
      <c r="D5639">
        <v>4343</v>
      </c>
      <c r="E5639">
        <v>123</v>
      </c>
      <c r="F5639">
        <v>14.717549506806799</v>
      </c>
      <c r="G5639">
        <v>25.370597367110499</v>
      </c>
      <c r="H5639">
        <f>IF(D5639-D5638=0,G5639-G5638,"")</f>
        <v>-3.1166212858202869E-2</v>
      </c>
      <c r="I5639">
        <f>COUNTIF(D:D,Table1[[#This Row],[Track_ID]])</f>
        <v>295</v>
      </c>
    </row>
    <row r="5640" spans="1:9" x14ac:dyDescent="0.25">
      <c r="A5640" t="s">
        <v>7</v>
      </c>
      <c r="B5640">
        <v>2</v>
      </c>
      <c r="C5640">
        <v>3</v>
      </c>
      <c r="D5640">
        <v>4343</v>
      </c>
      <c r="E5640">
        <v>124</v>
      </c>
      <c r="F5640">
        <v>14.707043287427201</v>
      </c>
      <c r="G5640">
        <v>25.3466880146315</v>
      </c>
      <c r="H5640">
        <f>IF(D5640-D5639=0,G5640-G5639,"")</f>
        <v>-2.3909352478998613E-2</v>
      </c>
      <c r="I5640">
        <f>COUNTIF(D:D,Table1[[#This Row],[Track_ID]])</f>
        <v>295</v>
      </c>
    </row>
    <row r="5641" spans="1:9" x14ac:dyDescent="0.25">
      <c r="A5641" t="s">
        <v>7</v>
      </c>
      <c r="B5641">
        <v>2</v>
      </c>
      <c r="C5641">
        <v>3</v>
      </c>
      <c r="D5641">
        <v>4343</v>
      </c>
      <c r="E5641">
        <v>125</v>
      </c>
      <c r="F5641">
        <v>14.7021365949258</v>
      </c>
      <c r="G5641">
        <v>25.306420607337898</v>
      </c>
      <c r="H5641">
        <f>IF(D5641-D5640=0,G5641-G5640,"")</f>
        <v>-4.0267407293601565E-2</v>
      </c>
      <c r="I5641">
        <f>COUNTIF(D:D,Table1[[#This Row],[Track_ID]])</f>
        <v>295</v>
      </c>
    </row>
    <row r="5642" spans="1:9" x14ac:dyDescent="0.25">
      <c r="A5642" t="s">
        <v>7</v>
      </c>
      <c r="B5642">
        <v>2</v>
      </c>
      <c r="C5642">
        <v>3</v>
      </c>
      <c r="D5642">
        <v>4343</v>
      </c>
      <c r="E5642">
        <v>126</v>
      </c>
      <c r="F5642">
        <v>14.6641663443146</v>
      </c>
      <c r="G5642">
        <v>25.270296550741001</v>
      </c>
      <c r="H5642">
        <f>IF(D5642-D5641=0,G5642-G5641,"")</f>
        <v>-3.6124056596896992E-2</v>
      </c>
      <c r="I5642">
        <f>COUNTIF(D:D,Table1[[#This Row],[Track_ID]])</f>
        <v>295</v>
      </c>
    </row>
    <row r="5643" spans="1:9" x14ac:dyDescent="0.25">
      <c r="A5643" t="s">
        <v>7</v>
      </c>
      <c r="B5643">
        <v>2</v>
      </c>
      <c r="C5643">
        <v>3</v>
      </c>
      <c r="D5643">
        <v>4343</v>
      </c>
      <c r="E5643">
        <v>127</v>
      </c>
      <c r="F5643">
        <v>14.6504775874402</v>
      </c>
      <c r="G5643">
        <v>25.2420328431309</v>
      </c>
      <c r="H5643">
        <f>IF(D5643-D5642=0,G5643-G5642,"")</f>
        <v>-2.8263707610101108E-2</v>
      </c>
      <c r="I5643">
        <f>COUNTIF(D:D,Table1[[#This Row],[Track_ID]])</f>
        <v>295</v>
      </c>
    </row>
    <row r="5644" spans="1:9" x14ac:dyDescent="0.25">
      <c r="A5644" t="s">
        <v>7</v>
      </c>
      <c r="B5644">
        <v>2</v>
      </c>
      <c r="C5644">
        <v>3</v>
      </c>
      <c r="D5644">
        <v>4343</v>
      </c>
      <c r="E5644">
        <v>128</v>
      </c>
      <c r="F5644">
        <v>14.6380361258131</v>
      </c>
      <c r="G5644">
        <v>25.2013979486347</v>
      </c>
      <c r="H5644">
        <f>IF(D5644-D5643=0,G5644-G5643,"")</f>
        <v>-4.0634894496200502E-2</v>
      </c>
      <c r="I5644">
        <f>COUNTIF(D:D,Table1[[#This Row],[Track_ID]])</f>
        <v>295</v>
      </c>
    </row>
    <row r="5645" spans="1:9" x14ac:dyDescent="0.25">
      <c r="A5645" t="s">
        <v>7</v>
      </c>
      <c r="B5645">
        <v>2</v>
      </c>
      <c r="C5645">
        <v>3</v>
      </c>
      <c r="D5645">
        <v>4343</v>
      </c>
      <c r="E5645">
        <v>129</v>
      </c>
      <c r="F5645">
        <v>14.616837889496599</v>
      </c>
      <c r="G5645">
        <v>25.173718701476901</v>
      </c>
      <c r="H5645">
        <f>IF(D5645-D5644=0,G5645-G5644,"")</f>
        <v>-2.7679247157799125E-2</v>
      </c>
      <c r="I5645">
        <f>COUNTIF(D:D,Table1[[#This Row],[Track_ID]])</f>
        <v>295</v>
      </c>
    </row>
    <row r="5646" spans="1:9" x14ac:dyDescent="0.25">
      <c r="A5646" t="s">
        <v>7</v>
      </c>
      <c r="B5646">
        <v>2</v>
      </c>
      <c r="C5646">
        <v>3</v>
      </c>
      <c r="D5646">
        <v>4343</v>
      </c>
      <c r="E5646">
        <v>130</v>
      </c>
      <c r="F5646">
        <v>14.589024743726499</v>
      </c>
      <c r="G5646">
        <v>25.135953284878401</v>
      </c>
      <c r="H5646">
        <f>IF(D5646-D5645=0,G5646-G5645,"")</f>
        <v>-3.7765416598499968E-2</v>
      </c>
      <c r="I5646">
        <f>COUNTIF(D:D,Table1[[#This Row],[Track_ID]])</f>
        <v>295</v>
      </c>
    </row>
    <row r="5647" spans="1:9" x14ac:dyDescent="0.25">
      <c r="A5647" t="s">
        <v>7</v>
      </c>
      <c r="B5647">
        <v>2</v>
      </c>
      <c r="C5647">
        <v>3</v>
      </c>
      <c r="D5647">
        <v>4343</v>
      </c>
      <c r="E5647">
        <v>131</v>
      </c>
      <c r="F5647">
        <v>14.5616611628766</v>
      </c>
      <c r="G5647">
        <v>25.094666648450801</v>
      </c>
      <c r="H5647">
        <f>IF(D5647-D5646=0,G5647-G5646,"")</f>
        <v>-4.1286636427599888E-2</v>
      </c>
      <c r="I5647">
        <f>COUNTIF(D:D,Table1[[#This Row],[Track_ID]])</f>
        <v>295</v>
      </c>
    </row>
    <row r="5648" spans="1:9" x14ac:dyDescent="0.25">
      <c r="A5648" t="s">
        <v>7</v>
      </c>
      <c r="B5648">
        <v>2</v>
      </c>
      <c r="C5648">
        <v>3</v>
      </c>
      <c r="D5648">
        <v>4343</v>
      </c>
      <c r="E5648">
        <v>132</v>
      </c>
      <c r="F5648">
        <v>14.5606196741132</v>
      </c>
      <c r="G5648">
        <v>25.0931170191852</v>
      </c>
      <c r="H5648">
        <f>IF(D5648-D5647=0,G5648-G5647,"")</f>
        <v>-1.5496292656003163E-3</v>
      </c>
      <c r="I5648">
        <f>COUNTIF(D:D,Table1[[#This Row],[Track_ID]])</f>
        <v>295</v>
      </c>
    </row>
    <row r="5649" spans="1:9" x14ac:dyDescent="0.25">
      <c r="A5649" t="s">
        <v>7</v>
      </c>
      <c r="B5649">
        <v>2</v>
      </c>
      <c r="C5649">
        <v>3</v>
      </c>
      <c r="D5649">
        <v>4343</v>
      </c>
      <c r="E5649">
        <v>133</v>
      </c>
      <c r="F5649">
        <v>14.5513103554142</v>
      </c>
      <c r="G5649">
        <v>25.093499888184301</v>
      </c>
      <c r="H5649">
        <f>IF(D5649-D5648=0,G5649-G5648,"")</f>
        <v>3.8286899910033867E-4</v>
      </c>
      <c r="I5649">
        <f>COUNTIF(D:D,Table1[[#This Row],[Track_ID]])</f>
        <v>295</v>
      </c>
    </row>
    <row r="5650" spans="1:9" x14ac:dyDescent="0.25">
      <c r="A5650" t="s">
        <v>7</v>
      </c>
      <c r="B5650">
        <v>2</v>
      </c>
      <c r="C5650">
        <v>3</v>
      </c>
      <c r="D5650">
        <v>4343</v>
      </c>
      <c r="E5650">
        <v>134</v>
      </c>
      <c r="F5650">
        <v>14.551019265377599</v>
      </c>
      <c r="G5650">
        <v>25.096619908591801</v>
      </c>
      <c r="H5650">
        <f>IF(D5650-D5649=0,G5650-G5649,"")</f>
        <v>3.12002040750059E-3</v>
      </c>
      <c r="I5650">
        <f>COUNTIF(D:D,Table1[[#This Row],[Track_ID]])</f>
        <v>295</v>
      </c>
    </row>
    <row r="5651" spans="1:9" x14ac:dyDescent="0.25">
      <c r="A5651" t="s">
        <v>7</v>
      </c>
      <c r="B5651">
        <v>2</v>
      </c>
      <c r="C5651">
        <v>3</v>
      </c>
      <c r="D5651">
        <v>4343</v>
      </c>
      <c r="E5651">
        <v>135</v>
      </c>
      <c r="F5651">
        <v>14.5450713582132</v>
      </c>
      <c r="G5651">
        <v>25.098123446766898</v>
      </c>
      <c r="H5651">
        <f>IF(D5651-D5650=0,G5651-G5650,"")</f>
        <v>1.5035381750969634E-3</v>
      </c>
      <c r="I5651">
        <f>COUNTIF(D:D,Table1[[#This Row],[Track_ID]])</f>
        <v>295</v>
      </c>
    </row>
    <row r="5652" spans="1:9" x14ac:dyDescent="0.25">
      <c r="A5652" t="s">
        <v>7</v>
      </c>
      <c r="B5652">
        <v>2</v>
      </c>
      <c r="C5652">
        <v>3</v>
      </c>
      <c r="D5652">
        <v>4343</v>
      </c>
      <c r="E5652">
        <v>136</v>
      </c>
      <c r="F5652">
        <v>14.5366041389504</v>
      </c>
      <c r="G5652">
        <v>25.0931000362087</v>
      </c>
      <c r="H5652">
        <f>IF(D5652-D5651=0,G5652-G5651,"")</f>
        <v>-5.0234105581985489E-3</v>
      </c>
      <c r="I5652">
        <f>COUNTIF(D:D,Table1[[#This Row],[Track_ID]])</f>
        <v>295</v>
      </c>
    </row>
    <row r="5653" spans="1:9" x14ac:dyDescent="0.25">
      <c r="A5653" t="s">
        <v>7</v>
      </c>
      <c r="B5653">
        <v>2</v>
      </c>
      <c r="C5653">
        <v>3</v>
      </c>
      <c r="D5653">
        <v>4343</v>
      </c>
      <c r="E5653">
        <v>137</v>
      </c>
      <c r="F5653">
        <v>14.515052709668099</v>
      </c>
      <c r="G5653">
        <v>25.068310337600199</v>
      </c>
      <c r="H5653">
        <f>IF(D5653-D5652=0,G5653-G5652,"")</f>
        <v>-2.4789698608500998E-2</v>
      </c>
      <c r="I5653">
        <f>COUNTIF(D:D,Table1[[#This Row],[Track_ID]])</f>
        <v>295</v>
      </c>
    </row>
    <row r="5654" spans="1:9" x14ac:dyDescent="0.25">
      <c r="A5654" t="s">
        <v>7</v>
      </c>
      <c r="B5654">
        <v>2</v>
      </c>
      <c r="C5654">
        <v>3</v>
      </c>
      <c r="D5654">
        <v>4343</v>
      </c>
      <c r="E5654">
        <v>138</v>
      </c>
      <c r="F5654">
        <v>14.508769609154999</v>
      </c>
      <c r="G5654">
        <v>25.0446732010621</v>
      </c>
      <c r="H5654">
        <f>IF(D5654-D5653=0,G5654-G5653,"")</f>
        <v>-2.3637136538098957E-2</v>
      </c>
      <c r="I5654">
        <f>COUNTIF(D:D,Table1[[#This Row],[Track_ID]])</f>
        <v>295</v>
      </c>
    </row>
    <row r="5655" spans="1:9" x14ac:dyDescent="0.25">
      <c r="A5655" t="s">
        <v>7</v>
      </c>
      <c r="B5655">
        <v>2</v>
      </c>
      <c r="C5655">
        <v>3</v>
      </c>
      <c r="D5655">
        <v>4343</v>
      </c>
      <c r="E5655">
        <v>139</v>
      </c>
      <c r="F5655">
        <v>14.489311957041799</v>
      </c>
      <c r="G5655">
        <v>25.0159391108728</v>
      </c>
      <c r="H5655">
        <f>IF(D5655-D5654=0,G5655-G5654,"")</f>
        <v>-2.8734090189299621E-2</v>
      </c>
      <c r="I5655">
        <f>COUNTIF(D:D,Table1[[#This Row],[Track_ID]])</f>
        <v>295</v>
      </c>
    </row>
    <row r="5656" spans="1:9" x14ac:dyDescent="0.25">
      <c r="A5656" t="s">
        <v>7</v>
      </c>
      <c r="B5656">
        <v>2</v>
      </c>
      <c r="C5656">
        <v>3</v>
      </c>
      <c r="D5656">
        <v>4343</v>
      </c>
      <c r="E5656">
        <v>140</v>
      </c>
      <c r="F5656">
        <v>14.4848658833944</v>
      </c>
      <c r="G5656">
        <v>24.981337960382799</v>
      </c>
      <c r="H5656">
        <f>IF(D5656-D5655=0,G5656-G5655,"")</f>
        <v>-3.4601150490001231E-2</v>
      </c>
      <c r="I5656">
        <f>COUNTIF(D:D,Table1[[#This Row],[Track_ID]])</f>
        <v>295</v>
      </c>
    </row>
    <row r="5657" spans="1:9" x14ac:dyDescent="0.25">
      <c r="A5657" t="s">
        <v>7</v>
      </c>
      <c r="B5657">
        <v>2</v>
      </c>
      <c r="C5657">
        <v>3</v>
      </c>
      <c r="D5657">
        <v>4343</v>
      </c>
      <c r="E5657">
        <v>141</v>
      </c>
      <c r="F5657">
        <v>14.4492008553538</v>
      </c>
      <c r="G5657">
        <v>24.948336920197399</v>
      </c>
      <c r="H5657">
        <f>IF(D5657-D5656=0,G5657-G5656,"")</f>
        <v>-3.3001040185400399E-2</v>
      </c>
      <c r="I5657">
        <f>COUNTIF(D:D,Table1[[#This Row],[Track_ID]])</f>
        <v>295</v>
      </c>
    </row>
    <row r="5658" spans="1:9" x14ac:dyDescent="0.25">
      <c r="A5658" t="s">
        <v>7</v>
      </c>
      <c r="B5658">
        <v>2</v>
      </c>
      <c r="C5658">
        <v>3</v>
      </c>
      <c r="D5658">
        <v>4343</v>
      </c>
      <c r="E5658">
        <v>142</v>
      </c>
      <c r="F5658">
        <v>14.439866926393799</v>
      </c>
      <c r="G5658">
        <v>24.918369399045201</v>
      </c>
      <c r="H5658">
        <f>IF(D5658-D5657=0,G5658-G5657,"")</f>
        <v>-2.9967521152197918E-2</v>
      </c>
      <c r="I5658">
        <f>COUNTIF(D:D,Table1[[#This Row],[Track_ID]])</f>
        <v>295</v>
      </c>
    </row>
    <row r="5659" spans="1:9" x14ac:dyDescent="0.25">
      <c r="A5659" t="s">
        <v>7</v>
      </c>
      <c r="B5659">
        <v>2</v>
      </c>
      <c r="C5659">
        <v>3</v>
      </c>
      <c r="D5659">
        <v>4343</v>
      </c>
      <c r="E5659">
        <v>143</v>
      </c>
      <c r="F5659">
        <v>14.420702466082799</v>
      </c>
      <c r="G5659">
        <v>24.8774249319526</v>
      </c>
      <c r="H5659">
        <f>IF(D5659-D5658=0,G5659-G5658,"")</f>
        <v>-4.0944467092600689E-2</v>
      </c>
      <c r="I5659">
        <f>COUNTIF(D:D,Table1[[#This Row],[Track_ID]])</f>
        <v>295</v>
      </c>
    </row>
    <row r="5660" spans="1:9" x14ac:dyDescent="0.25">
      <c r="A5660" t="s">
        <v>7</v>
      </c>
      <c r="B5660">
        <v>2</v>
      </c>
      <c r="C5660">
        <v>3</v>
      </c>
      <c r="D5660">
        <v>4343</v>
      </c>
      <c r="E5660">
        <v>144</v>
      </c>
      <c r="F5660">
        <v>14.398266031566401</v>
      </c>
      <c r="G5660">
        <v>24.836223262700798</v>
      </c>
      <c r="H5660">
        <f>IF(D5660-D5659=0,G5660-G5659,"")</f>
        <v>-4.1201669251801576E-2</v>
      </c>
      <c r="I5660">
        <f>COUNTIF(D:D,Table1[[#This Row],[Track_ID]])</f>
        <v>295</v>
      </c>
    </row>
    <row r="5661" spans="1:9" x14ac:dyDescent="0.25">
      <c r="A5661" t="s">
        <v>7</v>
      </c>
      <c r="B5661">
        <v>2</v>
      </c>
      <c r="C5661">
        <v>3</v>
      </c>
      <c r="D5661">
        <v>4343</v>
      </c>
      <c r="E5661">
        <v>145</v>
      </c>
      <c r="F5661">
        <v>14.3922802684583</v>
      </c>
      <c r="G5661">
        <v>24.8122491759644</v>
      </c>
      <c r="H5661">
        <f>IF(D5661-D5660=0,G5661-G5660,"")</f>
        <v>-2.3974086736398448E-2</v>
      </c>
      <c r="I5661">
        <f>COUNTIF(D:D,Table1[[#This Row],[Track_ID]])</f>
        <v>295</v>
      </c>
    </row>
    <row r="5662" spans="1:9" x14ac:dyDescent="0.25">
      <c r="A5662" t="s">
        <v>7</v>
      </c>
      <c r="B5662">
        <v>2</v>
      </c>
      <c r="C5662">
        <v>3</v>
      </c>
      <c r="D5662">
        <v>4343</v>
      </c>
      <c r="E5662">
        <v>146</v>
      </c>
      <c r="F5662">
        <v>14.3803739613014</v>
      </c>
      <c r="G5662">
        <v>24.786528728897199</v>
      </c>
      <c r="H5662">
        <f>IF(D5662-D5661=0,G5662-G5661,"")</f>
        <v>-2.572044706720078E-2</v>
      </c>
      <c r="I5662">
        <f>COUNTIF(D:D,Table1[[#This Row],[Track_ID]])</f>
        <v>295</v>
      </c>
    </row>
    <row r="5663" spans="1:9" x14ac:dyDescent="0.25">
      <c r="A5663" t="s">
        <v>7</v>
      </c>
      <c r="B5663">
        <v>2</v>
      </c>
      <c r="C5663">
        <v>3</v>
      </c>
      <c r="D5663">
        <v>4343</v>
      </c>
      <c r="E5663">
        <v>147</v>
      </c>
      <c r="F5663">
        <v>14.376774359077899</v>
      </c>
      <c r="G5663">
        <v>24.745952861138001</v>
      </c>
      <c r="H5663">
        <f>IF(D5663-D5662=0,G5663-G5662,"")</f>
        <v>-4.0575867759198303E-2</v>
      </c>
      <c r="I5663">
        <f>COUNTIF(D:D,Table1[[#This Row],[Track_ID]])</f>
        <v>295</v>
      </c>
    </row>
    <row r="5664" spans="1:9" x14ac:dyDescent="0.25">
      <c r="A5664" t="s">
        <v>7</v>
      </c>
      <c r="B5664">
        <v>2</v>
      </c>
      <c r="C5664">
        <v>3</v>
      </c>
      <c r="D5664">
        <v>4343</v>
      </c>
      <c r="E5664">
        <v>148</v>
      </c>
      <c r="F5664">
        <v>14.3604399020917</v>
      </c>
      <c r="G5664">
        <v>24.701742883923899</v>
      </c>
      <c r="H5664">
        <f>IF(D5664-D5663=0,G5664-G5663,"")</f>
        <v>-4.4209977214102025E-2</v>
      </c>
      <c r="I5664">
        <f>COUNTIF(D:D,Table1[[#This Row],[Track_ID]])</f>
        <v>295</v>
      </c>
    </row>
    <row r="5665" spans="1:9" x14ac:dyDescent="0.25">
      <c r="A5665" t="s">
        <v>7</v>
      </c>
      <c r="B5665">
        <v>2</v>
      </c>
      <c r="C5665">
        <v>3</v>
      </c>
      <c r="D5665">
        <v>4343</v>
      </c>
      <c r="E5665">
        <v>149</v>
      </c>
      <c r="F5665">
        <v>14.357642100106199</v>
      </c>
      <c r="G5665">
        <v>24.689567334867998</v>
      </c>
      <c r="H5665">
        <f>IF(D5665-D5664=0,G5665-G5664,"")</f>
        <v>-1.2175549055900348E-2</v>
      </c>
      <c r="I5665">
        <f>COUNTIF(D:D,Table1[[#This Row],[Track_ID]])</f>
        <v>295</v>
      </c>
    </row>
    <row r="5666" spans="1:9" x14ac:dyDescent="0.25">
      <c r="A5666" t="s">
        <v>7</v>
      </c>
      <c r="B5666">
        <v>2</v>
      </c>
      <c r="C5666">
        <v>3</v>
      </c>
      <c r="D5666">
        <v>4343</v>
      </c>
      <c r="E5666">
        <v>150</v>
      </c>
      <c r="F5666">
        <v>14.362372271548001</v>
      </c>
      <c r="G5666">
        <v>24.6843435092192</v>
      </c>
      <c r="H5666">
        <f>IF(D5666-D5665=0,G5666-G5665,"")</f>
        <v>-5.2238256487981971E-3</v>
      </c>
      <c r="I5666">
        <f>COUNTIF(D:D,Table1[[#This Row],[Track_ID]])</f>
        <v>295</v>
      </c>
    </row>
    <row r="5667" spans="1:9" x14ac:dyDescent="0.25">
      <c r="A5667" t="s">
        <v>7</v>
      </c>
      <c r="B5667">
        <v>2</v>
      </c>
      <c r="C5667">
        <v>3</v>
      </c>
      <c r="D5667">
        <v>4343</v>
      </c>
      <c r="E5667">
        <v>151</v>
      </c>
      <c r="F5667">
        <v>14.3635400935213</v>
      </c>
      <c r="G5667">
        <v>24.688337689948899</v>
      </c>
      <c r="H5667">
        <f>IF(D5667-D5666=0,G5667-G5666,"")</f>
        <v>3.9941807296983711E-3</v>
      </c>
      <c r="I5667">
        <f>COUNTIF(D:D,Table1[[#This Row],[Track_ID]])</f>
        <v>295</v>
      </c>
    </row>
    <row r="5668" spans="1:9" x14ac:dyDescent="0.25">
      <c r="A5668" t="s">
        <v>7</v>
      </c>
      <c r="B5668">
        <v>2</v>
      </c>
      <c r="C5668">
        <v>3</v>
      </c>
      <c r="D5668">
        <v>4343</v>
      </c>
      <c r="E5668">
        <v>152</v>
      </c>
      <c r="F5668">
        <v>14.359838282256099</v>
      </c>
      <c r="G5668">
        <v>24.669948823223301</v>
      </c>
      <c r="H5668">
        <f>IF(D5668-D5667=0,G5668-G5667,"")</f>
        <v>-1.8388866725597808E-2</v>
      </c>
      <c r="I5668">
        <f>COUNTIF(D:D,Table1[[#This Row],[Track_ID]])</f>
        <v>295</v>
      </c>
    </row>
    <row r="5669" spans="1:9" x14ac:dyDescent="0.25">
      <c r="A5669" t="s">
        <v>7</v>
      </c>
      <c r="B5669">
        <v>2</v>
      </c>
      <c r="C5669">
        <v>3</v>
      </c>
      <c r="D5669">
        <v>4343</v>
      </c>
      <c r="E5669">
        <v>153</v>
      </c>
      <c r="F5669">
        <v>14.3511649776786</v>
      </c>
      <c r="G5669">
        <v>24.6271543395134</v>
      </c>
      <c r="H5669">
        <f>IF(D5669-D5668=0,G5669-G5668,"")</f>
        <v>-4.2794483709901243E-2</v>
      </c>
      <c r="I5669">
        <f>COUNTIF(D:D,Table1[[#This Row],[Track_ID]])</f>
        <v>295</v>
      </c>
    </row>
    <row r="5670" spans="1:9" x14ac:dyDescent="0.25">
      <c r="A5670" t="s">
        <v>7</v>
      </c>
      <c r="B5670">
        <v>2</v>
      </c>
      <c r="C5670">
        <v>3</v>
      </c>
      <c r="D5670">
        <v>4343</v>
      </c>
      <c r="E5670">
        <v>154</v>
      </c>
      <c r="F5670">
        <v>14.3458866396769</v>
      </c>
      <c r="G5670">
        <v>24.589471740649401</v>
      </c>
      <c r="H5670">
        <f>IF(D5670-D5669=0,G5670-G5669,"")</f>
        <v>-3.7682598863998606E-2</v>
      </c>
      <c r="I5670">
        <f>COUNTIF(D:D,Table1[[#This Row],[Track_ID]])</f>
        <v>295</v>
      </c>
    </row>
    <row r="5671" spans="1:9" x14ac:dyDescent="0.25">
      <c r="A5671" t="s">
        <v>7</v>
      </c>
      <c r="B5671">
        <v>2</v>
      </c>
      <c r="C5671">
        <v>3</v>
      </c>
      <c r="D5671">
        <v>4343</v>
      </c>
      <c r="E5671">
        <v>155</v>
      </c>
      <c r="F5671">
        <v>14.3461104335518</v>
      </c>
      <c r="G5671">
        <v>24.5578777458663</v>
      </c>
      <c r="H5671">
        <f>IF(D5671-D5670=0,G5671-G5670,"")</f>
        <v>-3.1593994783101209E-2</v>
      </c>
      <c r="I5671">
        <f>COUNTIF(D:D,Table1[[#This Row],[Track_ID]])</f>
        <v>295</v>
      </c>
    </row>
    <row r="5672" spans="1:9" x14ac:dyDescent="0.25">
      <c r="A5672" t="s">
        <v>7</v>
      </c>
      <c r="B5672">
        <v>2</v>
      </c>
      <c r="C5672">
        <v>3</v>
      </c>
      <c r="D5672">
        <v>4343</v>
      </c>
      <c r="E5672">
        <v>156</v>
      </c>
      <c r="F5672">
        <v>14.334605353144701</v>
      </c>
      <c r="G5672">
        <v>24.5385732107449</v>
      </c>
      <c r="H5672">
        <f>IF(D5672-D5671=0,G5672-G5671,"")</f>
        <v>-1.9304535121399624E-2</v>
      </c>
      <c r="I5672">
        <f>COUNTIF(D:D,Table1[[#This Row],[Track_ID]])</f>
        <v>295</v>
      </c>
    </row>
    <row r="5673" spans="1:9" x14ac:dyDescent="0.25">
      <c r="A5673" t="s">
        <v>7</v>
      </c>
      <c r="B5673">
        <v>2</v>
      </c>
      <c r="C5673">
        <v>3</v>
      </c>
      <c r="D5673">
        <v>4343</v>
      </c>
      <c r="E5673">
        <v>157</v>
      </c>
      <c r="F5673">
        <v>14.328674498672299</v>
      </c>
      <c r="G5673">
        <v>24.5107559468183</v>
      </c>
      <c r="H5673">
        <f>IF(D5673-D5672=0,G5673-G5672,"")</f>
        <v>-2.7817263926600333E-2</v>
      </c>
      <c r="I5673">
        <f>COUNTIF(D:D,Table1[[#This Row],[Track_ID]])</f>
        <v>295</v>
      </c>
    </row>
    <row r="5674" spans="1:9" x14ac:dyDescent="0.25">
      <c r="A5674" t="s">
        <v>7</v>
      </c>
      <c r="B5674">
        <v>2</v>
      </c>
      <c r="C5674">
        <v>3</v>
      </c>
      <c r="D5674">
        <v>4343</v>
      </c>
      <c r="E5674">
        <v>158</v>
      </c>
      <c r="F5674">
        <v>14.333048099020299</v>
      </c>
      <c r="G5674">
        <v>24.485126471607099</v>
      </c>
      <c r="H5674">
        <f>IF(D5674-D5673=0,G5674-G5673,"")</f>
        <v>-2.5629475211200514E-2</v>
      </c>
      <c r="I5674">
        <f>COUNTIF(D:D,Table1[[#This Row],[Track_ID]])</f>
        <v>295</v>
      </c>
    </row>
    <row r="5675" spans="1:9" x14ac:dyDescent="0.25">
      <c r="A5675" t="s">
        <v>7</v>
      </c>
      <c r="B5675">
        <v>2</v>
      </c>
      <c r="C5675">
        <v>3</v>
      </c>
      <c r="D5675">
        <v>4343</v>
      </c>
      <c r="E5675">
        <v>159</v>
      </c>
      <c r="F5675">
        <v>14.3243635899094</v>
      </c>
      <c r="G5675">
        <v>24.449144857318199</v>
      </c>
      <c r="H5675">
        <f>IF(D5675-D5674=0,G5675-G5674,"")</f>
        <v>-3.5981614288900232E-2</v>
      </c>
      <c r="I5675">
        <f>COUNTIF(D:D,Table1[[#This Row],[Track_ID]])</f>
        <v>295</v>
      </c>
    </row>
    <row r="5676" spans="1:9" x14ac:dyDescent="0.25">
      <c r="A5676" t="s">
        <v>7</v>
      </c>
      <c r="B5676">
        <v>2</v>
      </c>
      <c r="C5676">
        <v>3</v>
      </c>
      <c r="D5676">
        <v>4343</v>
      </c>
      <c r="E5676">
        <v>160</v>
      </c>
      <c r="F5676">
        <v>14.325120925148999</v>
      </c>
      <c r="G5676">
        <v>24.4130147291587</v>
      </c>
      <c r="H5676">
        <f>IF(D5676-D5675=0,G5676-G5675,"")</f>
        <v>-3.6130128159499009E-2</v>
      </c>
      <c r="I5676">
        <f>COUNTIF(D:D,Table1[[#This Row],[Track_ID]])</f>
        <v>295</v>
      </c>
    </row>
    <row r="5677" spans="1:9" x14ac:dyDescent="0.25">
      <c r="A5677" t="s">
        <v>7</v>
      </c>
      <c r="B5677">
        <v>2</v>
      </c>
      <c r="C5677">
        <v>3</v>
      </c>
      <c r="D5677">
        <v>4343</v>
      </c>
      <c r="E5677">
        <v>161</v>
      </c>
      <c r="F5677">
        <v>14.325760176924099</v>
      </c>
      <c r="G5677">
        <v>24.3740150517188</v>
      </c>
      <c r="H5677">
        <f>IF(D5677-D5676=0,G5677-G5676,"")</f>
        <v>-3.8999677439900182E-2</v>
      </c>
      <c r="I5677">
        <f>COUNTIF(D:D,Table1[[#This Row],[Track_ID]])</f>
        <v>295</v>
      </c>
    </row>
    <row r="5678" spans="1:9" x14ac:dyDescent="0.25">
      <c r="A5678" t="s">
        <v>7</v>
      </c>
      <c r="B5678">
        <v>2</v>
      </c>
      <c r="C5678">
        <v>3</v>
      </c>
      <c r="D5678">
        <v>4343</v>
      </c>
      <c r="E5678">
        <v>162</v>
      </c>
      <c r="F5678">
        <v>14.3234985292661</v>
      </c>
      <c r="G5678">
        <v>24.344112367346799</v>
      </c>
      <c r="H5678">
        <f>IF(D5678-D5677=0,G5678-G5677,"")</f>
        <v>-2.9902684372000721E-2</v>
      </c>
      <c r="I5678">
        <f>COUNTIF(D:D,Table1[[#This Row],[Track_ID]])</f>
        <v>295</v>
      </c>
    </row>
    <row r="5679" spans="1:9" x14ac:dyDescent="0.25">
      <c r="A5679" t="s">
        <v>7</v>
      </c>
      <c r="B5679">
        <v>2</v>
      </c>
      <c r="C5679">
        <v>3</v>
      </c>
      <c r="D5679">
        <v>4343</v>
      </c>
      <c r="E5679">
        <v>163</v>
      </c>
      <c r="F5679">
        <v>14.3169865260188</v>
      </c>
      <c r="G5679">
        <v>24.290428128576998</v>
      </c>
      <c r="H5679">
        <f>IF(D5679-D5678=0,G5679-G5678,"")</f>
        <v>-5.3684238769800885E-2</v>
      </c>
      <c r="I5679">
        <f>COUNTIF(D:D,Table1[[#This Row],[Track_ID]])</f>
        <v>295</v>
      </c>
    </row>
    <row r="5680" spans="1:9" x14ac:dyDescent="0.25">
      <c r="A5680" t="s">
        <v>7</v>
      </c>
      <c r="B5680">
        <v>2</v>
      </c>
      <c r="C5680">
        <v>3</v>
      </c>
      <c r="D5680">
        <v>4343</v>
      </c>
      <c r="E5680">
        <v>164</v>
      </c>
      <c r="F5680">
        <v>14.315934026381299</v>
      </c>
      <c r="G5680">
        <v>24.264053459241701</v>
      </c>
      <c r="H5680">
        <f>IF(D5680-D5679=0,G5680-G5679,"")</f>
        <v>-2.6374669335297085E-2</v>
      </c>
      <c r="I5680">
        <f>COUNTIF(D:D,Table1[[#This Row],[Track_ID]])</f>
        <v>295</v>
      </c>
    </row>
    <row r="5681" spans="1:9" x14ac:dyDescent="0.25">
      <c r="A5681" t="s">
        <v>7</v>
      </c>
      <c r="B5681">
        <v>2</v>
      </c>
      <c r="C5681">
        <v>3</v>
      </c>
      <c r="D5681">
        <v>4343</v>
      </c>
      <c r="E5681">
        <v>165</v>
      </c>
      <c r="F5681">
        <v>14.317071401466199</v>
      </c>
      <c r="G5681">
        <v>24.234079720500802</v>
      </c>
      <c r="H5681">
        <f>IF(D5681-D5680=0,G5681-G5680,"")</f>
        <v>-2.9973738740899591E-2</v>
      </c>
      <c r="I5681">
        <f>COUNTIF(D:D,Table1[[#This Row],[Track_ID]])</f>
        <v>295</v>
      </c>
    </row>
    <row r="5682" spans="1:9" x14ac:dyDescent="0.25">
      <c r="A5682" t="s">
        <v>7</v>
      </c>
      <c r="B5682">
        <v>2</v>
      </c>
      <c r="C5682">
        <v>3</v>
      </c>
      <c r="D5682">
        <v>4343</v>
      </c>
      <c r="E5682">
        <v>166</v>
      </c>
      <c r="F5682">
        <v>14.3041628153356</v>
      </c>
      <c r="G5682">
        <v>24.206926023918001</v>
      </c>
      <c r="H5682">
        <f>IF(D5682-D5681=0,G5682-G5681,"")</f>
        <v>-2.7153696582800535E-2</v>
      </c>
      <c r="I5682">
        <f>COUNTIF(D:D,Table1[[#This Row],[Track_ID]])</f>
        <v>295</v>
      </c>
    </row>
    <row r="5683" spans="1:9" x14ac:dyDescent="0.25">
      <c r="A5683" t="s">
        <v>7</v>
      </c>
      <c r="B5683">
        <v>2</v>
      </c>
      <c r="C5683">
        <v>3</v>
      </c>
      <c r="D5683">
        <v>4343</v>
      </c>
      <c r="E5683">
        <v>167</v>
      </c>
      <c r="F5683">
        <v>14.3049849706529</v>
      </c>
      <c r="G5683">
        <v>24.156044347619201</v>
      </c>
      <c r="H5683">
        <f>IF(D5683-D5682=0,G5683-G5682,"")</f>
        <v>-5.0881676298800471E-2</v>
      </c>
      <c r="I5683">
        <f>COUNTIF(D:D,Table1[[#This Row],[Track_ID]])</f>
        <v>295</v>
      </c>
    </row>
    <row r="5684" spans="1:9" x14ac:dyDescent="0.25">
      <c r="A5684" t="s">
        <v>7</v>
      </c>
      <c r="B5684">
        <v>2</v>
      </c>
      <c r="C5684">
        <v>3</v>
      </c>
      <c r="D5684">
        <v>4343</v>
      </c>
      <c r="E5684">
        <v>168</v>
      </c>
      <c r="F5684">
        <v>14.3114007308879</v>
      </c>
      <c r="G5684">
        <v>24.128241529754899</v>
      </c>
      <c r="H5684">
        <f>IF(D5684-D5683=0,G5684-G5683,"")</f>
        <v>-2.7802817864301943E-2</v>
      </c>
      <c r="I5684">
        <f>COUNTIF(D:D,Table1[[#This Row],[Track_ID]])</f>
        <v>295</v>
      </c>
    </row>
    <row r="5685" spans="1:9" x14ac:dyDescent="0.25">
      <c r="A5685" t="s">
        <v>7</v>
      </c>
      <c r="B5685">
        <v>2</v>
      </c>
      <c r="C5685">
        <v>3</v>
      </c>
      <c r="D5685">
        <v>4343</v>
      </c>
      <c r="E5685">
        <v>169</v>
      </c>
      <c r="F5685">
        <v>14.311059487343201</v>
      </c>
      <c r="G5685">
        <v>24.110655633479698</v>
      </c>
      <c r="H5685">
        <f>IF(D5685-D5684=0,G5685-G5684,"")</f>
        <v>-1.7585896275200241E-2</v>
      </c>
      <c r="I5685">
        <f>COUNTIF(D:D,Table1[[#This Row],[Track_ID]])</f>
        <v>295</v>
      </c>
    </row>
    <row r="5686" spans="1:9" x14ac:dyDescent="0.25">
      <c r="A5686" t="s">
        <v>7</v>
      </c>
      <c r="B5686">
        <v>2</v>
      </c>
      <c r="C5686">
        <v>3</v>
      </c>
      <c r="D5686">
        <v>4343</v>
      </c>
      <c r="E5686">
        <v>170</v>
      </c>
      <c r="F5686">
        <v>14.314164089857501</v>
      </c>
      <c r="G5686">
        <v>24.085411209991399</v>
      </c>
      <c r="H5686">
        <f>IF(D5686-D5685=0,G5686-G5685,"")</f>
        <v>-2.5244423488299361E-2</v>
      </c>
      <c r="I5686">
        <f>COUNTIF(D:D,Table1[[#This Row],[Track_ID]])</f>
        <v>295</v>
      </c>
    </row>
    <row r="5687" spans="1:9" x14ac:dyDescent="0.25">
      <c r="A5687" t="s">
        <v>7</v>
      </c>
      <c r="B5687">
        <v>2</v>
      </c>
      <c r="C5687">
        <v>3</v>
      </c>
      <c r="D5687">
        <v>4343</v>
      </c>
      <c r="E5687">
        <v>171</v>
      </c>
      <c r="F5687">
        <v>14.3150377965781</v>
      </c>
      <c r="G5687">
        <v>24.046721501644701</v>
      </c>
      <c r="H5687">
        <f>IF(D5687-D5686=0,G5687-G5686,"")</f>
        <v>-3.8689708346698382E-2</v>
      </c>
      <c r="I5687">
        <f>COUNTIF(D:D,Table1[[#This Row],[Track_ID]])</f>
        <v>295</v>
      </c>
    </row>
    <row r="5688" spans="1:9" x14ac:dyDescent="0.25">
      <c r="A5688" t="s">
        <v>7</v>
      </c>
      <c r="B5688">
        <v>2</v>
      </c>
      <c r="C5688">
        <v>3</v>
      </c>
      <c r="D5688">
        <v>4343</v>
      </c>
      <c r="E5688">
        <v>172</v>
      </c>
      <c r="F5688">
        <v>14.315856023981301</v>
      </c>
      <c r="G5688">
        <v>24.020971360270199</v>
      </c>
      <c r="H5688">
        <f>IF(D5688-D5687=0,G5688-G5687,"")</f>
        <v>-2.5750141374501823E-2</v>
      </c>
      <c r="I5688">
        <f>COUNTIF(D:D,Table1[[#This Row],[Track_ID]])</f>
        <v>295</v>
      </c>
    </row>
    <row r="5689" spans="1:9" x14ac:dyDescent="0.25">
      <c r="A5689" t="s">
        <v>7</v>
      </c>
      <c r="B5689">
        <v>2</v>
      </c>
      <c r="C5689">
        <v>3</v>
      </c>
      <c r="D5689">
        <v>4343</v>
      </c>
      <c r="E5689">
        <v>173</v>
      </c>
      <c r="F5689">
        <v>14.323269882215</v>
      </c>
      <c r="G5689">
        <v>23.987530662009</v>
      </c>
      <c r="H5689">
        <f>IF(D5689-D5688=0,G5689-G5688,"")</f>
        <v>-3.3440698261198776E-2</v>
      </c>
      <c r="I5689">
        <f>COUNTIF(D:D,Table1[[#This Row],[Track_ID]])</f>
        <v>295</v>
      </c>
    </row>
    <row r="5690" spans="1:9" x14ac:dyDescent="0.25">
      <c r="A5690" t="s">
        <v>7</v>
      </c>
      <c r="B5690">
        <v>2</v>
      </c>
      <c r="C5690">
        <v>3</v>
      </c>
      <c r="D5690">
        <v>4343</v>
      </c>
      <c r="E5690">
        <v>174</v>
      </c>
      <c r="F5690">
        <v>14.3232932481275</v>
      </c>
      <c r="G5690">
        <v>23.9747516806028</v>
      </c>
      <c r="H5690">
        <f>IF(D5690-D5689=0,G5690-G5689,"")</f>
        <v>-1.2778981406199819E-2</v>
      </c>
      <c r="I5690">
        <f>COUNTIF(D:D,Table1[[#This Row],[Track_ID]])</f>
        <v>295</v>
      </c>
    </row>
    <row r="5691" spans="1:9" x14ac:dyDescent="0.25">
      <c r="A5691" t="s">
        <v>7</v>
      </c>
      <c r="B5691">
        <v>2</v>
      </c>
      <c r="C5691">
        <v>3</v>
      </c>
      <c r="D5691">
        <v>4343</v>
      </c>
      <c r="E5691">
        <v>175</v>
      </c>
      <c r="F5691">
        <v>14.3238198081037</v>
      </c>
      <c r="G5691">
        <v>23.9579086177459</v>
      </c>
      <c r="H5691">
        <f>IF(D5691-D5690=0,G5691-G5690,"")</f>
        <v>-1.6843062856899849E-2</v>
      </c>
      <c r="I5691">
        <f>COUNTIF(D:D,Table1[[#This Row],[Track_ID]])</f>
        <v>295</v>
      </c>
    </row>
    <row r="5692" spans="1:9" x14ac:dyDescent="0.25">
      <c r="A5692" t="s">
        <v>7</v>
      </c>
      <c r="B5692">
        <v>2</v>
      </c>
      <c r="C5692">
        <v>3</v>
      </c>
      <c r="D5692">
        <v>4343</v>
      </c>
      <c r="E5692">
        <v>176</v>
      </c>
      <c r="F5692">
        <v>14.3263659216099</v>
      </c>
      <c r="G5692">
        <v>23.928584581367399</v>
      </c>
      <c r="H5692">
        <f>IF(D5692-D5691=0,G5692-G5691,"")</f>
        <v>-2.9324036378501006E-2</v>
      </c>
      <c r="I5692">
        <f>COUNTIF(D:D,Table1[[#This Row],[Track_ID]])</f>
        <v>295</v>
      </c>
    </row>
    <row r="5693" spans="1:9" x14ac:dyDescent="0.25">
      <c r="A5693" t="s">
        <v>7</v>
      </c>
      <c r="B5693">
        <v>2</v>
      </c>
      <c r="C5693">
        <v>3</v>
      </c>
      <c r="D5693">
        <v>4343</v>
      </c>
      <c r="E5693">
        <v>177</v>
      </c>
      <c r="F5693">
        <v>14.323285042855201</v>
      </c>
      <c r="G5693">
        <v>23.9186140795609</v>
      </c>
      <c r="H5693">
        <f>IF(D5693-D5692=0,G5693-G5692,"")</f>
        <v>-9.9705018064994988E-3</v>
      </c>
      <c r="I5693">
        <f>COUNTIF(D:D,Table1[[#This Row],[Track_ID]])</f>
        <v>295</v>
      </c>
    </row>
    <row r="5694" spans="1:9" x14ac:dyDescent="0.25">
      <c r="A5694" t="s">
        <v>7</v>
      </c>
      <c r="B5694">
        <v>2</v>
      </c>
      <c r="C5694">
        <v>3</v>
      </c>
      <c r="D5694">
        <v>4343</v>
      </c>
      <c r="E5694">
        <v>178</v>
      </c>
      <c r="F5694">
        <v>14.334892395019599</v>
      </c>
      <c r="G5694">
        <v>23.917548137191201</v>
      </c>
      <c r="H5694">
        <f>IF(D5694-D5693=0,G5694-G5693,"")</f>
        <v>-1.0659423696992576E-3</v>
      </c>
      <c r="I5694">
        <f>COUNTIF(D:D,Table1[[#This Row],[Track_ID]])</f>
        <v>295</v>
      </c>
    </row>
    <row r="5695" spans="1:9" x14ac:dyDescent="0.25">
      <c r="A5695" t="s">
        <v>7</v>
      </c>
      <c r="B5695">
        <v>2</v>
      </c>
      <c r="C5695">
        <v>3</v>
      </c>
      <c r="D5695">
        <v>4343</v>
      </c>
      <c r="E5695">
        <v>179</v>
      </c>
      <c r="F5695">
        <v>14.3297006453862</v>
      </c>
      <c r="G5695">
        <v>23.907346598370399</v>
      </c>
      <c r="H5695">
        <f>IF(D5695-D5694=0,G5695-G5694,"")</f>
        <v>-1.0201538820801659E-2</v>
      </c>
      <c r="I5695">
        <f>COUNTIF(D:D,Table1[[#This Row],[Track_ID]])</f>
        <v>295</v>
      </c>
    </row>
    <row r="5696" spans="1:9" x14ac:dyDescent="0.25">
      <c r="A5696" t="s">
        <v>7</v>
      </c>
      <c r="B5696">
        <v>2</v>
      </c>
      <c r="C5696">
        <v>3</v>
      </c>
      <c r="D5696">
        <v>4343</v>
      </c>
      <c r="E5696">
        <v>180</v>
      </c>
      <c r="F5696">
        <v>14.3380909740922</v>
      </c>
      <c r="G5696">
        <v>23.891050006121301</v>
      </c>
      <c r="H5696">
        <f>IF(D5696-D5695=0,G5696-G5695,"")</f>
        <v>-1.6296592249098296E-2</v>
      </c>
      <c r="I5696">
        <f>COUNTIF(D:D,Table1[[#This Row],[Track_ID]])</f>
        <v>295</v>
      </c>
    </row>
    <row r="5697" spans="1:9" x14ac:dyDescent="0.25">
      <c r="A5697" t="s">
        <v>7</v>
      </c>
      <c r="B5697">
        <v>2</v>
      </c>
      <c r="C5697">
        <v>3</v>
      </c>
      <c r="D5697">
        <v>4343</v>
      </c>
      <c r="E5697">
        <v>181</v>
      </c>
      <c r="F5697">
        <v>14.3424616671533</v>
      </c>
      <c r="G5697">
        <v>23.877803113028399</v>
      </c>
      <c r="H5697">
        <f>IF(D5697-D5696=0,G5697-G5696,"")</f>
        <v>-1.3246893092901502E-2</v>
      </c>
      <c r="I5697">
        <f>COUNTIF(D:D,Table1[[#This Row],[Track_ID]])</f>
        <v>295</v>
      </c>
    </row>
    <row r="5698" spans="1:9" x14ac:dyDescent="0.25">
      <c r="A5698" t="s">
        <v>7</v>
      </c>
      <c r="B5698">
        <v>2</v>
      </c>
      <c r="C5698">
        <v>3</v>
      </c>
      <c r="D5698">
        <v>4343</v>
      </c>
      <c r="E5698">
        <v>182</v>
      </c>
      <c r="F5698">
        <v>14.3473622800465</v>
      </c>
      <c r="G5698">
        <v>23.858724303835299</v>
      </c>
      <c r="H5698">
        <f>IF(D5698-D5697=0,G5698-G5697,"")</f>
        <v>-1.9078809193100454E-2</v>
      </c>
      <c r="I5698">
        <f>COUNTIF(D:D,Table1[[#This Row],[Track_ID]])</f>
        <v>295</v>
      </c>
    </row>
    <row r="5699" spans="1:9" x14ac:dyDescent="0.25">
      <c r="A5699" t="s">
        <v>7</v>
      </c>
      <c r="B5699">
        <v>2</v>
      </c>
      <c r="C5699">
        <v>3</v>
      </c>
      <c r="D5699">
        <v>4343</v>
      </c>
      <c r="E5699">
        <v>183</v>
      </c>
      <c r="F5699">
        <v>14.3528444211471</v>
      </c>
      <c r="G5699">
        <v>23.8331224661795</v>
      </c>
      <c r="H5699">
        <f>IF(D5699-D5698=0,G5699-G5698,"")</f>
        <v>-2.5601837655798931E-2</v>
      </c>
      <c r="I5699">
        <f>COUNTIF(D:D,Table1[[#This Row],[Track_ID]])</f>
        <v>295</v>
      </c>
    </row>
    <row r="5700" spans="1:9" x14ac:dyDescent="0.25">
      <c r="A5700" t="s">
        <v>7</v>
      </c>
      <c r="B5700">
        <v>2</v>
      </c>
      <c r="C5700">
        <v>3</v>
      </c>
      <c r="D5700">
        <v>4343</v>
      </c>
      <c r="E5700">
        <v>184</v>
      </c>
      <c r="F5700">
        <v>14.363984571905799</v>
      </c>
      <c r="G5700">
        <v>23.821550922602398</v>
      </c>
      <c r="H5700">
        <f>IF(D5700-D5699=0,G5700-G5699,"")</f>
        <v>-1.1571543577101551E-2</v>
      </c>
      <c r="I5700">
        <f>COUNTIF(D:D,Table1[[#This Row],[Track_ID]])</f>
        <v>295</v>
      </c>
    </row>
    <row r="5701" spans="1:9" x14ac:dyDescent="0.25">
      <c r="A5701" t="s">
        <v>7</v>
      </c>
      <c r="B5701">
        <v>2</v>
      </c>
      <c r="C5701">
        <v>3</v>
      </c>
      <c r="D5701">
        <v>4343</v>
      </c>
      <c r="E5701">
        <v>185</v>
      </c>
      <c r="F5701">
        <v>14.372099030641801</v>
      </c>
      <c r="G5701">
        <v>23.799405158756699</v>
      </c>
      <c r="H5701">
        <f>IF(D5701-D5700=0,G5701-G5700,"")</f>
        <v>-2.2145763845699662E-2</v>
      </c>
      <c r="I5701">
        <f>COUNTIF(D:D,Table1[[#This Row],[Track_ID]])</f>
        <v>295</v>
      </c>
    </row>
    <row r="5702" spans="1:9" x14ac:dyDescent="0.25">
      <c r="A5702" t="s">
        <v>7</v>
      </c>
      <c r="B5702">
        <v>2</v>
      </c>
      <c r="C5702">
        <v>3</v>
      </c>
      <c r="D5702">
        <v>4343</v>
      </c>
      <c r="E5702">
        <v>186</v>
      </c>
      <c r="F5702">
        <v>14.3766611610053</v>
      </c>
      <c r="G5702">
        <v>23.775417657857101</v>
      </c>
      <c r="H5702">
        <f>IF(D5702-D5701=0,G5702-G5701,"")</f>
        <v>-2.3987500899597336E-2</v>
      </c>
      <c r="I5702">
        <f>COUNTIF(D:D,Table1[[#This Row],[Track_ID]])</f>
        <v>295</v>
      </c>
    </row>
    <row r="5703" spans="1:9" x14ac:dyDescent="0.25">
      <c r="A5703" t="s">
        <v>7</v>
      </c>
      <c r="B5703">
        <v>2</v>
      </c>
      <c r="C5703">
        <v>3</v>
      </c>
      <c r="D5703">
        <v>4343</v>
      </c>
      <c r="E5703">
        <v>187</v>
      </c>
      <c r="F5703">
        <v>14.384234385115899</v>
      </c>
      <c r="G5703">
        <v>23.742059153712301</v>
      </c>
      <c r="H5703">
        <f>IF(D5703-D5702=0,G5703-G5702,"")</f>
        <v>-3.3358504144800349E-2</v>
      </c>
      <c r="I5703">
        <f>COUNTIF(D:D,Table1[[#This Row],[Track_ID]])</f>
        <v>295</v>
      </c>
    </row>
    <row r="5704" spans="1:9" x14ac:dyDescent="0.25">
      <c r="A5704" t="s">
        <v>7</v>
      </c>
      <c r="B5704">
        <v>2</v>
      </c>
      <c r="C5704">
        <v>3</v>
      </c>
      <c r="D5704">
        <v>4343</v>
      </c>
      <c r="E5704">
        <v>188</v>
      </c>
      <c r="F5704">
        <v>14.3999028896196</v>
      </c>
      <c r="G5704">
        <v>23.7183993136201</v>
      </c>
      <c r="H5704">
        <f>IF(D5704-D5703=0,G5704-G5703,"")</f>
        <v>-2.3659840092200568E-2</v>
      </c>
      <c r="I5704">
        <f>COUNTIF(D:D,Table1[[#This Row],[Track_ID]])</f>
        <v>295</v>
      </c>
    </row>
    <row r="5705" spans="1:9" x14ac:dyDescent="0.25">
      <c r="A5705" t="s">
        <v>7</v>
      </c>
      <c r="B5705">
        <v>2</v>
      </c>
      <c r="C5705">
        <v>3</v>
      </c>
      <c r="D5705">
        <v>4343</v>
      </c>
      <c r="E5705">
        <v>189</v>
      </c>
      <c r="F5705">
        <v>14.415680106247899</v>
      </c>
      <c r="G5705">
        <v>23.6886057308947</v>
      </c>
      <c r="H5705">
        <f>IF(D5705-D5704=0,G5705-G5704,"")</f>
        <v>-2.9793582725400114E-2</v>
      </c>
      <c r="I5705">
        <f>COUNTIF(D:D,Table1[[#This Row],[Track_ID]])</f>
        <v>295</v>
      </c>
    </row>
    <row r="5706" spans="1:9" x14ac:dyDescent="0.25">
      <c r="A5706" t="s">
        <v>7</v>
      </c>
      <c r="B5706">
        <v>2</v>
      </c>
      <c r="C5706">
        <v>3</v>
      </c>
      <c r="D5706">
        <v>4343</v>
      </c>
      <c r="E5706">
        <v>190</v>
      </c>
      <c r="F5706">
        <v>14.4163453044818</v>
      </c>
      <c r="G5706">
        <v>23.671976986686801</v>
      </c>
      <c r="H5706">
        <f>IF(D5706-D5705=0,G5706-G5705,"")</f>
        <v>-1.6628744207899615E-2</v>
      </c>
      <c r="I5706">
        <f>COUNTIF(D:D,Table1[[#This Row],[Track_ID]])</f>
        <v>295</v>
      </c>
    </row>
    <row r="5707" spans="1:9" x14ac:dyDescent="0.25">
      <c r="A5707" t="s">
        <v>7</v>
      </c>
      <c r="B5707">
        <v>2</v>
      </c>
      <c r="C5707">
        <v>3</v>
      </c>
      <c r="D5707">
        <v>4343</v>
      </c>
      <c r="E5707">
        <v>191</v>
      </c>
      <c r="F5707">
        <v>14.429478040826099</v>
      </c>
      <c r="G5707">
        <v>23.634740619191799</v>
      </c>
      <c r="H5707">
        <f>IF(D5707-D5706=0,G5707-G5706,"")</f>
        <v>-3.7236367495001588E-2</v>
      </c>
      <c r="I5707">
        <f>COUNTIF(D:D,Table1[[#This Row],[Track_ID]])</f>
        <v>295</v>
      </c>
    </row>
    <row r="5708" spans="1:9" x14ac:dyDescent="0.25">
      <c r="A5708" t="s">
        <v>7</v>
      </c>
      <c r="B5708">
        <v>2</v>
      </c>
      <c r="C5708">
        <v>3</v>
      </c>
      <c r="D5708">
        <v>4343</v>
      </c>
      <c r="E5708">
        <v>192</v>
      </c>
      <c r="F5708">
        <v>14.4431332902865</v>
      </c>
      <c r="G5708">
        <v>23.612716408516</v>
      </c>
      <c r="H5708">
        <f>IF(D5708-D5707=0,G5708-G5707,"")</f>
        <v>-2.2024210675798628E-2</v>
      </c>
      <c r="I5708">
        <f>COUNTIF(D:D,Table1[[#This Row],[Track_ID]])</f>
        <v>295</v>
      </c>
    </row>
    <row r="5709" spans="1:9" x14ac:dyDescent="0.25">
      <c r="A5709" t="s">
        <v>7</v>
      </c>
      <c r="B5709">
        <v>2</v>
      </c>
      <c r="C5709">
        <v>3</v>
      </c>
      <c r="D5709">
        <v>4343</v>
      </c>
      <c r="E5709">
        <v>193</v>
      </c>
      <c r="F5709">
        <v>14.452344156398</v>
      </c>
      <c r="G5709">
        <v>23.579598620147699</v>
      </c>
      <c r="H5709">
        <f>IF(D5709-D5708=0,G5709-G5708,"")</f>
        <v>-3.3117788368301149E-2</v>
      </c>
      <c r="I5709">
        <f>COUNTIF(D:D,Table1[[#This Row],[Track_ID]])</f>
        <v>295</v>
      </c>
    </row>
    <row r="5710" spans="1:9" x14ac:dyDescent="0.25">
      <c r="A5710" t="s">
        <v>7</v>
      </c>
      <c r="B5710">
        <v>2</v>
      </c>
      <c r="C5710">
        <v>3</v>
      </c>
      <c r="D5710">
        <v>4343</v>
      </c>
      <c r="E5710">
        <v>194</v>
      </c>
      <c r="F5710">
        <v>14.4608046713448</v>
      </c>
      <c r="G5710">
        <v>23.5510252305709</v>
      </c>
      <c r="H5710">
        <f>IF(D5710-D5709=0,G5710-G5709,"")</f>
        <v>-2.8573389576799002E-2</v>
      </c>
      <c r="I5710">
        <f>COUNTIF(D:D,Table1[[#This Row],[Track_ID]])</f>
        <v>295</v>
      </c>
    </row>
    <row r="5711" spans="1:9" x14ac:dyDescent="0.25">
      <c r="A5711" t="s">
        <v>7</v>
      </c>
      <c r="B5711">
        <v>2</v>
      </c>
      <c r="C5711">
        <v>3</v>
      </c>
      <c r="D5711">
        <v>4343</v>
      </c>
      <c r="E5711">
        <v>195</v>
      </c>
      <c r="F5711">
        <v>14.475450274655801</v>
      </c>
      <c r="G5711">
        <v>23.530123965281302</v>
      </c>
      <c r="H5711">
        <f>IF(D5711-D5710=0,G5711-G5710,"")</f>
        <v>-2.090126528959857E-2</v>
      </c>
      <c r="I5711">
        <f>COUNTIF(D:D,Table1[[#This Row],[Track_ID]])</f>
        <v>295</v>
      </c>
    </row>
    <row r="5712" spans="1:9" x14ac:dyDescent="0.25">
      <c r="A5712" t="s">
        <v>7</v>
      </c>
      <c r="B5712">
        <v>2</v>
      </c>
      <c r="C5712">
        <v>3</v>
      </c>
      <c r="D5712">
        <v>4343</v>
      </c>
      <c r="E5712">
        <v>196</v>
      </c>
      <c r="F5712">
        <v>14.495146737394199</v>
      </c>
      <c r="G5712">
        <v>23.5106117907042</v>
      </c>
      <c r="H5712">
        <f>IF(D5712-D5711=0,G5712-G5711,"")</f>
        <v>-1.951217457710186E-2</v>
      </c>
      <c r="I5712">
        <f>COUNTIF(D:D,Table1[[#This Row],[Track_ID]])</f>
        <v>295</v>
      </c>
    </row>
    <row r="5713" spans="1:9" x14ac:dyDescent="0.25">
      <c r="A5713" t="s">
        <v>7</v>
      </c>
      <c r="B5713">
        <v>2</v>
      </c>
      <c r="C5713">
        <v>3</v>
      </c>
      <c r="D5713">
        <v>4343</v>
      </c>
      <c r="E5713">
        <v>197</v>
      </c>
      <c r="F5713">
        <v>14.498101441671199</v>
      </c>
      <c r="G5713">
        <v>23.4946466456067</v>
      </c>
      <c r="H5713">
        <f>IF(D5713-D5712=0,G5713-G5712,"")</f>
        <v>-1.59651450974998E-2</v>
      </c>
      <c r="I5713">
        <f>COUNTIF(D:D,Table1[[#This Row],[Track_ID]])</f>
        <v>295</v>
      </c>
    </row>
    <row r="5714" spans="1:9" x14ac:dyDescent="0.25">
      <c r="A5714" t="s">
        <v>7</v>
      </c>
      <c r="B5714">
        <v>2</v>
      </c>
      <c r="C5714">
        <v>3</v>
      </c>
      <c r="D5714">
        <v>4343</v>
      </c>
      <c r="E5714">
        <v>198</v>
      </c>
      <c r="F5714">
        <v>14.510801147854201</v>
      </c>
      <c r="G5714">
        <v>23.467798877564299</v>
      </c>
      <c r="H5714">
        <f>IF(D5714-D5713=0,G5714-G5713,"")</f>
        <v>-2.6847768042401299E-2</v>
      </c>
      <c r="I5714">
        <f>COUNTIF(D:D,Table1[[#This Row],[Track_ID]])</f>
        <v>295</v>
      </c>
    </row>
    <row r="5715" spans="1:9" x14ac:dyDescent="0.25">
      <c r="A5715" t="s">
        <v>7</v>
      </c>
      <c r="B5715">
        <v>2</v>
      </c>
      <c r="C5715">
        <v>3</v>
      </c>
      <c r="D5715">
        <v>4343</v>
      </c>
      <c r="E5715">
        <v>199</v>
      </c>
      <c r="F5715">
        <v>14.5115338885818</v>
      </c>
      <c r="G5715">
        <v>23.4255345650318</v>
      </c>
      <c r="H5715">
        <f>IF(D5715-D5714=0,G5715-G5714,"")</f>
        <v>-4.2264312532498849E-2</v>
      </c>
      <c r="I5715">
        <f>COUNTIF(D:D,Table1[[#This Row],[Track_ID]])</f>
        <v>295</v>
      </c>
    </row>
    <row r="5716" spans="1:9" x14ac:dyDescent="0.25">
      <c r="A5716" t="s">
        <v>7</v>
      </c>
      <c r="B5716">
        <v>2</v>
      </c>
      <c r="C5716">
        <v>3</v>
      </c>
      <c r="D5716">
        <v>4343</v>
      </c>
      <c r="E5716">
        <v>200</v>
      </c>
      <c r="F5716">
        <v>14.5337941428807</v>
      </c>
      <c r="G5716">
        <v>23.3915982161766</v>
      </c>
      <c r="H5716">
        <f>IF(D5716-D5715=0,G5716-G5715,"")</f>
        <v>-3.3936348855199583E-2</v>
      </c>
      <c r="I5716">
        <f>COUNTIF(D:D,Table1[[#This Row],[Track_ID]])</f>
        <v>295</v>
      </c>
    </row>
    <row r="5717" spans="1:9" x14ac:dyDescent="0.25">
      <c r="A5717" t="s">
        <v>7</v>
      </c>
      <c r="B5717">
        <v>2</v>
      </c>
      <c r="C5717">
        <v>3</v>
      </c>
      <c r="D5717">
        <v>4343</v>
      </c>
      <c r="E5717">
        <v>201</v>
      </c>
      <c r="F5717">
        <v>14.54705122753</v>
      </c>
      <c r="G5717">
        <v>23.3532976297234</v>
      </c>
      <c r="H5717">
        <f>IF(D5717-D5716=0,G5717-G5716,"")</f>
        <v>-3.8300586453200225E-2</v>
      </c>
      <c r="I5717">
        <f>COUNTIF(D:D,Table1[[#This Row],[Track_ID]])</f>
        <v>295</v>
      </c>
    </row>
    <row r="5718" spans="1:9" x14ac:dyDescent="0.25">
      <c r="A5718" t="s">
        <v>7</v>
      </c>
      <c r="B5718">
        <v>2</v>
      </c>
      <c r="C5718">
        <v>3</v>
      </c>
      <c r="D5718">
        <v>4343</v>
      </c>
      <c r="E5718">
        <v>202</v>
      </c>
      <c r="F5718">
        <v>14.5596941691264</v>
      </c>
      <c r="G5718">
        <v>23.314123447758099</v>
      </c>
      <c r="H5718">
        <f>IF(D5718-D5717=0,G5718-G5717,"")</f>
        <v>-3.9174181965300647E-2</v>
      </c>
      <c r="I5718">
        <f>COUNTIF(D:D,Table1[[#This Row],[Track_ID]])</f>
        <v>295</v>
      </c>
    </row>
    <row r="5719" spans="1:9" x14ac:dyDescent="0.25">
      <c r="A5719" t="s">
        <v>7</v>
      </c>
      <c r="B5719">
        <v>2</v>
      </c>
      <c r="C5719">
        <v>3</v>
      </c>
      <c r="D5719">
        <v>4343</v>
      </c>
      <c r="E5719">
        <v>203</v>
      </c>
      <c r="F5719">
        <v>14.5726191602974</v>
      </c>
      <c r="G5719">
        <v>23.279945964656701</v>
      </c>
      <c r="H5719">
        <f>IF(D5719-D5718=0,G5719-G5718,"")</f>
        <v>-3.4177483101398565E-2</v>
      </c>
      <c r="I5719">
        <f>COUNTIF(D:D,Table1[[#This Row],[Track_ID]])</f>
        <v>295</v>
      </c>
    </row>
    <row r="5720" spans="1:9" x14ac:dyDescent="0.25">
      <c r="A5720" t="s">
        <v>7</v>
      </c>
      <c r="B5720">
        <v>2</v>
      </c>
      <c r="C5720">
        <v>3</v>
      </c>
      <c r="D5720">
        <v>4343</v>
      </c>
      <c r="E5720">
        <v>204</v>
      </c>
      <c r="F5720">
        <v>14.607502154353</v>
      </c>
      <c r="G5720">
        <v>23.240347889799398</v>
      </c>
      <c r="H5720">
        <f>IF(D5720-D5719=0,G5720-G5719,"")</f>
        <v>-3.9598074857302379E-2</v>
      </c>
      <c r="I5720">
        <f>COUNTIF(D:D,Table1[[#This Row],[Track_ID]])</f>
        <v>295</v>
      </c>
    </row>
    <row r="5721" spans="1:9" x14ac:dyDescent="0.25">
      <c r="A5721" t="s">
        <v>7</v>
      </c>
      <c r="B5721">
        <v>2</v>
      </c>
      <c r="C5721">
        <v>3</v>
      </c>
      <c r="D5721">
        <v>4343</v>
      </c>
      <c r="E5721">
        <v>205</v>
      </c>
      <c r="F5721">
        <v>14.6155483044087</v>
      </c>
      <c r="G5721">
        <v>23.203231790321901</v>
      </c>
      <c r="H5721">
        <f>IF(D5721-D5720=0,G5721-G5720,"")</f>
        <v>-3.7116099477497499E-2</v>
      </c>
      <c r="I5721">
        <f>COUNTIF(D:D,Table1[[#This Row],[Track_ID]])</f>
        <v>295</v>
      </c>
    </row>
    <row r="5722" spans="1:9" x14ac:dyDescent="0.25">
      <c r="A5722" t="s">
        <v>7</v>
      </c>
      <c r="B5722">
        <v>2</v>
      </c>
      <c r="C5722">
        <v>3</v>
      </c>
      <c r="D5722">
        <v>4343</v>
      </c>
      <c r="E5722">
        <v>206</v>
      </c>
      <c r="F5722">
        <v>14.6218871971565</v>
      </c>
      <c r="G5722">
        <v>23.1761605174732</v>
      </c>
      <c r="H5722">
        <f>IF(D5722-D5721=0,G5722-G5721,"")</f>
        <v>-2.7071272848701255E-2</v>
      </c>
      <c r="I5722">
        <f>COUNTIF(D:D,Table1[[#This Row],[Track_ID]])</f>
        <v>295</v>
      </c>
    </row>
    <row r="5723" spans="1:9" x14ac:dyDescent="0.25">
      <c r="A5723" t="s">
        <v>7</v>
      </c>
      <c r="B5723">
        <v>2</v>
      </c>
      <c r="C5723">
        <v>3</v>
      </c>
      <c r="D5723">
        <v>4343</v>
      </c>
      <c r="E5723">
        <v>207</v>
      </c>
      <c r="F5723">
        <v>14.640048021014501</v>
      </c>
      <c r="G5723">
        <v>23.1488150760891</v>
      </c>
      <c r="H5723">
        <f>IF(D5723-D5722=0,G5723-G5722,"")</f>
        <v>-2.7345441384099445E-2</v>
      </c>
      <c r="I5723">
        <f>COUNTIF(D:D,Table1[[#This Row],[Track_ID]])</f>
        <v>295</v>
      </c>
    </row>
    <row r="5724" spans="1:9" x14ac:dyDescent="0.25">
      <c r="A5724" t="s">
        <v>7</v>
      </c>
      <c r="B5724">
        <v>2</v>
      </c>
      <c r="C5724">
        <v>3</v>
      </c>
      <c r="D5724">
        <v>4343</v>
      </c>
      <c r="E5724">
        <v>208</v>
      </c>
      <c r="F5724">
        <v>14.659274468896101</v>
      </c>
      <c r="G5724">
        <v>23.1180530073432</v>
      </c>
      <c r="H5724">
        <f>IF(D5724-D5723=0,G5724-G5723,"")</f>
        <v>-3.0762068745900706E-2</v>
      </c>
      <c r="I5724">
        <f>COUNTIF(D:D,Table1[[#This Row],[Track_ID]])</f>
        <v>295</v>
      </c>
    </row>
    <row r="5725" spans="1:9" x14ac:dyDescent="0.25">
      <c r="A5725" t="s">
        <v>7</v>
      </c>
      <c r="B5725">
        <v>2</v>
      </c>
      <c r="C5725">
        <v>3</v>
      </c>
      <c r="D5725">
        <v>4343</v>
      </c>
      <c r="E5725">
        <v>209</v>
      </c>
      <c r="F5725">
        <v>14.666507080355601</v>
      </c>
      <c r="G5725">
        <v>23.084223516381201</v>
      </c>
      <c r="H5725">
        <f>IF(D5725-D5724=0,G5725-G5724,"")</f>
        <v>-3.3829490961998943E-2</v>
      </c>
      <c r="I5725">
        <f>COUNTIF(D:D,Table1[[#This Row],[Track_ID]])</f>
        <v>295</v>
      </c>
    </row>
    <row r="5726" spans="1:9" x14ac:dyDescent="0.25">
      <c r="A5726" t="s">
        <v>7</v>
      </c>
      <c r="B5726">
        <v>2</v>
      </c>
      <c r="C5726">
        <v>3</v>
      </c>
      <c r="D5726">
        <v>4343</v>
      </c>
      <c r="E5726">
        <v>210</v>
      </c>
      <c r="F5726">
        <v>14.670225526150301</v>
      </c>
      <c r="G5726">
        <v>23.0524885693676</v>
      </c>
      <c r="H5726">
        <f>IF(D5726-D5725=0,G5726-G5725,"")</f>
        <v>-3.1734947013600134E-2</v>
      </c>
      <c r="I5726">
        <f>COUNTIF(D:D,Table1[[#This Row],[Track_ID]])</f>
        <v>295</v>
      </c>
    </row>
    <row r="5727" spans="1:9" x14ac:dyDescent="0.25">
      <c r="A5727" t="s">
        <v>7</v>
      </c>
      <c r="B5727">
        <v>2</v>
      </c>
      <c r="C5727">
        <v>3</v>
      </c>
      <c r="D5727">
        <v>4343</v>
      </c>
      <c r="E5727">
        <v>211</v>
      </c>
      <c r="F5727">
        <v>14.678169495759001</v>
      </c>
      <c r="G5727">
        <v>23.012451620230198</v>
      </c>
      <c r="H5727">
        <f>IF(D5727-D5726=0,G5727-G5726,"")</f>
        <v>-4.0036949137402189E-2</v>
      </c>
      <c r="I5727">
        <f>COUNTIF(D:D,Table1[[#This Row],[Track_ID]])</f>
        <v>295</v>
      </c>
    </row>
    <row r="5728" spans="1:9" x14ac:dyDescent="0.25">
      <c r="A5728" t="s">
        <v>7</v>
      </c>
      <c r="B5728">
        <v>2</v>
      </c>
      <c r="C5728">
        <v>3</v>
      </c>
      <c r="D5728">
        <v>4343</v>
      </c>
      <c r="E5728">
        <v>212</v>
      </c>
      <c r="F5728">
        <v>14.688229832025501</v>
      </c>
      <c r="G5728">
        <v>22.9891371666934</v>
      </c>
      <c r="H5728">
        <f>IF(D5728-D5727=0,G5728-G5727,"")</f>
        <v>-2.3314453536798396E-2</v>
      </c>
      <c r="I5728">
        <f>COUNTIF(D:D,Table1[[#This Row],[Track_ID]])</f>
        <v>295</v>
      </c>
    </row>
    <row r="5729" spans="1:9" x14ac:dyDescent="0.25">
      <c r="A5729" t="s">
        <v>7</v>
      </c>
      <c r="B5729">
        <v>2</v>
      </c>
      <c r="C5729">
        <v>3</v>
      </c>
      <c r="D5729">
        <v>4343</v>
      </c>
      <c r="E5729">
        <v>213</v>
      </c>
      <c r="F5729">
        <v>14.6958029604522</v>
      </c>
      <c r="G5729">
        <v>22.9475279590383</v>
      </c>
      <c r="H5729">
        <f>IF(D5729-D5728=0,G5729-G5728,"")</f>
        <v>-4.1609207655099567E-2</v>
      </c>
      <c r="I5729">
        <f>COUNTIF(D:D,Table1[[#This Row],[Track_ID]])</f>
        <v>295</v>
      </c>
    </row>
    <row r="5730" spans="1:9" x14ac:dyDescent="0.25">
      <c r="A5730" t="s">
        <v>7</v>
      </c>
      <c r="B5730">
        <v>2</v>
      </c>
      <c r="C5730">
        <v>3</v>
      </c>
      <c r="D5730">
        <v>4343</v>
      </c>
      <c r="E5730">
        <v>214</v>
      </c>
      <c r="F5730">
        <v>14.700570995326499</v>
      </c>
      <c r="G5730">
        <v>22.9094419496823</v>
      </c>
      <c r="H5730">
        <f>IF(D5730-D5729=0,G5730-G5729,"")</f>
        <v>-3.8086009356000261E-2</v>
      </c>
      <c r="I5730">
        <f>COUNTIF(D:D,Table1[[#This Row],[Track_ID]])</f>
        <v>295</v>
      </c>
    </row>
    <row r="5731" spans="1:9" x14ac:dyDescent="0.25">
      <c r="A5731" t="s">
        <v>7</v>
      </c>
      <c r="B5731">
        <v>2</v>
      </c>
      <c r="C5731">
        <v>3</v>
      </c>
      <c r="D5731">
        <v>4343</v>
      </c>
      <c r="E5731">
        <v>215</v>
      </c>
      <c r="F5731">
        <v>14.710126361822599</v>
      </c>
      <c r="G5731">
        <v>22.882766313086599</v>
      </c>
      <c r="H5731">
        <f>IF(D5731-D5730=0,G5731-G5730,"")</f>
        <v>-2.6675636595701491E-2</v>
      </c>
      <c r="I5731">
        <f>COUNTIF(D:D,Table1[[#This Row],[Track_ID]])</f>
        <v>295</v>
      </c>
    </row>
    <row r="5732" spans="1:9" x14ac:dyDescent="0.25">
      <c r="A5732" t="s">
        <v>7</v>
      </c>
      <c r="B5732">
        <v>2</v>
      </c>
      <c r="C5732">
        <v>3</v>
      </c>
      <c r="D5732">
        <v>4343</v>
      </c>
      <c r="E5732">
        <v>216</v>
      </c>
      <c r="F5732">
        <v>14.739310814245</v>
      </c>
      <c r="G5732">
        <v>22.845211813227898</v>
      </c>
      <c r="H5732">
        <f>IF(D5732-D5731=0,G5732-G5731,"")</f>
        <v>-3.7554499858700296E-2</v>
      </c>
      <c r="I5732">
        <f>COUNTIF(D:D,Table1[[#This Row],[Track_ID]])</f>
        <v>295</v>
      </c>
    </row>
    <row r="5733" spans="1:9" x14ac:dyDescent="0.25">
      <c r="A5733" t="s">
        <v>7</v>
      </c>
      <c r="B5733">
        <v>2</v>
      </c>
      <c r="C5733">
        <v>3</v>
      </c>
      <c r="D5733">
        <v>4343</v>
      </c>
      <c r="E5733">
        <v>217</v>
      </c>
      <c r="F5733">
        <v>14.747120181179699</v>
      </c>
      <c r="G5733">
        <v>22.816203667330001</v>
      </c>
      <c r="H5733">
        <f>IF(D5733-D5732=0,G5733-G5732,"")</f>
        <v>-2.9008145897897464E-2</v>
      </c>
      <c r="I5733">
        <f>COUNTIF(D:D,Table1[[#This Row],[Track_ID]])</f>
        <v>295</v>
      </c>
    </row>
    <row r="5734" spans="1:9" x14ac:dyDescent="0.25">
      <c r="A5734" t="s">
        <v>7</v>
      </c>
      <c r="B5734">
        <v>2</v>
      </c>
      <c r="C5734">
        <v>3</v>
      </c>
      <c r="D5734">
        <v>4343</v>
      </c>
      <c r="E5734">
        <v>218</v>
      </c>
      <c r="F5734">
        <v>14.754507163444901</v>
      </c>
      <c r="G5734">
        <v>22.801992000379599</v>
      </c>
      <c r="H5734">
        <f>IF(D5734-D5733=0,G5734-G5733,"")</f>
        <v>-1.4211666950401991E-2</v>
      </c>
      <c r="I5734">
        <f>COUNTIF(D:D,Table1[[#This Row],[Track_ID]])</f>
        <v>295</v>
      </c>
    </row>
    <row r="5735" spans="1:9" x14ac:dyDescent="0.25">
      <c r="A5735" t="s">
        <v>7</v>
      </c>
      <c r="B5735">
        <v>2</v>
      </c>
      <c r="C5735">
        <v>3</v>
      </c>
      <c r="D5735">
        <v>4343</v>
      </c>
      <c r="E5735">
        <v>219</v>
      </c>
      <c r="F5735">
        <v>14.754846456119299</v>
      </c>
      <c r="G5735">
        <v>22.795819568778601</v>
      </c>
      <c r="H5735">
        <f>IF(D5735-D5734=0,G5735-G5734,"")</f>
        <v>-6.1724316009978963E-3</v>
      </c>
      <c r="I5735">
        <f>COUNTIF(D:D,Table1[[#This Row],[Track_ID]])</f>
        <v>295</v>
      </c>
    </row>
    <row r="5736" spans="1:9" x14ac:dyDescent="0.25">
      <c r="A5736" t="s">
        <v>7</v>
      </c>
      <c r="B5736">
        <v>2</v>
      </c>
      <c r="C5736">
        <v>3</v>
      </c>
      <c r="D5736">
        <v>4343</v>
      </c>
      <c r="E5736">
        <v>220</v>
      </c>
      <c r="F5736">
        <v>14.7568889921017</v>
      </c>
      <c r="G5736">
        <v>22.7876696639789</v>
      </c>
      <c r="H5736">
        <f>IF(D5736-D5735=0,G5736-G5735,"")</f>
        <v>-8.1499047997013463E-3</v>
      </c>
      <c r="I5736">
        <f>COUNTIF(D:D,Table1[[#This Row],[Track_ID]])</f>
        <v>295</v>
      </c>
    </row>
    <row r="5737" spans="1:9" x14ac:dyDescent="0.25">
      <c r="A5737" t="s">
        <v>7</v>
      </c>
      <c r="B5737">
        <v>2</v>
      </c>
      <c r="C5737">
        <v>3</v>
      </c>
      <c r="D5737">
        <v>4343</v>
      </c>
      <c r="E5737">
        <v>221</v>
      </c>
      <c r="F5737">
        <v>14.7574463461204</v>
      </c>
      <c r="G5737">
        <v>22.763190649643398</v>
      </c>
      <c r="H5737">
        <f>IF(D5737-D5736=0,G5737-G5736,"")</f>
        <v>-2.4479014335501148E-2</v>
      </c>
      <c r="I5737">
        <f>COUNTIF(D:D,Table1[[#This Row],[Track_ID]])</f>
        <v>295</v>
      </c>
    </row>
    <row r="5738" spans="1:9" x14ac:dyDescent="0.25">
      <c r="A5738" t="s">
        <v>7</v>
      </c>
      <c r="B5738">
        <v>2</v>
      </c>
      <c r="C5738">
        <v>3</v>
      </c>
      <c r="D5738">
        <v>4343</v>
      </c>
      <c r="E5738">
        <v>222</v>
      </c>
      <c r="F5738">
        <v>14.7552577332707</v>
      </c>
      <c r="G5738">
        <v>22.726146682822002</v>
      </c>
      <c r="H5738">
        <f>IF(D5738-D5737=0,G5738-G5737,"")</f>
        <v>-3.7043966821396879E-2</v>
      </c>
      <c r="I5738">
        <f>COUNTIF(D:D,Table1[[#This Row],[Track_ID]])</f>
        <v>295</v>
      </c>
    </row>
    <row r="5739" spans="1:9" x14ac:dyDescent="0.25">
      <c r="A5739" t="s">
        <v>7</v>
      </c>
      <c r="B5739">
        <v>2</v>
      </c>
      <c r="C5739">
        <v>3</v>
      </c>
      <c r="D5739">
        <v>4343</v>
      </c>
      <c r="E5739">
        <v>223</v>
      </c>
      <c r="F5739">
        <v>14.770685569743099</v>
      </c>
      <c r="G5739">
        <v>22.694548252662599</v>
      </c>
      <c r="H5739">
        <f>IF(D5739-D5738=0,G5739-G5738,"")</f>
        <v>-3.1598430159402113E-2</v>
      </c>
      <c r="I5739">
        <f>COUNTIF(D:D,Table1[[#This Row],[Track_ID]])</f>
        <v>295</v>
      </c>
    </row>
    <row r="5740" spans="1:9" x14ac:dyDescent="0.25">
      <c r="A5740" t="s">
        <v>7</v>
      </c>
      <c r="B5740">
        <v>2</v>
      </c>
      <c r="C5740">
        <v>3</v>
      </c>
      <c r="D5740">
        <v>4343</v>
      </c>
      <c r="E5740">
        <v>224</v>
      </c>
      <c r="F5740">
        <v>14.778830266711299</v>
      </c>
      <c r="G5740">
        <v>22.655235419679698</v>
      </c>
      <c r="H5740">
        <f>IF(D5740-D5739=0,G5740-G5739,"")</f>
        <v>-3.9312832982901114E-2</v>
      </c>
      <c r="I5740">
        <f>COUNTIF(D:D,Table1[[#This Row],[Track_ID]])</f>
        <v>295</v>
      </c>
    </row>
    <row r="5741" spans="1:9" x14ac:dyDescent="0.25">
      <c r="A5741" t="s">
        <v>7</v>
      </c>
      <c r="B5741">
        <v>2</v>
      </c>
      <c r="C5741">
        <v>3</v>
      </c>
      <c r="D5741">
        <v>4343</v>
      </c>
      <c r="E5741">
        <v>225</v>
      </c>
      <c r="F5741">
        <v>14.780607524432099</v>
      </c>
      <c r="G5741">
        <v>22.628041450982099</v>
      </c>
      <c r="H5741">
        <f>IF(D5741-D5740=0,G5741-G5740,"")</f>
        <v>-2.7193968697599047E-2</v>
      </c>
      <c r="I5741">
        <f>COUNTIF(D:D,Table1[[#This Row],[Track_ID]])</f>
        <v>295</v>
      </c>
    </row>
    <row r="5742" spans="1:9" x14ac:dyDescent="0.25">
      <c r="A5742" t="s">
        <v>7</v>
      </c>
      <c r="B5742">
        <v>2</v>
      </c>
      <c r="C5742">
        <v>3</v>
      </c>
      <c r="D5742">
        <v>4343</v>
      </c>
      <c r="E5742">
        <v>226</v>
      </c>
      <c r="F5742">
        <v>14.7809143681307</v>
      </c>
      <c r="G5742">
        <v>22.585484201068802</v>
      </c>
      <c r="H5742">
        <f>IF(D5742-D5741=0,G5742-G5741,"")</f>
        <v>-4.2557249913297568E-2</v>
      </c>
      <c r="I5742">
        <f>COUNTIF(D:D,Table1[[#This Row],[Track_ID]])</f>
        <v>295</v>
      </c>
    </row>
    <row r="5743" spans="1:9" x14ac:dyDescent="0.25">
      <c r="A5743" t="s">
        <v>7</v>
      </c>
      <c r="B5743">
        <v>2</v>
      </c>
      <c r="C5743">
        <v>3</v>
      </c>
      <c r="D5743">
        <v>4343</v>
      </c>
      <c r="E5743">
        <v>227</v>
      </c>
      <c r="F5743">
        <v>14.7767534165777</v>
      </c>
      <c r="G5743">
        <v>22.549644868990999</v>
      </c>
      <c r="H5743">
        <f>IF(D5743-D5742=0,G5743-G5742,"")</f>
        <v>-3.5839332077802766E-2</v>
      </c>
      <c r="I5743">
        <f>COUNTIF(D:D,Table1[[#This Row],[Track_ID]])</f>
        <v>295</v>
      </c>
    </row>
    <row r="5744" spans="1:9" x14ac:dyDescent="0.25">
      <c r="A5744" t="s">
        <v>7</v>
      </c>
      <c r="B5744">
        <v>2</v>
      </c>
      <c r="C5744">
        <v>3</v>
      </c>
      <c r="D5744">
        <v>4343</v>
      </c>
      <c r="E5744">
        <v>228</v>
      </c>
      <c r="F5744">
        <v>14.808624621966899</v>
      </c>
      <c r="G5744">
        <v>22.498799840036</v>
      </c>
      <c r="H5744">
        <f>IF(D5744-D5743=0,G5744-G5743,"")</f>
        <v>-5.0845028954999094E-2</v>
      </c>
      <c r="I5744">
        <f>COUNTIF(D:D,Table1[[#This Row],[Track_ID]])</f>
        <v>295</v>
      </c>
    </row>
    <row r="5745" spans="1:9" x14ac:dyDescent="0.25">
      <c r="A5745" t="s">
        <v>7</v>
      </c>
      <c r="B5745">
        <v>2</v>
      </c>
      <c r="C5745">
        <v>3</v>
      </c>
      <c r="D5745">
        <v>4343</v>
      </c>
      <c r="E5745">
        <v>229</v>
      </c>
      <c r="F5745">
        <v>14.810122184414</v>
      </c>
      <c r="G5745">
        <v>22.467808729391201</v>
      </c>
      <c r="H5745">
        <f>IF(D5745-D5744=0,G5745-G5744,"")</f>
        <v>-3.0991110644798425E-2</v>
      </c>
      <c r="I5745">
        <f>COUNTIF(D:D,Table1[[#This Row],[Track_ID]])</f>
        <v>295</v>
      </c>
    </row>
    <row r="5746" spans="1:9" x14ac:dyDescent="0.25">
      <c r="A5746" t="s">
        <v>7</v>
      </c>
      <c r="B5746">
        <v>2</v>
      </c>
      <c r="C5746">
        <v>3</v>
      </c>
      <c r="D5746">
        <v>4343</v>
      </c>
      <c r="E5746">
        <v>230</v>
      </c>
      <c r="F5746">
        <v>14.8130383987518</v>
      </c>
      <c r="G5746">
        <v>22.443142142175301</v>
      </c>
      <c r="H5746">
        <f>IF(D5746-D5745=0,G5746-G5745,"")</f>
        <v>-2.4666587215900648E-2</v>
      </c>
      <c r="I5746">
        <f>COUNTIF(D:D,Table1[[#This Row],[Track_ID]])</f>
        <v>295</v>
      </c>
    </row>
    <row r="5747" spans="1:9" x14ac:dyDescent="0.25">
      <c r="A5747" t="s">
        <v>7</v>
      </c>
      <c r="B5747">
        <v>2</v>
      </c>
      <c r="C5747">
        <v>3</v>
      </c>
      <c r="D5747">
        <v>4343</v>
      </c>
      <c r="E5747">
        <v>231</v>
      </c>
      <c r="F5747">
        <v>14.811531085858199</v>
      </c>
      <c r="G5747">
        <v>22.4091363457783</v>
      </c>
      <c r="H5747">
        <f>IF(D5747-D5746=0,G5747-G5746,"")</f>
        <v>-3.400579639700041E-2</v>
      </c>
      <c r="I5747">
        <f>COUNTIF(D:D,Table1[[#This Row],[Track_ID]])</f>
        <v>295</v>
      </c>
    </row>
    <row r="5748" spans="1:9" x14ac:dyDescent="0.25">
      <c r="A5748" t="s">
        <v>7</v>
      </c>
      <c r="B5748">
        <v>2</v>
      </c>
      <c r="C5748">
        <v>3</v>
      </c>
      <c r="D5748">
        <v>4343</v>
      </c>
      <c r="E5748">
        <v>232</v>
      </c>
      <c r="F5748">
        <v>14.819022694473899</v>
      </c>
      <c r="G5748">
        <v>22.387671579982101</v>
      </c>
      <c r="H5748">
        <f>IF(D5748-D5747=0,G5748-G5747,"")</f>
        <v>-2.1464765796199714E-2</v>
      </c>
      <c r="I5748">
        <f>COUNTIF(D:D,Table1[[#This Row],[Track_ID]])</f>
        <v>295</v>
      </c>
    </row>
    <row r="5749" spans="1:9" x14ac:dyDescent="0.25">
      <c r="A5749" t="s">
        <v>7</v>
      </c>
      <c r="B5749">
        <v>2</v>
      </c>
      <c r="C5749">
        <v>3</v>
      </c>
      <c r="D5749">
        <v>4343</v>
      </c>
      <c r="E5749">
        <v>233</v>
      </c>
      <c r="F5749">
        <v>14.8135152971811</v>
      </c>
      <c r="G5749">
        <v>22.363687951718401</v>
      </c>
      <c r="H5749">
        <f>IF(D5749-D5748=0,G5749-G5748,"")</f>
        <v>-2.3983628263700041E-2</v>
      </c>
      <c r="I5749">
        <f>COUNTIF(D:D,Table1[[#This Row],[Track_ID]])</f>
        <v>295</v>
      </c>
    </row>
    <row r="5750" spans="1:9" x14ac:dyDescent="0.25">
      <c r="A5750" t="s">
        <v>7</v>
      </c>
      <c r="B5750">
        <v>2</v>
      </c>
      <c r="C5750">
        <v>3</v>
      </c>
      <c r="D5750">
        <v>4343</v>
      </c>
      <c r="E5750">
        <v>234</v>
      </c>
      <c r="F5750">
        <v>14.833272474756599</v>
      </c>
      <c r="G5750">
        <v>22.327717380811301</v>
      </c>
      <c r="H5750">
        <f>IF(D5750-D5749=0,G5750-G5749,"")</f>
        <v>-3.5970570907100097E-2</v>
      </c>
      <c r="I5750">
        <f>COUNTIF(D:D,Table1[[#This Row],[Track_ID]])</f>
        <v>295</v>
      </c>
    </row>
    <row r="5751" spans="1:9" x14ac:dyDescent="0.25">
      <c r="A5751" t="s">
        <v>7</v>
      </c>
      <c r="B5751">
        <v>2</v>
      </c>
      <c r="C5751">
        <v>3</v>
      </c>
      <c r="D5751">
        <v>4343</v>
      </c>
      <c r="E5751">
        <v>235</v>
      </c>
      <c r="F5751">
        <v>14.841624459627299</v>
      </c>
      <c r="G5751">
        <v>22.2999741141161</v>
      </c>
      <c r="H5751">
        <f>IF(D5751-D5750=0,G5751-G5750,"")</f>
        <v>-2.7743266695200219E-2</v>
      </c>
      <c r="I5751">
        <f>COUNTIF(D:D,Table1[[#This Row],[Track_ID]])</f>
        <v>295</v>
      </c>
    </row>
    <row r="5752" spans="1:9" x14ac:dyDescent="0.25">
      <c r="A5752" t="s">
        <v>7</v>
      </c>
      <c r="B5752">
        <v>2</v>
      </c>
      <c r="C5752">
        <v>3</v>
      </c>
      <c r="D5752">
        <v>4343</v>
      </c>
      <c r="E5752">
        <v>236</v>
      </c>
      <c r="F5752">
        <v>14.8374836127843</v>
      </c>
      <c r="G5752">
        <v>22.2748653559308</v>
      </c>
      <c r="H5752">
        <f>IF(D5752-D5751=0,G5752-G5751,"")</f>
        <v>-2.5108758185300672E-2</v>
      </c>
      <c r="I5752">
        <f>COUNTIF(D:D,Table1[[#This Row],[Track_ID]])</f>
        <v>295</v>
      </c>
    </row>
    <row r="5753" spans="1:9" x14ac:dyDescent="0.25">
      <c r="A5753" t="s">
        <v>7</v>
      </c>
      <c r="B5753">
        <v>2</v>
      </c>
      <c r="C5753">
        <v>3</v>
      </c>
      <c r="D5753">
        <v>4343</v>
      </c>
      <c r="E5753">
        <v>237</v>
      </c>
      <c r="F5753">
        <v>14.838075250526099</v>
      </c>
      <c r="G5753">
        <v>22.255562688173502</v>
      </c>
      <c r="H5753">
        <f>IF(D5753-D5752=0,G5753-G5752,"")</f>
        <v>-1.9302667757298053E-2</v>
      </c>
      <c r="I5753">
        <f>COUNTIF(D:D,Table1[[#This Row],[Track_ID]])</f>
        <v>295</v>
      </c>
    </row>
    <row r="5754" spans="1:9" x14ac:dyDescent="0.25">
      <c r="A5754" t="s">
        <v>7</v>
      </c>
      <c r="B5754">
        <v>2</v>
      </c>
      <c r="C5754">
        <v>3</v>
      </c>
      <c r="D5754">
        <v>4343</v>
      </c>
      <c r="E5754">
        <v>238</v>
      </c>
      <c r="F5754">
        <v>14.8509134752771</v>
      </c>
      <c r="G5754">
        <v>22.213353754561801</v>
      </c>
      <c r="H5754">
        <f>IF(D5754-D5753=0,G5754-G5753,"")</f>
        <v>-4.2208933611700417E-2</v>
      </c>
      <c r="I5754">
        <f>COUNTIF(D:D,Table1[[#This Row],[Track_ID]])</f>
        <v>295</v>
      </c>
    </row>
    <row r="5755" spans="1:9" x14ac:dyDescent="0.25">
      <c r="A5755" t="s">
        <v>7</v>
      </c>
      <c r="B5755">
        <v>2</v>
      </c>
      <c r="C5755">
        <v>3</v>
      </c>
      <c r="D5755">
        <v>4343</v>
      </c>
      <c r="E5755">
        <v>239</v>
      </c>
      <c r="F5755">
        <v>14.852255455828301</v>
      </c>
      <c r="G5755">
        <v>22.193692176579301</v>
      </c>
      <c r="H5755">
        <f>IF(D5755-D5754=0,G5755-G5754,"")</f>
        <v>-1.9661577982500233E-2</v>
      </c>
      <c r="I5755">
        <f>COUNTIF(D:D,Table1[[#This Row],[Track_ID]])</f>
        <v>295</v>
      </c>
    </row>
    <row r="5756" spans="1:9" x14ac:dyDescent="0.25">
      <c r="A5756" t="s">
        <v>7</v>
      </c>
      <c r="B5756">
        <v>2</v>
      </c>
      <c r="C5756">
        <v>3</v>
      </c>
      <c r="D5756">
        <v>4343</v>
      </c>
      <c r="E5756">
        <v>240</v>
      </c>
      <c r="F5756">
        <v>14.855785117445</v>
      </c>
      <c r="G5756">
        <v>22.1542042245161</v>
      </c>
      <c r="H5756">
        <f>IF(D5756-D5755=0,G5756-G5755,"")</f>
        <v>-3.9487952063200993E-2</v>
      </c>
      <c r="I5756">
        <f>COUNTIF(D:D,Table1[[#This Row],[Track_ID]])</f>
        <v>295</v>
      </c>
    </row>
    <row r="5757" spans="1:9" x14ac:dyDescent="0.25">
      <c r="A5757" t="s">
        <v>7</v>
      </c>
      <c r="B5757">
        <v>2</v>
      </c>
      <c r="C5757">
        <v>3</v>
      </c>
      <c r="D5757">
        <v>4343</v>
      </c>
      <c r="E5757">
        <v>241</v>
      </c>
      <c r="F5757">
        <v>14.847332344986899</v>
      </c>
      <c r="G5757">
        <v>22.135482972333602</v>
      </c>
      <c r="H5757">
        <f>IF(D5757-D5756=0,G5757-G5756,"")</f>
        <v>-1.8721252182498205E-2</v>
      </c>
      <c r="I5757">
        <f>COUNTIF(D:D,Table1[[#This Row],[Track_ID]])</f>
        <v>295</v>
      </c>
    </row>
    <row r="5758" spans="1:9" x14ac:dyDescent="0.25">
      <c r="A5758" t="s">
        <v>7</v>
      </c>
      <c r="B5758">
        <v>2</v>
      </c>
      <c r="C5758">
        <v>3</v>
      </c>
      <c r="D5758">
        <v>4343</v>
      </c>
      <c r="E5758">
        <v>242</v>
      </c>
      <c r="F5758">
        <v>14.8473435085467</v>
      </c>
      <c r="G5758">
        <v>22.101231216144299</v>
      </c>
      <c r="H5758">
        <f>IF(D5758-D5757=0,G5758-G5757,"")</f>
        <v>-3.425175618930254E-2</v>
      </c>
      <c r="I5758">
        <f>COUNTIF(D:D,Table1[[#This Row],[Track_ID]])</f>
        <v>295</v>
      </c>
    </row>
    <row r="5759" spans="1:9" x14ac:dyDescent="0.25">
      <c r="A5759" t="s">
        <v>7</v>
      </c>
      <c r="B5759">
        <v>2</v>
      </c>
      <c r="C5759">
        <v>3</v>
      </c>
      <c r="D5759">
        <v>4343</v>
      </c>
      <c r="E5759">
        <v>243</v>
      </c>
      <c r="F5759">
        <v>14.860164834527501</v>
      </c>
      <c r="G5759">
        <v>22.076967280994399</v>
      </c>
      <c r="H5759">
        <f>IF(D5759-D5758=0,G5759-G5758,"")</f>
        <v>-2.4263935149900107E-2</v>
      </c>
      <c r="I5759">
        <f>COUNTIF(D:D,Table1[[#This Row],[Track_ID]])</f>
        <v>295</v>
      </c>
    </row>
    <row r="5760" spans="1:9" x14ac:dyDescent="0.25">
      <c r="A5760" t="s">
        <v>7</v>
      </c>
      <c r="B5760">
        <v>2</v>
      </c>
      <c r="C5760">
        <v>3</v>
      </c>
      <c r="D5760">
        <v>4343</v>
      </c>
      <c r="E5760">
        <v>244</v>
      </c>
      <c r="F5760">
        <v>14.871735968611301</v>
      </c>
      <c r="G5760">
        <v>22.024241172174399</v>
      </c>
      <c r="H5760">
        <f>IF(D5760-D5759=0,G5760-G5759,"")</f>
        <v>-5.2726108819999951E-2</v>
      </c>
      <c r="I5760">
        <f>COUNTIF(D:D,Table1[[#This Row],[Track_ID]])</f>
        <v>295</v>
      </c>
    </row>
    <row r="5761" spans="1:9" x14ac:dyDescent="0.25">
      <c r="A5761" t="s">
        <v>7</v>
      </c>
      <c r="B5761">
        <v>2</v>
      </c>
      <c r="C5761">
        <v>3</v>
      </c>
      <c r="D5761">
        <v>4343</v>
      </c>
      <c r="E5761">
        <v>245</v>
      </c>
      <c r="F5761">
        <v>14.873892768168</v>
      </c>
      <c r="G5761">
        <v>21.979471589605801</v>
      </c>
      <c r="H5761">
        <f>IF(D5761-D5760=0,G5761-G5760,"")</f>
        <v>-4.476958256859831E-2</v>
      </c>
      <c r="I5761">
        <f>COUNTIF(D:D,Table1[[#This Row],[Track_ID]])</f>
        <v>295</v>
      </c>
    </row>
    <row r="5762" spans="1:9" x14ac:dyDescent="0.25">
      <c r="A5762" t="s">
        <v>7</v>
      </c>
      <c r="B5762">
        <v>2</v>
      </c>
      <c r="C5762">
        <v>3</v>
      </c>
      <c r="D5762">
        <v>4343</v>
      </c>
      <c r="E5762">
        <v>246</v>
      </c>
      <c r="F5762">
        <v>14.861070647635101</v>
      </c>
      <c r="G5762">
        <v>21.947883131913201</v>
      </c>
      <c r="H5762">
        <f>IF(D5762-D5761=0,G5762-G5761,"")</f>
        <v>-3.1588457692599547E-2</v>
      </c>
      <c r="I5762">
        <f>COUNTIF(D:D,Table1[[#This Row],[Track_ID]])</f>
        <v>295</v>
      </c>
    </row>
    <row r="5763" spans="1:9" x14ac:dyDescent="0.25">
      <c r="A5763" t="s">
        <v>7</v>
      </c>
      <c r="B5763">
        <v>2</v>
      </c>
      <c r="C5763">
        <v>3</v>
      </c>
      <c r="D5763">
        <v>4343</v>
      </c>
      <c r="E5763">
        <v>247</v>
      </c>
      <c r="F5763">
        <v>14.880670752847101</v>
      </c>
      <c r="G5763">
        <v>21.9144350936464</v>
      </c>
      <c r="H5763">
        <f>IF(D5763-D5762=0,G5763-G5762,"")</f>
        <v>-3.3448038266801206E-2</v>
      </c>
      <c r="I5763">
        <f>COUNTIF(D:D,Table1[[#This Row],[Track_ID]])</f>
        <v>295</v>
      </c>
    </row>
    <row r="5764" spans="1:9" x14ac:dyDescent="0.25">
      <c r="A5764" t="s">
        <v>7</v>
      </c>
      <c r="B5764">
        <v>2</v>
      </c>
      <c r="C5764">
        <v>3</v>
      </c>
      <c r="D5764">
        <v>4343</v>
      </c>
      <c r="E5764">
        <v>248</v>
      </c>
      <c r="F5764">
        <v>14.886271351430899</v>
      </c>
      <c r="G5764">
        <v>21.880020738959399</v>
      </c>
      <c r="H5764">
        <f>IF(D5764-D5763=0,G5764-G5763,"")</f>
        <v>-3.4414354687001492E-2</v>
      </c>
      <c r="I5764">
        <f>COUNTIF(D:D,Table1[[#This Row],[Track_ID]])</f>
        <v>295</v>
      </c>
    </row>
    <row r="5765" spans="1:9" x14ac:dyDescent="0.25">
      <c r="A5765" t="s">
        <v>7</v>
      </c>
      <c r="B5765">
        <v>2</v>
      </c>
      <c r="C5765">
        <v>3</v>
      </c>
      <c r="D5765">
        <v>4343</v>
      </c>
      <c r="E5765">
        <v>249</v>
      </c>
      <c r="F5765">
        <v>14.8849155076079</v>
      </c>
      <c r="G5765">
        <v>21.8515544633097</v>
      </c>
      <c r="H5765">
        <f>IF(D5765-D5764=0,G5765-G5764,"")</f>
        <v>-2.8466275649698503E-2</v>
      </c>
      <c r="I5765">
        <f>COUNTIF(D:D,Table1[[#This Row],[Track_ID]])</f>
        <v>295</v>
      </c>
    </row>
    <row r="5766" spans="1:9" x14ac:dyDescent="0.25">
      <c r="A5766" t="s">
        <v>7</v>
      </c>
      <c r="B5766">
        <v>2</v>
      </c>
      <c r="C5766">
        <v>3</v>
      </c>
      <c r="D5766">
        <v>4343</v>
      </c>
      <c r="E5766">
        <v>250</v>
      </c>
      <c r="F5766">
        <v>14.876772973414999</v>
      </c>
      <c r="G5766">
        <v>21.839873813936901</v>
      </c>
      <c r="H5766">
        <f>IF(D5766-D5765=0,G5766-G5765,"")</f>
        <v>-1.1680649372799223E-2</v>
      </c>
      <c r="I5766">
        <f>COUNTIF(D:D,Table1[[#This Row],[Track_ID]])</f>
        <v>295</v>
      </c>
    </row>
    <row r="5767" spans="1:9" x14ac:dyDescent="0.25">
      <c r="A5767" t="s">
        <v>7</v>
      </c>
      <c r="B5767">
        <v>2</v>
      </c>
      <c r="C5767">
        <v>3</v>
      </c>
      <c r="D5767">
        <v>4343</v>
      </c>
      <c r="E5767">
        <v>251</v>
      </c>
      <c r="F5767">
        <v>14.8729786082678</v>
      </c>
      <c r="G5767">
        <v>21.820984167595501</v>
      </c>
      <c r="H5767">
        <f>IF(D5767-D5766=0,G5767-G5766,"")</f>
        <v>-1.8889646341399668E-2</v>
      </c>
      <c r="I5767">
        <f>COUNTIF(D:D,Table1[[#This Row],[Track_ID]])</f>
        <v>295</v>
      </c>
    </row>
    <row r="5768" spans="1:9" x14ac:dyDescent="0.25">
      <c r="A5768" t="s">
        <v>7</v>
      </c>
      <c r="B5768">
        <v>2</v>
      </c>
      <c r="C5768">
        <v>3</v>
      </c>
      <c r="D5768">
        <v>4343</v>
      </c>
      <c r="E5768">
        <v>252</v>
      </c>
      <c r="F5768">
        <v>14.872739896274201</v>
      </c>
      <c r="G5768">
        <v>21.802355975947599</v>
      </c>
      <c r="H5768">
        <f>IF(D5768-D5767=0,G5768-G5767,"")</f>
        <v>-1.8628191647902526E-2</v>
      </c>
      <c r="I5768">
        <f>COUNTIF(D:D,Table1[[#This Row],[Track_ID]])</f>
        <v>295</v>
      </c>
    </row>
    <row r="5769" spans="1:9" x14ac:dyDescent="0.25">
      <c r="A5769" t="s">
        <v>7</v>
      </c>
      <c r="B5769">
        <v>2</v>
      </c>
      <c r="C5769">
        <v>3</v>
      </c>
      <c r="D5769">
        <v>4343</v>
      </c>
      <c r="E5769">
        <v>253</v>
      </c>
      <c r="F5769">
        <v>14.8697928111474</v>
      </c>
      <c r="G5769">
        <v>21.7914264449482</v>
      </c>
      <c r="H5769">
        <f>IF(D5769-D5768=0,G5769-G5768,"")</f>
        <v>-1.0929530999398196E-2</v>
      </c>
      <c r="I5769">
        <f>COUNTIF(D:D,Table1[[#This Row],[Track_ID]])</f>
        <v>295</v>
      </c>
    </row>
    <row r="5770" spans="1:9" x14ac:dyDescent="0.25">
      <c r="A5770" t="s">
        <v>7</v>
      </c>
      <c r="B5770">
        <v>2</v>
      </c>
      <c r="C5770">
        <v>3</v>
      </c>
      <c r="D5770">
        <v>4343</v>
      </c>
      <c r="E5770">
        <v>254</v>
      </c>
      <c r="F5770">
        <v>14.871494185587199</v>
      </c>
      <c r="G5770">
        <v>21.774848751537199</v>
      </c>
      <c r="H5770">
        <f>IF(D5770-D5769=0,G5770-G5769,"")</f>
        <v>-1.6577693411001349E-2</v>
      </c>
      <c r="I5770">
        <f>COUNTIF(D:D,Table1[[#This Row],[Track_ID]])</f>
        <v>295</v>
      </c>
    </row>
    <row r="5771" spans="1:9" x14ac:dyDescent="0.25">
      <c r="A5771" t="s">
        <v>7</v>
      </c>
      <c r="B5771">
        <v>2</v>
      </c>
      <c r="C5771">
        <v>3</v>
      </c>
      <c r="D5771">
        <v>4343</v>
      </c>
      <c r="E5771">
        <v>255</v>
      </c>
      <c r="F5771">
        <v>14.879550525712</v>
      </c>
      <c r="G5771">
        <v>21.737163030302799</v>
      </c>
      <c r="H5771">
        <f>IF(D5771-D5770=0,G5771-G5770,"")</f>
        <v>-3.7685721234399949E-2</v>
      </c>
      <c r="I5771">
        <f>COUNTIF(D:D,Table1[[#This Row],[Track_ID]])</f>
        <v>295</v>
      </c>
    </row>
    <row r="5772" spans="1:9" x14ac:dyDescent="0.25">
      <c r="A5772" t="s">
        <v>7</v>
      </c>
      <c r="B5772">
        <v>2</v>
      </c>
      <c r="C5772">
        <v>3</v>
      </c>
      <c r="D5772">
        <v>4343</v>
      </c>
      <c r="E5772">
        <v>256</v>
      </c>
      <c r="F5772">
        <v>14.878661094150999</v>
      </c>
      <c r="G5772">
        <v>21.693509355687301</v>
      </c>
      <c r="H5772">
        <f>IF(D5772-D5771=0,G5772-G5771,"")</f>
        <v>-4.3653674615498517E-2</v>
      </c>
      <c r="I5772">
        <f>COUNTIF(D:D,Table1[[#This Row],[Track_ID]])</f>
        <v>295</v>
      </c>
    </row>
    <row r="5773" spans="1:9" x14ac:dyDescent="0.25">
      <c r="A5773" t="s">
        <v>7</v>
      </c>
      <c r="B5773">
        <v>2</v>
      </c>
      <c r="C5773">
        <v>3</v>
      </c>
      <c r="D5773">
        <v>4343</v>
      </c>
      <c r="E5773">
        <v>257</v>
      </c>
      <c r="F5773">
        <v>14.875292826617599</v>
      </c>
      <c r="G5773">
        <v>21.650264369320599</v>
      </c>
      <c r="H5773">
        <f>IF(D5773-D5772=0,G5773-G5772,"")</f>
        <v>-4.324498636670171E-2</v>
      </c>
      <c r="I5773">
        <f>COUNTIF(D:D,Table1[[#This Row],[Track_ID]])</f>
        <v>295</v>
      </c>
    </row>
    <row r="5774" spans="1:9" x14ac:dyDescent="0.25">
      <c r="A5774" t="s">
        <v>7</v>
      </c>
      <c r="B5774">
        <v>2</v>
      </c>
      <c r="C5774">
        <v>3</v>
      </c>
      <c r="D5774">
        <v>4343</v>
      </c>
      <c r="E5774">
        <v>258</v>
      </c>
      <c r="F5774">
        <v>14.8718615979541</v>
      </c>
      <c r="G5774">
        <v>21.616352445163599</v>
      </c>
      <c r="H5774">
        <f>IF(D5774-D5773=0,G5774-G5773,"")</f>
        <v>-3.3911924156999618E-2</v>
      </c>
      <c r="I5774">
        <f>COUNTIF(D:D,Table1[[#This Row],[Track_ID]])</f>
        <v>295</v>
      </c>
    </row>
    <row r="5775" spans="1:9" x14ac:dyDescent="0.25">
      <c r="A5775" t="s">
        <v>7</v>
      </c>
      <c r="B5775">
        <v>2</v>
      </c>
      <c r="C5775">
        <v>3</v>
      </c>
      <c r="D5775">
        <v>4343</v>
      </c>
      <c r="E5775">
        <v>259</v>
      </c>
      <c r="F5775">
        <v>14.870707075347299</v>
      </c>
      <c r="G5775">
        <v>21.5910682016534</v>
      </c>
      <c r="H5775">
        <f>IF(D5775-D5774=0,G5775-G5774,"")</f>
        <v>-2.5284243510199644E-2</v>
      </c>
      <c r="I5775">
        <f>COUNTIF(D:D,Table1[[#This Row],[Track_ID]])</f>
        <v>295</v>
      </c>
    </row>
    <row r="5776" spans="1:9" x14ac:dyDescent="0.25">
      <c r="A5776" t="s">
        <v>7</v>
      </c>
      <c r="B5776">
        <v>2</v>
      </c>
      <c r="C5776">
        <v>3</v>
      </c>
      <c r="D5776">
        <v>4343</v>
      </c>
      <c r="E5776">
        <v>260</v>
      </c>
      <c r="F5776">
        <v>14.8675561213203</v>
      </c>
      <c r="G5776">
        <v>21.556697086875499</v>
      </c>
      <c r="H5776">
        <f>IF(D5776-D5775=0,G5776-G5775,"")</f>
        <v>-3.4371114777901113E-2</v>
      </c>
      <c r="I5776">
        <f>COUNTIF(D:D,Table1[[#This Row],[Track_ID]])</f>
        <v>295</v>
      </c>
    </row>
    <row r="5777" spans="1:9" x14ac:dyDescent="0.25">
      <c r="A5777" t="s">
        <v>7</v>
      </c>
      <c r="B5777">
        <v>2</v>
      </c>
      <c r="C5777">
        <v>3</v>
      </c>
      <c r="D5777">
        <v>4343</v>
      </c>
      <c r="E5777">
        <v>261</v>
      </c>
      <c r="F5777">
        <v>14.857613559627399</v>
      </c>
      <c r="G5777">
        <v>21.5351851989629</v>
      </c>
      <c r="H5777">
        <f>IF(D5777-D5776=0,G5777-G5776,"")</f>
        <v>-2.1511887912598837E-2</v>
      </c>
      <c r="I5777">
        <f>COUNTIF(D:D,Table1[[#This Row],[Track_ID]])</f>
        <v>295</v>
      </c>
    </row>
    <row r="5778" spans="1:9" x14ac:dyDescent="0.25">
      <c r="A5778" t="s">
        <v>7</v>
      </c>
      <c r="B5778">
        <v>2</v>
      </c>
      <c r="C5778">
        <v>3</v>
      </c>
      <c r="D5778">
        <v>4343</v>
      </c>
      <c r="E5778">
        <v>262</v>
      </c>
      <c r="F5778">
        <v>14.857855747217</v>
      </c>
      <c r="G5778">
        <v>21.512705367397999</v>
      </c>
      <c r="H5778">
        <f>IF(D5778-D5777=0,G5778-G5777,"")</f>
        <v>-2.2479831564901076E-2</v>
      </c>
      <c r="I5778">
        <f>COUNTIF(D:D,Table1[[#This Row],[Track_ID]])</f>
        <v>295</v>
      </c>
    </row>
    <row r="5779" spans="1:9" x14ac:dyDescent="0.25">
      <c r="A5779" t="s">
        <v>7</v>
      </c>
      <c r="B5779">
        <v>2</v>
      </c>
      <c r="C5779">
        <v>3</v>
      </c>
      <c r="D5779">
        <v>4343</v>
      </c>
      <c r="E5779">
        <v>263</v>
      </c>
      <c r="F5779">
        <v>14.858154949547099</v>
      </c>
      <c r="G5779">
        <v>21.506797174321701</v>
      </c>
      <c r="H5779">
        <f>IF(D5779-D5778=0,G5779-G5778,"")</f>
        <v>-5.9081930762978629E-3</v>
      </c>
      <c r="I5779">
        <f>COUNTIF(D:D,Table1[[#This Row],[Track_ID]])</f>
        <v>295</v>
      </c>
    </row>
    <row r="5780" spans="1:9" x14ac:dyDescent="0.25">
      <c r="A5780" t="s">
        <v>7</v>
      </c>
      <c r="B5780">
        <v>2</v>
      </c>
      <c r="C5780">
        <v>3</v>
      </c>
      <c r="D5780">
        <v>4343</v>
      </c>
      <c r="E5780">
        <v>264</v>
      </c>
      <c r="F5780">
        <v>14.8606067710126</v>
      </c>
      <c r="G5780">
        <v>21.482916180126399</v>
      </c>
      <c r="H5780">
        <f>IF(D5780-D5779=0,G5780-G5779,"")</f>
        <v>-2.3880994195302208E-2</v>
      </c>
      <c r="I5780">
        <f>COUNTIF(D:D,Table1[[#This Row],[Track_ID]])</f>
        <v>295</v>
      </c>
    </row>
    <row r="5781" spans="1:9" x14ac:dyDescent="0.25">
      <c r="A5781" t="s">
        <v>7</v>
      </c>
      <c r="B5781">
        <v>2</v>
      </c>
      <c r="C5781">
        <v>3</v>
      </c>
      <c r="D5781">
        <v>4343</v>
      </c>
      <c r="E5781">
        <v>265</v>
      </c>
      <c r="F5781">
        <v>14.863503272120999</v>
      </c>
      <c r="G5781">
        <v>21.446420529156399</v>
      </c>
      <c r="H5781">
        <f>IF(D5781-D5780=0,G5781-G5780,"")</f>
        <v>-3.6495650970000071E-2</v>
      </c>
      <c r="I5781">
        <f>COUNTIF(D:D,Table1[[#This Row],[Track_ID]])</f>
        <v>295</v>
      </c>
    </row>
    <row r="5782" spans="1:9" x14ac:dyDescent="0.25">
      <c r="A5782" t="s">
        <v>7</v>
      </c>
      <c r="B5782">
        <v>2</v>
      </c>
      <c r="C5782">
        <v>3</v>
      </c>
      <c r="D5782">
        <v>4343</v>
      </c>
      <c r="E5782">
        <v>266</v>
      </c>
      <c r="F5782">
        <v>14.8630880267433</v>
      </c>
      <c r="G5782">
        <v>21.415267781951599</v>
      </c>
      <c r="H5782">
        <f>IF(D5782-D5781=0,G5782-G5781,"")</f>
        <v>-3.115274720479988E-2</v>
      </c>
      <c r="I5782">
        <f>COUNTIF(D:D,Table1[[#This Row],[Track_ID]])</f>
        <v>295</v>
      </c>
    </row>
    <row r="5783" spans="1:9" x14ac:dyDescent="0.25">
      <c r="A5783" t="s">
        <v>7</v>
      </c>
      <c r="B5783">
        <v>2</v>
      </c>
      <c r="C5783">
        <v>3</v>
      </c>
      <c r="D5783">
        <v>4343</v>
      </c>
      <c r="E5783">
        <v>267</v>
      </c>
      <c r="F5783">
        <v>14.8470246735552</v>
      </c>
      <c r="G5783">
        <v>21.391951428897301</v>
      </c>
      <c r="H5783">
        <f>IF(D5783-D5782=0,G5783-G5782,"")</f>
        <v>-2.3316353054298133E-2</v>
      </c>
      <c r="I5783">
        <f>COUNTIF(D:D,Table1[[#This Row],[Track_ID]])</f>
        <v>295</v>
      </c>
    </row>
    <row r="5784" spans="1:9" x14ac:dyDescent="0.25">
      <c r="A5784" t="s">
        <v>7</v>
      </c>
      <c r="B5784">
        <v>2</v>
      </c>
      <c r="C5784">
        <v>3</v>
      </c>
      <c r="D5784">
        <v>4343</v>
      </c>
      <c r="E5784">
        <v>268</v>
      </c>
      <c r="F5784">
        <v>14.8507418673447</v>
      </c>
      <c r="G5784">
        <v>21.359487635883902</v>
      </c>
      <c r="H5784">
        <f>IF(D5784-D5783=0,G5784-G5783,"")</f>
        <v>-3.2463793013398856E-2</v>
      </c>
      <c r="I5784">
        <f>COUNTIF(D:D,Table1[[#This Row],[Track_ID]])</f>
        <v>295</v>
      </c>
    </row>
    <row r="5785" spans="1:9" x14ac:dyDescent="0.25">
      <c r="A5785" t="s">
        <v>7</v>
      </c>
      <c r="B5785">
        <v>2</v>
      </c>
      <c r="C5785">
        <v>3</v>
      </c>
      <c r="D5785">
        <v>4343</v>
      </c>
      <c r="E5785">
        <v>269</v>
      </c>
      <c r="F5785">
        <v>14.857415322508899</v>
      </c>
      <c r="G5785">
        <v>21.324020871633099</v>
      </c>
      <c r="H5785">
        <f>IF(D5785-D5784=0,G5785-G5784,"")</f>
        <v>-3.546676425080264E-2</v>
      </c>
      <c r="I5785">
        <f>COUNTIF(D:D,Table1[[#This Row],[Track_ID]])</f>
        <v>295</v>
      </c>
    </row>
    <row r="5786" spans="1:9" x14ac:dyDescent="0.25">
      <c r="A5786" t="s">
        <v>7</v>
      </c>
      <c r="B5786">
        <v>2</v>
      </c>
      <c r="C5786">
        <v>3</v>
      </c>
      <c r="D5786">
        <v>4343</v>
      </c>
      <c r="E5786">
        <v>270</v>
      </c>
      <c r="F5786">
        <v>14.8595063677457</v>
      </c>
      <c r="G5786">
        <v>21.305222597602999</v>
      </c>
      <c r="H5786">
        <f>IF(D5786-D5785=0,G5786-G5785,"")</f>
        <v>-1.8798274030100259E-2</v>
      </c>
      <c r="I5786">
        <f>COUNTIF(D:D,Table1[[#This Row],[Track_ID]])</f>
        <v>295</v>
      </c>
    </row>
    <row r="5787" spans="1:9" x14ac:dyDescent="0.25">
      <c r="A5787" t="s">
        <v>7</v>
      </c>
      <c r="B5787">
        <v>2</v>
      </c>
      <c r="C5787">
        <v>3</v>
      </c>
      <c r="D5787">
        <v>4343</v>
      </c>
      <c r="E5787">
        <v>271</v>
      </c>
      <c r="F5787">
        <v>14.8522357773547</v>
      </c>
      <c r="G5787">
        <v>21.278040430046101</v>
      </c>
      <c r="H5787">
        <f>IF(D5787-D5786=0,G5787-G5786,"")</f>
        <v>-2.7182167556897951E-2</v>
      </c>
      <c r="I5787">
        <f>COUNTIF(D:D,Table1[[#This Row],[Track_ID]])</f>
        <v>295</v>
      </c>
    </row>
    <row r="5788" spans="1:9" x14ac:dyDescent="0.25">
      <c r="A5788" t="s">
        <v>7</v>
      </c>
      <c r="B5788">
        <v>2</v>
      </c>
      <c r="C5788">
        <v>3</v>
      </c>
      <c r="D5788">
        <v>4343</v>
      </c>
      <c r="E5788">
        <v>272</v>
      </c>
      <c r="F5788">
        <v>14.857293323385701</v>
      </c>
      <c r="G5788">
        <v>21.255930988177901</v>
      </c>
      <c r="H5788">
        <f>IF(D5788-D5787=0,G5788-G5787,"")</f>
        <v>-2.2109441868199298E-2</v>
      </c>
      <c r="I5788">
        <f>COUNTIF(D:D,Table1[[#This Row],[Track_ID]])</f>
        <v>295</v>
      </c>
    </row>
    <row r="5789" spans="1:9" x14ac:dyDescent="0.25">
      <c r="A5789" t="s">
        <v>7</v>
      </c>
      <c r="B5789">
        <v>2</v>
      </c>
      <c r="C5789">
        <v>3</v>
      </c>
      <c r="D5789">
        <v>4343</v>
      </c>
      <c r="E5789">
        <v>273</v>
      </c>
      <c r="F5789">
        <v>14.8609627035515</v>
      </c>
      <c r="G5789">
        <v>21.227623193265799</v>
      </c>
      <c r="H5789">
        <f>IF(D5789-D5788=0,G5789-G5788,"")</f>
        <v>-2.8307794912102224E-2</v>
      </c>
      <c r="I5789">
        <f>COUNTIF(D:D,Table1[[#This Row],[Track_ID]])</f>
        <v>295</v>
      </c>
    </row>
    <row r="5790" spans="1:9" x14ac:dyDescent="0.25">
      <c r="A5790" t="s">
        <v>7</v>
      </c>
      <c r="B5790">
        <v>2</v>
      </c>
      <c r="C5790">
        <v>3</v>
      </c>
      <c r="D5790">
        <v>4343</v>
      </c>
      <c r="E5790">
        <v>274</v>
      </c>
      <c r="F5790">
        <v>14.8604566372166</v>
      </c>
      <c r="G5790">
        <v>21.176207768460799</v>
      </c>
      <c r="H5790">
        <f>IF(D5790-D5789=0,G5790-G5789,"")</f>
        <v>-5.1415424805000498E-2</v>
      </c>
      <c r="I5790">
        <f>COUNTIF(D:D,Table1[[#This Row],[Track_ID]])</f>
        <v>295</v>
      </c>
    </row>
    <row r="5791" spans="1:9" x14ac:dyDescent="0.25">
      <c r="A5791" t="s">
        <v>7</v>
      </c>
      <c r="B5791">
        <v>2</v>
      </c>
      <c r="C5791">
        <v>3</v>
      </c>
      <c r="D5791">
        <v>4343</v>
      </c>
      <c r="E5791">
        <v>275</v>
      </c>
      <c r="F5791">
        <v>14.850373879771499</v>
      </c>
      <c r="G5791">
        <v>21.1310764465298</v>
      </c>
      <c r="H5791">
        <f>IF(D5791-D5790=0,G5791-G5790,"")</f>
        <v>-4.513132193099878E-2</v>
      </c>
      <c r="I5791">
        <f>COUNTIF(D:D,Table1[[#This Row],[Track_ID]])</f>
        <v>295</v>
      </c>
    </row>
    <row r="5792" spans="1:9" x14ac:dyDescent="0.25">
      <c r="A5792" t="s">
        <v>7</v>
      </c>
      <c r="B5792">
        <v>2</v>
      </c>
      <c r="C5792">
        <v>3</v>
      </c>
      <c r="D5792">
        <v>4343</v>
      </c>
      <c r="E5792">
        <v>276</v>
      </c>
      <c r="F5792">
        <v>14.849964036196299</v>
      </c>
      <c r="G5792">
        <v>21.100309135513601</v>
      </c>
      <c r="H5792">
        <f>IF(D5792-D5791=0,G5792-G5791,"")</f>
        <v>-3.0767311016198562E-2</v>
      </c>
      <c r="I5792">
        <f>COUNTIF(D:D,Table1[[#This Row],[Track_ID]])</f>
        <v>295</v>
      </c>
    </row>
    <row r="5793" spans="1:9" x14ac:dyDescent="0.25">
      <c r="A5793" t="s">
        <v>7</v>
      </c>
      <c r="B5793">
        <v>2</v>
      </c>
      <c r="C5793">
        <v>3</v>
      </c>
      <c r="D5793">
        <v>4343</v>
      </c>
      <c r="E5793">
        <v>277</v>
      </c>
      <c r="F5793">
        <v>14.854983225924199</v>
      </c>
      <c r="G5793">
        <v>21.081249127862499</v>
      </c>
      <c r="H5793">
        <f>IF(D5793-D5792=0,G5793-G5792,"")</f>
        <v>-1.9060007651102495E-2</v>
      </c>
      <c r="I5793">
        <f>COUNTIF(D:D,Table1[[#This Row],[Track_ID]])</f>
        <v>295</v>
      </c>
    </row>
    <row r="5794" spans="1:9" x14ac:dyDescent="0.25">
      <c r="A5794" t="s">
        <v>7</v>
      </c>
      <c r="B5794">
        <v>2</v>
      </c>
      <c r="C5794">
        <v>3</v>
      </c>
      <c r="D5794">
        <v>4343</v>
      </c>
      <c r="E5794">
        <v>278</v>
      </c>
      <c r="F5794">
        <v>14.8540108737657</v>
      </c>
      <c r="G5794">
        <v>21.055648714944901</v>
      </c>
      <c r="H5794">
        <f>IF(D5794-D5793=0,G5794-G5793,"")</f>
        <v>-2.5600412917597737E-2</v>
      </c>
      <c r="I5794">
        <f>COUNTIF(D:D,Table1[[#This Row],[Track_ID]])</f>
        <v>295</v>
      </c>
    </row>
    <row r="5795" spans="1:9" x14ac:dyDescent="0.25">
      <c r="A5795" t="s">
        <v>7</v>
      </c>
      <c r="B5795">
        <v>2</v>
      </c>
      <c r="C5795">
        <v>3</v>
      </c>
      <c r="D5795">
        <v>4343</v>
      </c>
      <c r="E5795">
        <v>279</v>
      </c>
      <c r="F5795">
        <v>14.852712042346999</v>
      </c>
      <c r="G5795">
        <v>21.040853242791201</v>
      </c>
      <c r="H5795">
        <f>IF(D5795-D5794=0,G5795-G5794,"")</f>
        <v>-1.4795472153700473E-2</v>
      </c>
      <c r="I5795">
        <f>COUNTIF(D:D,Table1[[#This Row],[Track_ID]])</f>
        <v>295</v>
      </c>
    </row>
    <row r="5796" spans="1:9" x14ac:dyDescent="0.25">
      <c r="A5796" t="s">
        <v>7</v>
      </c>
      <c r="B5796">
        <v>2</v>
      </c>
      <c r="C5796">
        <v>3</v>
      </c>
      <c r="D5796">
        <v>4343</v>
      </c>
      <c r="E5796">
        <v>280</v>
      </c>
      <c r="F5796">
        <v>14.8511765156482</v>
      </c>
      <c r="G5796">
        <v>21.029515706453701</v>
      </c>
      <c r="H5796">
        <f>IF(D5796-D5795=0,G5796-G5795,"")</f>
        <v>-1.1337536337499898E-2</v>
      </c>
      <c r="I5796">
        <f>COUNTIF(D:D,Table1[[#This Row],[Track_ID]])</f>
        <v>295</v>
      </c>
    </row>
    <row r="5797" spans="1:9" x14ac:dyDescent="0.25">
      <c r="A5797" t="s">
        <v>7</v>
      </c>
      <c r="B5797">
        <v>2</v>
      </c>
      <c r="C5797">
        <v>3</v>
      </c>
      <c r="D5797">
        <v>4343</v>
      </c>
      <c r="E5797">
        <v>281</v>
      </c>
      <c r="F5797">
        <v>14.850679208399701</v>
      </c>
      <c r="G5797">
        <v>21.0297288973569</v>
      </c>
      <c r="H5797">
        <f>IF(D5797-D5796=0,G5797-G5796,"")</f>
        <v>2.1319090319948941E-4</v>
      </c>
      <c r="I5797">
        <f>COUNTIF(D:D,Table1[[#This Row],[Track_ID]])</f>
        <v>295</v>
      </c>
    </row>
    <row r="5798" spans="1:9" x14ac:dyDescent="0.25">
      <c r="A5798" t="s">
        <v>7</v>
      </c>
      <c r="B5798">
        <v>2</v>
      </c>
      <c r="C5798">
        <v>3</v>
      </c>
      <c r="D5798">
        <v>4343</v>
      </c>
      <c r="E5798">
        <v>282</v>
      </c>
      <c r="F5798">
        <v>14.8478344869481</v>
      </c>
      <c r="G5798">
        <v>21.023912850840599</v>
      </c>
      <c r="H5798">
        <f>IF(D5798-D5797=0,G5798-G5797,"")</f>
        <v>-5.8160465163012987E-3</v>
      </c>
      <c r="I5798">
        <f>COUNTIF(D:D,Table1[[#This Row],[Track_ID]])</f>
        <v>295</v>
      </c>
    </row>
    <row r="5799" spans="1:9" x14ac:dyDescent="0.25">
      <c r="A5799" t="s">
        <v>7</v>
      </c>
      <c r="B5799">
        <v>2</v>
      </c>
      <c r="C5799">
        <v>3</v>
      </c>
      <c r="D5799">
        <v>4343</v>
      </c>
      <c r="E5799">
        <v>283</v>
      </c>
      <c r="F5799">
        <v>14.844861572208099</v>
      </c>
      <c r="G5799">
        <v>21.0055616125947</v>
      </c>
      <c r="H5799">
        <f>IF(D5799-D5798=0,G5799-G5798,"")</f>
        <v>-1.8351238245898571E-2</v>
      </c>
      <c r="I5799">
        <f>COUNTIF(D:D,Table1[[#This Row],[Track_ID]])</f>
        <v>295</v>
      </c>
    </row>
    <row r="5800" spans="1:9" x14ac:dyDescent="0.25">
      <c r="A5800" t="s">
        <v>7</v>
      </c>
      <c r="B5800">
        <v>2</v>
      </c>
      <c r="C5800">
        <v>3</v>
      </c>
      <c r="D5800">
        <v>4343</v>
      </c>
      <c r="E5800">
        <v>284</v>
      </c>
      <c r="F5800">
        <v>14.8402297191902</v>
      </c>
      <c r="G5800">
        <v>20.9875363357685</v>
      </c>
      <c r="H5800">
        <f>IF(D5800-D5799=0,G5800-G5799,"")</f>
        <v>-1.8025276826200809E-2</v>
      </c>
      <c r="I5800">
        <f>COUNTIF(D:D,Table1[[#This Row],[Track_ID]])</f>
        <v>295</v>
      </c>
    </row>
    <row r="5801" spans="1:9" x14ac:dyDescent="0.25">
      <c r="A5801" t="s">
        <v>7</v>
      </c>
      <c r="B5801">
        <v>2</v>
      </c>
      <c r="C5801">
        <v>3</v>
      </c>
      <c r="D5801">
        <v>4343</v>
      </c>
      <c r="E5801">
        <v>285</v>
      </c>
      <c r="F5801">
        <v>14.8401490116721</v>
      </c>
      <c r="G5801">
        <v>20.966605243870401</v>
      </c>
      <c r="H5801">
        <f>IF(D5801-D5800=0,G5801-G5800,"")</f>
        <v>-2.0931091898098941E-2</v>
      </c>
      <c r="I5801">
        <f>COUNTIF(D:D,Table1[[#This Row],[Track_ID]])</f>
        <v>295</v>
      </c>
    </row>
    <row r="5802" spans="1:9" x14ac:dyDescent="0.25">
      <c r="A5802" t="s">
        <v>7</v>
      </c>
      <c r="B5802">
        <v>2</v>
      </c>
      <c r="C5802">
        <v>3</v>
      </c>
      <c r="D5802">
        <v>4343</v>
      </c>
      <c r="E5802">
        <v>286</v>
      </c>
      <c r="F5802">
        <v>14.8295320549295</v>
      </c>
      <c r="G5802">
        <v>20.938521039327</v>
      </c>
      <c r="H5802">
        <f>IF(D5802-D5801=0,G5802-G5801,"")</f>
        <v>-2.8084204543400659E-2</v>
      </c>
      <c r="I5802">
        <f>COUNTIF(D:D,Table1[[#This Row],[Track_ID]])</f>
        <v>295</v>
      </c>
    </row>
    <row r="5803" spans="1:9" x14ac:dyDescent="0.25">
      <c r="A5803" t="s">
        <v>7</v>
      </c>
      <c r="B5803">
        <v>2</v>
      </c>
      <c r="C5803">
        <v>3</v>
      </c>
      <c r="D5803">
        <v>4343</v>
      </c>
      <c r="E5803">
        <v>287</v>
      </c>
      <c r="F5803">
        <v>14.821433152467399</v>
      </c>
      <c r="G5803">
        <v>20.910470579138</v>
      </c>
      <c r="H5803">
        <f>IF(D5803-D5802=0,G5803-G5802,"")</f>
        <v>-2.8050460189000148E-2</v>
      </c>
      <c r="I5803">
        <f>COUNTIF(D:D,Table1[[#This Row],[Track_ID]])</f>
        <v>295</v>
      </c>
    </row>
    <row r="5804" spans="1:9" x14ac:dyDescent="0.25">
      <c r="A5804" t="s">
        <v>7</v>
      </c>
      <c r="B5804">
        <v>2</v>
      </c>
      <c r="C5804">
        <v>3</v>
      </c>
      <c r="D5804">
        <v>4343</v>
      </c>
      <c r="E5804">
        <v>288</v>
      </c>
      <c r="F5804">
        <v>14.8237182033035</v>
      </c>
      <c r="G5804">
        <v>20.867424479100801</v>
      </c>
      <c r="H5804">
        <f>IF(D5804-D5803=0,G5804-G5803,"")</f>
        <v>-4.3046100037198443E-2</v>
      </c>
      <c r="I5804">
        <f>COUNTIF(D:D,Table1[[#This Row],[Track_ID]])</f>
        <v>295</v>
      </c>
    </row>
    <row r="5805" spans="1:9" x14ac:dyDescent="0.25">
      <c r="A5805" t="s">
        <v>7</v>
      </c>
      <c r="B5805">
        <v>2</v>
      </c>
      <c r="C5805">
        <v>3</v>
      </c>
      <c r="D5805">
        <v>4343</v>
      </c>
      <c r="E5805">
        <v>289</v>
      </c>
      <c r="F5805">
        <v>14.8249137339482</v>
      </c>
      <c r="G5805">
        <v>20.836963402210699</v>
      </c>
      <c r="H5805">
        <f>IF(D5805-D5804=0,G5805-G5804,"")</f>
        <v>-3.0461076890102134E-2</v>
      </c>
      <c r="I5805">
        <f>COUNTIF(D:D,Table1[[#This Row],[Track_ID]])</f>
        <v>295</v>
      </c>
    </row>
    <row r="5806" spans="1:9" x14ac:dyDescent="0.25">
      <c r="A5806" t="s">
        <v>7</v>
      </c>
      <c r="B5806">
        <v>2</v>
      </c>
      <c r="C5806">
        <v>3</v>
      </c>
      <c r="D5806">
        <v>4343</v>
      </c>
      <c r="E5806">
        <v>290</v>
      </c>
      <c r="F5806">
        <v>14.8138120096955</v>
      </c>
      <c r="G5806">
        <v>20.8072096135942</v>
      </c>
      <c r="H5806">
        <f>IF(D5806-D5805=0,G5806-G5805,"")</f>
        <v>-2.9753788616499577E-2</v>
      </c>
      <c r="I5806">
        <f>COUNTIF(D:D,Table1[[#This Row],[Track_ID]])</f>
        <v>295</v>
      </c>
    </row>
    <row r="5807" spans="1:9" x14ac:dyDescent="0.25">
      <c r="A5807" t="s">
        <v>7</v>
      </c>
      <c r="B5807">
        <v>2</v>
      </c>
      <c r="C5807">
        <v>3</v>
      </c>
      <c r="D5807">
        <v>4343</v>
      </c>
      <c r="E5807">
        <v>291</v>
      </c>
      <c r="F5807">
        <v>14.8009704711741</v>
      </c>
      <c r="G5807">
        <v>20.776903529125999</v>
      </c>
      <c r="H5807">
        <f>IF(D5807-D5806=0,G5807-G5806,"")</f>
        <v>-3.0306084468200822E-2</v>
      </c>
      <c r="I5807">
        <f>COUNTIF(D:D,Table1[[#This Row],[Track_ID]])</f>
        <v>295</v>
      </c>
    </row>
    <row r="5808" spans="1:9" x14ac:dyDescent="0.25">
      <c r="A5808" t="s">
        <v>7</v>
      </c>
      <c r="B5808">
        <v>2</v>
      </c>
      <c r="C5808">
        <v>3</v>
      </c>
      <c r="D5808">
        <v>4343</v>
      </c>
      <c r="E5808">
        <v>292</v>
      </c>
      <c r="F5808">
        <v>14.8111223367217</v>
      </c>
      <c r="G5808">
        <v>20.738774625749599</v>
      </c>
      <c r="H5808">
        <f>IF(D5808-D5807=0,G5808-G5807,"")</f>
        <v>-3.8128903376399848E-2</v>
      </c>
      <c r="I5808">
        <f>COUNTIF(D:D,Table1[[#This Row],[Track_ID]])</f>
        <v>295</v>
      </c>
    </row>
    <row r="5809" spans="1:9" x14ac:dyDescent="0.25">
      <c r="A5809" t="s">
        <v>7</v>
      </c>
      <c r="B5809">
        <v>2</v>
      </c>
      <c r="C5809">
        <v>3</v>
      </c>
      <c r="D5809">
        <v>4343</v>
      </c>
      <c r="E5809">
        <v>293</v>
      </c>
      <c r="F5809">
        <v>14.812194973354</v>
      </c>
      <c r="G5809">
        <v>20.6978320729886</v>
      </c>
      <c r="H5809">
        <f>IF(D5809-D5808=0,G5809-G5808,"")</f>
        <v>-4.0942552760999007E-2</v>
      </c>
      <c r="I5809">
        <f>COUNTIF(D:D,Table1[[#This Row],[Track_ID]])</f>
        <v>295</v>
      </c>
    </row>
    <row r="5810" spans="1:9" x14ac:dyDescent="0.25">
      <c r="A5810" t="s">
        <v>7</v>
      </c>
      <c r="B5810">
        <v>2</v>
      </c>
      <c r="C5810">
        <v>3</v>
      </c>
      <c r="D5810">
        <v>4343</v>
      </c>
      <c r="E5810">
        <v>294</v>
      </c>
      <c r="F5810">
        <v>14.8022215480844</v>
      </c>
      <c r="G5810">
        <v>20.661303325510701</v>
      </c>
      <c r="H5810">
        <f>IF(D5810-D5809=0,G5810-G5809,"")</f>
        <v>-3.6528747477898804E-2</v>
      </c>
      <c r="I5810">
        <f>COUNTIF(D:D,Table1[[#This Row],[Track_ID]])</f>
        <v>295</v>
      </c>
    </row>
    <row r="5811" spans="1:9" x14ac:dyDescent="0.25">
      <c r="A5811" t="s">
        <v>7</v>
      </c>
      <c r="B5811">
        <v>2</v>
      </c>
      <c r="C5811">
        <v>3</v>
      </c>
      <c r="D5811">
        <v>4343</v>
      </c>
      <c r="E5811">
        <v>295</v>
      </c>
      <c r="F5811">
        <v>14.794311358204</v>
      </c>
      <c r="G5811">
        <v>20.638809941501801</v>
      </c>
      <c r="H5811">
        <f>IF(D5811-D5810=0,G5811-G5810,"")</f>
        <v>-2.2493384008900108E-2</v>
      </c>
      <c r="I5811">
        <f>COUNTIF(D:D,Table1[[#This Row],[Track_ID]])</f>
        <v>295</v>
      </c>
    </row>
    <row r="5812" spans="1:9" x14ac:dyDescent="0.25">
      <c r="A5812" t="s">
        <v>7</v>
      </c>
      <c r="B5812">
        <v>2</v>
      </c>
      <c r="C5812">
        <v>3</v>
      </c>
      <c r="D5812">
        <v>4343</v>
      </c>
      <c r="E5812">
        <v>296</v>
      </c>
      <c r="F5812">
        <v>14.795104642980901</v>
      </c>
      <c r="G5812">
        <v>20.618794953665699</v>
      </c>
      <c r="H5812">
        <f>IF(D5812-D5811=0,G5812-G5811,"")</f>
        <v>-2.0014987836102449E-2</v>
      </c>
      <c r="I5812">
        <f>COUNTIF(D:D,Table1[[#This Row],[Track_ID]])</f>
        <v>295</v>
      </c>
    </row>
    <row r="5813" spans="1:9" x14ac:dyDescent="0.25">
      <c r="A5813" t="s">
        <v>7</v>
      </c>
      <c r="B5813">
        <v>2</v>
      </c>
      <c r="C5813">
        <v>3</v>
      </c>
      <c r="D5813">
        <v>4344</v>
      </c>
      <c r="E5813">
        <v>2</v>
      </c>
      <c r="F5813">
        <v>17.576789307609801</v>
      </c>
      <c r="G5813">
        <v>31.014901455057899</v>
      </c>
      <c r="H5813" t="str">
        <f>IF(D5813-D5812=0,G5813-G5812,"")</f>
        <v/>
      </c>
      <c r="I5813">
        <f>COUNTIF(D:D,Table1[[#This Row],[Track_ID]])</f>
        <v>295</v>
      </c>
    </row>
    <row r="5814" spans="1:9" x14ac:dyDescent="0.25">
      <c r="A5814" t="s">
        <v>7</v>
      </c>
      <c r="B5814">
        <v>2</v>
      </c>
      <c r="C5814">
        <v>3</v>
      </c>
      <c r="D5814">
        <v>4344</v>
      </c>
      <c r="E5814">
        <v>3</v>
      </c>
      <c r="F5814">
        <v>17.5454691243614</v>
      </c>
      <c r="G5814">
        <v>30.970226654828</v>
      </c>
      <c r="H5814">
        <f>IF(D5814-D5813=0,G5814-G5813,"")</f>
        <v>-4.4674800229898892E-2</v>
      </c>
      <c r="I5814">
        <f>COUNTIF(D:D,Table1[[#This Row],[Track_ID]])</f>
        <v>295</v>
      </c>
    </row>
    <row r="5815" spans="1:9" x14ac:dyDescent="0.25">
      <c r="A5815" t="s">
        <v>7</v>
      </c>
      <c r="B5815">
        <v>2</v>
      </c>
      <c r="C5815">
        <v>3</v>
      </c>
      <c r="D5815">
        <v>4344</v>
      </c>
      <c r="E5815">
        <v>4</v>
      </c>
      <c r="F5815">
        <v>17.537701276557598</v>
      </c>
      <c r="G5815">
        <v>30.9501379648264</v>
      </c>
      <c r="H5815">
        <f>IF(D5815-D5814=0,G5815-G5814,"")</f>
        <v>-2.0088690001600185E-2</v>
      </c>
      <c r="I5815">
        <f>COUNTIF(D:D,Table1[[#This Row],[Track_ID]])</f>
        <v>295</v>
      </c>
    </row>
    <row r="5816" spans="1:9" x14ac:dyDescent="0.25">
      <c r="A5816" t="s">
        <v>7</v>
      </c>
      <c r="B5816">
        <v>2</v>
      </c>
      <c r="C5816">
        <v>3</v>
      </c>
      <c r="D5816">
        <v>4344</v>
      </c>
      <c r="E5816">
        <v>5</v>
      </c>
      <c r="F5816">
        <v>17.524152411424101</v>
      </c>
      <c r="G5816">
        <v>30.891346259355199</v>
      </c>
      <c r="H5816">
        <f>IF(D5816-D5815=0,G5816-G5815,"")</f>
        <v>-5.8791705471200828E-2</v>
      </c>
      <c r="I5816">
        <f>COUNTIF(D:D,Table1[[#This Row],[Track_ID]])</f>
        <v>295</v>
      </c>
    </row>
    <row r="5817" spans="1:9" x14ac:dyDescent="0.25">
      <c r="A5817" t="s">
        <v>7</v>
      </c>
      <c r="B5817">
        <v>2</v>
      </c>
      <c r="C5817">
        <v>3</v>
      </c>
      <c r="D5817">
        <v>4344</v>
      </c>
      <c r="E5817">
        <v>6</v>
      </c>
      <c r="F5817">
        <v>17.5059582077272</v>
      </c>
      <c r="G5817">
        <v>30.843759556442301</v>
      </c>
      <c r="H5817">
        <f>IF(D5817-D5816=0,G5817-G5816,"")</f>
        <v>-4.758670291289846E-2</v>
      </c>
      <c r="I5817">
        <f>COUNTIF(D:D,Table1[[#This Row],[Track_ID]])</f>
        <v>295</v>
      </c>
    </row>
    <row r="5818" spans="1:9" x14ac:dyDescent="0.25">
      <c r="A5818" t="s">
        <v>7</v>
      </c>
      <c r="B5818">
        <v>2</v>
      </c>
      <c r="C5818">
        <v>3</v>
      </c>
      <c r="D5818">
        <v>4344</v>
      </c>
      <c r="E5818">
        <v>7</v>
      </c>
      <c r="F5818">
        <v>17.497067300184501</v>
      </c>
      <c r="G5818">
        <v>30.797753368570898</v>
      </c>
      <c r="H5818">
        <f>IF(D5818-D5817=0,G5818-G5817,"")</f>
        <v>-4.6006187871402204E-2</v>
      </c>
      <c r="I5818">
        <f>COUNTIF(D:D,Table1[[#This Row],[Track_ID]])</f>
        <v>295</v>
      </c>
    </row>
    <row r="5819" spans="1:9" x14ac:dyDescent="0.25">
      <c r="A5819" t="s">
        <v>7</v>
      </c>
      <c r="B5819">
        <v>2</v>
      </c>
      <c r="C5819">
        <v>3</v>
      </c>
      <c r="D5819">
        <v>4344</v>
      </c>
      <c r="E5819">
        <v>8</v>
      </c>
      <c r="F5819">
        <v>17.4581095667479</v>
      </c>
      <c r="G5819">
        <v>30.740395883665698</v>
      </c>
      <c r="H5819">
        <f>IF(D5819-D5818=0,G5819-G5818,"")</f>
        <v>-5.7357484905200096E-2</v>
      </c>
      <c r="I5819">
        <f>COUNTIF(D:D,Table1[[#This Row],[Track_ID]])</f>
        <v>295</v>
      </c>
    </row>
    <row r="5820" spans="1:9" x14ac:dyDescent="0.25">
      <c r="A5820" t="s">
        <v>7</v>
      </c>
      <c r="B5820">
        <v>2</v>
      </c>
      <c r="C5820">
        <v>3</v>
      </c>
      <c r="D5820">
        <v>4344</v>
      </c>
      <c r="E5820">
        <v>9</v>
      </c>
      <c r="F5820">
        <v>17.450085415644899</v>
      </c>
      <c r="G5820">
        <v>30.704143146357001</v>
      </c>
      <c r="H5820">
        <f>IF(D5820-D5819=0,G5820-G5819,"")</f>
        <v>-3.6252737308696936E-2</v>
      </c>
      <c r="I5820">
        <f>COUNTIF(D:D,Table1[[#This Row],[Track_ID]])</f>
        <v>295</v>
      </c>
    </row>
    <row r="5821" spans="1:9" x14ac:dyDescent="0.25">
      <c r="A5821" t="s">
        <v>7</v>
      </c>
      <c r="B5821">
        <v>2</v>
      </c>
      <c r="C5821">
        <v>3</v>
      </c>
      <c r="D5821">
        <v>4344</v>
      </c>
      <c r="E5821">
        <v>10</v>
      </c>
      <c r="F5821">
        <v>17.428074788747701</v>
      </c>
      <c r="G5821">
        <v>30.665937045706102</v>
      </c>
      <c r="H5821">
        <f>IF(D5821-D5820=0,G5821-G5820,"")</f>
        <v>-3.8206100650899799E-2</v>
      </c>
      <c r="I5821">
        <f>COUNTIF(D:D,Table1[[#This Row],[Track_ID]])</f>
        <v>295</v>
      </c>
    </row>
    <row r="5822" spans="1:9" x14ac:dyDescent="0.25">
      <c r="A5822" t="s">
        <v>7</v>
      </c>
      <c r="B5822">
        <v>2</v>
      </c>
      <c r="C5822">
        <v>3</v>
      </c>
      <c r="D5822">
        <v>4344</v>
      </c>
      <c r="E5822">
        <v>11</v>
      </c>
      <c r="F5822">
        <v>17.3686361438386</v>
      </c>
      <c r="G5822">
        <v>30.6137286408314</v>
      </c>
      <c r="H5822">
        <f>IF(D5822-D5821=0,G5822-G5821,"")</f>
        <v>-5.2208404874701131E-2</v>
      </c>
      <c r="I5822">
        <f>COUNTIF(D:D,Table1[[#This Row],[Track_ID]])</f>
        <v>295</v>
      </c>
    </row>
    <row r="5823" spans="1:9" x14ac:dyDescent="0.25">
      <c r="A5823" t="s">
        <v>7</v>
      </c>
      <c r="B5823">
        <v>2</v>
      </c>
      <c r="C5823">
        <v>3</v>
      </c>
      <c r="D5823">
        <v>4344</v>
      </c>
      <c r="E5823">
        <v>12</v>
      </c>
      <c r="F5823">
        <v>17.3657065244047</v>
      </c>
      <c r="G5823">
        <v>30.560604797041201</v>
      </c>
      <c r="H5823">
        <f>IF(D5823-D5822=0,G5823-G5822,"")</f>
        <v>-5.3123843790199743E-2</v>
      </c>
      <c r="I5823">
        <f>COUNTIF(D:D,Table1[[#This Row],[Track_ID]])</f>
        <v>295</v>
      </c>
    </row>
    <row r="5824" spans="1:9" x14ac:dyDescent="0.25">
      <c r="A5824" t="s">
        <v>7</v>
      </c>
      <c r="B5824">
        <v>2</v>
      </c>
      <c r="C5824">
        <v>3</v>
      </c>
      <c r="D5824">
        <v>4344</v>
      </c>
      <c r="E5824">
        <v>13</v>
      </c>
      <c r="F5824">
        <v>17.352978679615099</v>
      </c>
      <c r="G5824">
        <v>30.520365578762998</v>
      </c>
      <c r="H5824">
        <f>IF(D5824-D5823=0,G5824-G5823,"")</f>
        <v>-4.0239218278202316E-2</v>
      </c>
      <c r="I5824">
        <f>COUNTIF(D:D,Table1[[#This Row],[Track_ID]])</f>
        <v>295</v>
      </c>
    </row>
    <row r="5825" spans="1:9" x14ac:dyDescent="0.25">
      <c r="A5825" t="s">
        <v>7</v>
      </c>
      <c r="B5825">
        <v>2</v>
      </c>
      <c r="C5825">
        <v>3</v>
      </c>
      <c r="D5825">
        <v>4344</v>
      </c>
      <c r="E5825">
        <v>14</v>
      </c>
      <c r="F5825">
        <v>17.352911518313</v>
      </c>
      <c r="G5825">
        <v>30.5032088977635</v>
      </c>
      <c r="H5825">
        <f>IF(D5825-D5824=0,G5825-G5824,"")</f>
        <v>-1.7156680999498519E-2</v>
      </c>
      <c r="I5825">
        <f>COUNTIF(D:D,Table1[[#This Row],[Track_ID]])</f>
        <v>295</v>
      </c>
    </row>
    <row r="5826" spans="1:9" x14ac:dyDescent="0.25">
      <c r="A5826" t="s">
        <v>7</v>
      </c>
      <c r="B5826">
        <v>2</v>
      </c>
      <c r="C5826">
        <v>3</v>
      </c>
      <c r="D5826">
        <v>4344</v>
      </c>
      <c r="E5826">
        <v>15</v>
      </c>
      <c r="F5826">
        <v>17.1525434966182</v>
      </c>
      <c r="G5826">
        <v>30.213638352403699</v>
      </c>
      <c r="H5826">
        <f>IF(D5826-D5825=0,G5826-G5825,"")</f>
        <v>-0.2895705453598012</v>
      </c>
      <c r="I5826">
        <f>COUNTIF(D:D,Table1[[#This Row],[Track_ID]])</f>
        <v>295</v>
      </c>
    </row>
    <row r="5827" spans="1:9" x14ac:dyDescent="0.25">
      <c r="A5827" t="s">
        <v>7</v>
      </c>
      <c r="B5827">
        <v>2</v>
      </c>
      <c r="C5827">
        <v>3</v>
      </c>
      <c r="D5827">
        <v>4344</v>
      </c>
      <c r="E5827">
        <v>16</v>
      </c>
      <c r="F5827">
        <v>17.1564905556105</v>
      </c>
      <c r="G5827">
        <v>30.115372124276099</v>
      </c>
      <c r="H5827">
        <f>IF(D5827-D5826=0,G5827-G5826,"")</f>
        <v>-9.826622812759922E-2</v>
      </c>
      <c r="I5827">
        <f>COUNTIF(D:D,Table1[[#This Row],[Track_ID]])</f>
        <v>295</v>
      </c>
    </row>
    <row r="5828" spans="1:9" x14ac:dyDescent="0.25">
      <c r="A5828" t="s">
        <v>7</v>
      </c>
      <c r="B5828">
        <v>2</v>
      </c>
      <c r="C5828">
        <v>3</v>
      </c>
      <c r="D5828">
        <v>4344</v>
      </c>
      <c r="E5828">
        <v>17</v>
      </c>
      <c r="F5828">
        <v>17.148880313656001</v>
      </c>
      <c r="G5828">
        <v>30.007928794623901</v>
      </c>
      <c r="H5828">
        <f>IF(D5828-D5827=0,G5828-G5827,"")</f>
        <v>-0.10744332965219883</v>
      </c>
      <c r="I5828">
        <f>COUNTIF(D:D,Table1[[#This Row],[Track_ID]])</f>
        <v>295</v>
      </c>
    </row>
    <row r="5829" spans="1:9" x14ac:dyDescent="0.25">
      <c r="A5829" t="s">
        <v>7</v>
      </c>
      <c r="B5829">
        <v>2</v>
      </c>
      <c r="C5829">
        <v>3</v>
      </c>
      <c r="D5829">
        <v>4344</v>
      </c>
      <c r="E5829">
        <v>18</v>
      </c>
      <c r="F5829">
        <v>17.1450356566517</v>
      </c>
      <c r="G5829">
        <v>29.9509591793407</v>
      </c>
      <c r="H5829">
        <f>IF(D5829-D5828=0,G5829-G5828,"")</f>
        <v>-5.6969615283200881E-2</v>
      </c>
      <c r="I5829">
        <f>COUNTIF(D:D,Table1[[#This Row],[Track_ID]])</f>
        <v>295</v>
      </c>
    </row>
    <row r="5830" spans="1:9" x14ac:dyDescent="0.25">
      <c r="A5830" t="s">
        <v>7</v>
      </c>
      <c r="B5830">
        <v>2</v>
      </c>
      <c r="C5830">
        <v>3</v>
      </c>
      <c r="D5830">
        <v>4344</v>
      </c>
      <c r="E5830">
        <v>19</v>
      </c>
      <c r="F5830">
        <v>17.145689591189999</v>
      </c>
      <c r="G5830">
        <v>29.876507044903502</v>
      </c>
      <c r="H5830">
        <f>IF(D5830-D5829=0,G5830-G5829,"")</f>
        <v>-7.4452134437198225E-2</v>
      </c>
      <c r="I5830">
        <f>COUNTIF(D:D,Table1[[#This Row],[Track_ID]])</f>
        <v>295</v>
      </c>
    </row>
    <row r="5831" spans="1:9" x14ac:dyDescent="0.25">
      <c r="A5831" t="s">
        <v>7</v>
      </c>
      <c r="B5831">
        <v>2</v>
      </c>
      <c r="C5831">
        <v>3</v>
      </c>
      <c r="D5831">
        <v>4344</v>
      </c>
      <c r="E5831">
        <v>20</v>
      </c>
      <c r="F5831">
        <v>17.136982572642101</v>
      </c>
      <c r="G5831">
        <v>29.802644086086602</v>
      </c>
      <c r="H5831">
        <f>IF(D5831-D5830=0,G5831-G5830,"")</f>
        <v>-7.3862958816899749E-2</v>
      </c>
      <c r="I5831">
        <f>COUNTIF(D:D,Table1[[#This Row],[Track_ID]])</f>
        <v>295</v>
      </c>
    </row>
    <row r="5832" spans="1:9" x14ac:dyDescent="0.25">
      <c r="A5832" t="s">
        <v>7</v>
      </c>
      <c r="B5832">
        <v>2</v>
      </c>
      <c r="C5832">
        <v>3</v>
      </c>
      <c r="D5832">
        <v>4344</v>
      </c>
      <c r="E5832">
        <v>21</v>
      </c>
      <c r="F5832">
        <v>17.147385892082301</v>
      </c>
      <c r="G5832">
        <v>29.7322498907163</v>
      </c>
      <c r="H5832">
        <f>IF(D5832-D5831=0,G5832-G5831,"")</f>
        <v>-7.039419537030156E-2</v>
      </c>
      <c r="I5832">
        <f>COUNTIF(D:D,Table1[[#This Row],[Track_ID]])</f>
        <v>295</v>
      </c>
    </row>
    <row r="5833" spans="1:9" x14ac:dyDescent="0.25">
      <c r="A5833" t="s">
        <v>7</v>
      </c>
      <c r="B5833">
        <v>2</v>
      </c>
      <c r="C5833">
        <v>3</v>
      </c>
      <c r="D5833">
        <v>4344</v>
      </c>
      <c r="E5833">
        <v>22</v>
      </c>
      <c r="F5833">
        <v>17.139844969536401</v>
      </c>
      <c r="G5833">
        <v>29.6793277809257</v>
      </c>
      <c r="H5833">
        <f>IF(D5833-D5832=0,G5833-G5832,"")</f>
        <v>-5.2922109790600302E-2</v>
      </c>
      <c r="I5833">
        <f>COUNTIF(D:D,Table1[[#This Row],[Track_ID]])</f>
        <v>295</v>
      </c>
    </row>
    <row r="5834" spans="1:9" x14ac:dyDescent="0.25">
      <c r="A5834" t="s">
        <v>7</v>
      </c>
      <c r="B5834">
        <v>2</v>
      </c>
      <c r="C5834">
        <v>3</v>
      </c>
      <c r="D5834">
        <v>4344</v>
      </c>
      <c r="E5834">
        <v>23</v>
      </c>
      <c r="F5834">
        <v>17.1520879959361</v>
      </c>
      <c r="G5834">
        <v>29.6390917015685</v>
      </c>
      <c r="H5834">
        <f>IF(D5834-D5833=0,G5834-G5833,"")</f>
        <v>-4.0236079357200083E-2</v>
      </c>
      <c r="I5834">
        <f>COUNTIF(D:D,Table1[[#This Row],[Track_ID]])</f>
        <v>295</v>
      </c>
    </row>
    <row r="5835" spans="1:9" x14ac:dyDescent="0.25">
      <c r="A5835" t="s">
        <v>7</v>
      </c>
      <c r="B5835">
        <v>2</v>
      </c>
      <c r="C5835">
        <v>3</v>
      </c>
      <c r="D5835">
        <v>4344</v>
      </c>
      <c r="E5835">
        <v>24</v>
      </c>
      <c r="F5835">
        <v>17.148612178563798</v>
      </c>
      <c r="G5835">
        <v>29.5770558352731</v>
      </c>
      <c r="H5835">
        <f>IF(D5835-D5834=0,G5835-G5834,"")</f>
        <v>-6.20358662953997E-2</v>
      </c>
      <c r="I5835">
        <f>COUNTIF(D:D,Table1[[#This Row],[Track_ID]])</f>
        <v>295</v>
      </c>
    </row>
    <row r="5836" spans="1:9" x14ac:dyDescent="0.25">
      <c r="A5836" t="s">
        <v>7</v>
      </c>
      <c r="B5836">
        <v>2</v>
      </c>
      <c r="C5836">
        <v>3</v>
      </c>
      <c r="D5836">
        <v>4344</v>
      </c>
      <c r="E5836">
        <v>25</v>
      </c>
      <c r="F5836">
        <v>17.1508154779191</v>
      </c>
      <c r="G5836">
        <v>29.5038845252352</v>
      </c>
      <c r="H5836">
        <f>IF(D5836-D5835=0,G5836-G5835,"")</f>
        <v>-7.3171310037899673E-2</v>
      </c>
      <c r="I5836">
        <f>COUNTIF(D:D,Table1[[#This Row],[Track_ID]])</f>
        <v>295</v>
      </c>
    </row>
    <row r="5837" spans="1:9" x14ac:dyDescent="0.25">
      <c r="A5837" t="s">
        <v>7</v>
      </c>
      <c r="B5837">
        <v>2</v>
      </c>
      <c r="C5837">
        <v>3</v>
      </c>
      <c r="D5837">
        <v>4344</v>
      </c>
      <c r="E5837">
        <v>26</v>
      </c>
      <c r="F5837">
        <v>17.157192306082699</v>
      </c>
      <c r="G5837">
        <v>29.435644168032201</v>
      </c>
      <c r="H5837">
        <f>IF(D5837-D5836=0,G5837-G5836,"")</f>
        <v>-6.8240357202999036E-2</v>
      </c>
      <c r="I5837">
        <f>COUNTIF(D:D,Table1[[#This Row],[Track_ID]])</f>
        <v>295</v>
      </c>
    </row>
    <row r="5838" spans="1:9" x14ac:dyDescent="0.25">
      <c r="A5838" t="s">
        <v>7</v>
      </c>
      <c r="B5838">
        <v>2</v>
      </c>
      <c r="C5838">
        <v>3</v>
      </c>
      <c r="D5838">
        <v>4344</v>
      </c>
      <c r="E5838">
        <v>27</v>
      </c>
      <c r="F5838">
        <v>17.157774677384602</v>
      </c>
      <c r="G5838">
        <v>29.3560381990638</v>
      </c>
      <c r="H5838">
        <f>IF(D5838-D5837=0,G5838-G5837,"")</f>
        <v>-7.9605968968401442E-2</v>
      </c>
      <c r="I5838">
        <f>COUNTIF(D:D,Table1[[#This Row],[Track_ID]])</f>
        <v>295</v>
      </c>
    </row>
    <row r="5839" spans="1:9" x14ac:dyDescent="0.25">
      <c r="A5839" t="s">
        <v>7</v>
      </c>
      <c r="B5839">
        <v>2</v>
      </c>
      <c r="C5839">
        <v>3</v>
      </c>
      <c r="D5839">
        <v>4344</v>
      </c>
      <c r="E5839">
        <v>28</v>
      </c>
      <c r="F5839">
        <v>17.1676014451625</v>
      </c>
      <c r="G5839">
        <v>29.293518543282101</v>
      </c>
      <c r="H5839">
        <f>IF(D5839-D5838=0,G5839-G5838,"")</f>
        <v>-6.2519655781699157E-2</v>
      </c>
      <c r="I5839">
        <f>COUNTIF(D:D,Table1[[#This Row],[Track_ID]])</f>
        <v>295</v>
      </c>
    </row>
    <row r="5840" spans="1:9" x14ac:dyDescent="0.25">
      <c r="A5840" t="s">
        <v>7</v>
      </c>
      <c r="B5840">
        <v>2</v>
      </c>
      <c r="C5840">
        <v>3</v>
      </c>
      <c r="D5840">
        <v>4344</v>
      </c>
      <c r="E5840">
        <v>29</v>
      </c>
      <c r="F5840">
        <v>17.172833250413898</v>
      </c>
      <c r="G5840">
        <v>29.2445941603638</v>
      </c>
      <c r="H5840">
        <f>IF(D5840-D5839=0,G5840-G5839,"")</f>
        <v>-4.8924382918301035E-2</v>
      </c>
      <c r="I5840">
        <f>COUNTIF(D:D,Table1[[#This Row],[Track_ID]])</f>
        <v>295</v>
      </c>
    </row>
    <row r="5841" spans="1:9" x14ac:dyDescent="0.25">
      <c r="A5841" t="s">
        <v>7</v>
      </c>
      <c r="B5841">
        <v>2</v>
      </c>
      <c r="C5841">
        <v>3</v>
      </c>
      <c r="D5841">
        <v>4344</v>
      </c>
      <c r="E5841">
        <v>30</v>
      </c>
      <c r="F5841">
        <v>17.187280553806701</v>
      </c>
      <c r="G5841">
        <v>29.215989909239099</v>
      </c>
      <c r="H5841">
        <f>IF(D5841-D5840=0,G5841-G5840,"")</f>
        <v>-2.8604251124701108E-2</v>
      </c>
      <c r="I5841">
        <f>COUNTIF(D:D,Table1[[#This Row],[Track_ID]])</f>
        <v>295</v>
      </c>
    </row>
    <row r="5842" spans="1:9" x14ac:dyDescent="0.25">
      <c r="A5842" t="s">
        <v>7</v>
      </c>
      <c r="B5842">
        <v>2</v>
      </c>
      <c r="C5842">
        <v>3</v>
      </c>
      <c r="D5842">
        <v>4344</v>
      </c>
      <c r="E5842">
        <v>31</v>
      </c>
      <c r="F5842">
        <v>17.187248126154699</v>
      </c>
      <c r="G5842">
        <v>29.174890167311499</v>
      </c>
      <c r="H5842">
        <f>IF(D5842-D5841=0,G5842-G5841,"")</f>
        <v>-4.1099741927599354E-2</v>
      </c>
      <c r="I5842">
        <f>COUNTIF(D:D,Table1[[#This Row],[Track_ID]])</f>
        <v>295</v>
      </c>
    </row>
    <row r="5843" spans="1:9" x14ac:dyDescent="0.25">
      <c r="A5843" t="s">
        <v>7</v>
      </c>
      <c r="B5843">
        <v>2</v>
      </c>
      <c r="C5843">
        <v>3</v>
      </c>
      <c r="D5843">
        <v>4344</v>
      </c>
      <c r="E5843">
        <v>32</v>
      </c>
      <c r="F5843">
        <v>17.193550065730602</v>
      </c>
      <c r="G5843">
        <v>29.183296518413499</v>
      </c>
      <c r="H5843">
        <f>IF(D5843-D5842=0,G5843-G5842,"")</f>
        <v>8.4063511019998316E-3</v>
      </c>
      <c r="I5843">
        <f>COUNTIF(D:D,Table1[[#This Row],[Track_ID]])</f>
        <v>295</v>
      </c>
    </row>
    <row r="5844" spans="1:9" x14ac:dyDescent="0.25">
      <c r="A5844" t="s">
        <v>7</v>
      </c>
      <c r="B5844">
        <v>2</v>
      </c>
      <c r="C5844">
        <v>3</v>
      </c>
      <c r="D5844">
        <v>4344</v>
      </c>
      <c r="E5844">
        <v>33</v>
      </c>
      <c r="F5844">
        <v>17.191364609956199</v>
      </c>
      <c r="G5844">
        <v>29.184173475302899</v>
      </c>
      <c r="H5844">
        <f>IF(D5844-D5843=0,G5844-G5843,"")</f>
        <v>8.7695688939959382E-4</v>
      </c>
      <c r="I5844">
        <f>COUNTIF(D:D,Table1[[#This Row],[Track_ID]])</f>
        <v>295</v>
      </c>
    </row>
    <row r="5845" spans="1:9" x14ac:dyDescent="0.25">
      <c r="A5845" t="s">
        <v>7</v>
      </c>
      <c r="B5845">
        <v>2</v>
      </c>
      <c r="C5845">
        <v>3</v>
      </c>
      <c r="D5845">
        <v>4344</v>
      </c>
      <c r="E5845">
        <v>34</v>
      </c>
      <c r="F5845">
        <v>17.184338767973401</v>
      </c>
      <c r="G5845">
        <v>29.1789055862832</v>
      </c>
      <c r="H5845">
        <f>IF(D5845-D5844=0,G5845-G5844,"")</f>
        <v>-5.2678890196986572E-3</v>
      </c>
      <c r="I5845">
        <f>COUNTIF(D:D,Table1[[#This Row],[Track_ID]])</f>
        <v>295</v>
      </c>
    </row>
    <row r="5846" spans="1:9" x14ac:dyDescent="0.25">
      <c r="A5846" t="s">
        <v>7</v>
      </c>
      <c r="B5846">
        <v>2</v>
      </c>
      <c r="C5846">
        <v>3</v>
      </c>
      <c r="D5846">
        <v>4344</v>
      </c>
      <c r="E5846">
        <v>35</v>
      </c>
      <c r="F5846">
        <v>17.190176276589199</v>
      </c>
      <c r="G5846">
        <v>29.156763529972999</v>
      </c>
      <c r="H5846">
        <f>IF(D5846-D5845=0,G5846-G5845,"")</f>
        <v>-2.2142056310201497E-2</v>
      </c>
      <c r="I5846">
        <f>COUNTIF(D:D,Table1[[#This Row],[Track_ID]])</f>
        <v>295</v>
      </c>
    </row>
    <row r="5847" spans="1:9" x14ac:dyDescent="0.25">
      <c r="A5847" t="s">
        <v>7</v>
      </c>
      <c r="B5847">
        <v>2</v>
      </c>
      <c r="C5847">
        <v>3</v>
      </c>
      <c r="D5847">
        <v>4344</v>
      </c>
      <c r="E5847">
        <v>36</v>
      </c>
      <c r="F5847">
        <v>17.1986532742058</v>
      </c>
      <c r="G5847">
        <v>29.1202195668949</v>
      </c>
      <c r="H5847">
        <f>IF(D5847-D5846=0,G5847-G5846,"")</f>
        <v>-3.654396307809904E-2</v>
      </c>
      <c r="I5847">
        <f>COUNTIF(D:D,Table1[[#This Row],[Track_ID]])</f>
        <v>295</v>
      </c>
    </row>
    <row r="5848" spans="1:9" x14ac:dyDescent="0.25">
      <c r="A5848" t="s">
        <v>7</v>
      </c>
      <c r="B5848">
        <v>2</v>
      </c>
      <c r="C5848">
        <v>3</v>
      </c>
      <c r="D5848">
        <v>4344</v>
      </c>
      <c r="E5848">
        <v>37</v>
      </c>
      <c r="F5848">
        <v>17.2092964792025</v>
      </c>
      <c r="G5848">
        <v>29.095331682091</v>
      </c>
      <c r="H5848">
        <f>IF(D5848-D5847=0,G5848-G5847,"")</f>
        <v>-2.4887884803899141E-2</v>
      </c>
      <c r="I5848">
        <f>COUNTIF(D:D,Table1[[#This Row],[Track_ID]])</f>
        <v>295</v>
      </c>
    </row>
    <row r="5849" spans="1:9" x14ac:dyDescent="0.25">
      <c r="A5849" t="s">
        <v>7</v>
      </c>
      <c r="B5849">
        <v>2</v>
      </c>
      <c r="C5849">
        <v>3</v>
      </c>
      <c r="D5849">
        <v>4344</v>
      </c>
      <c r="E5849">
        <v>38</v>
      </c>
      <c r="F5849">
        <v>17.201377504802199</v>
      </c>
      <c r="G5849">
        <v>29.076445085255902</v>
      </c>
      <c r="H5849">
        <f>IF(D5849-D5848=0,G5849-G5848,"")</f>
        <v>-1.8886596835098857E-2</v>
      </c>
      <c r="I5849">
        <f>COUNTIF(D:D,Table1[[#This Row],[Track_ID]])</f>
        <v>295</v>
      </c>
    </row>
    <row r="5850" spans="1:9" x14ac:dyDescent="0.25">
      <c r="A5850" t="s">
        <v>7</v>
      </c>
      <c r="B5850">
        <v>2</v>
      </c>
      <c r="C5850">
        <v>3</v>
      </c>
      <c r="D5850">
        <v>4344</v>
      </c>
      <c r="E5850">
        <v>39</v>
      </c>
      <c r="F5850">
        <v>17.202633133514599</v>
      </c>
      <c r="G5850">
        <v>29.003974747674501</v>
      </c>
      <c r="H5850">
        <f>IF(D5850-D5849=0,G5850-G5849,"")</f>
        <v>-7.2470337581400202E-2</v>
      </c>
      <c r="I5850">
        <f>COUNTIF(D:D,Table1[[#This Row],[Track_ID]])</f>
        <v>295</v>
      </c>
    </row>
    <row r="5851" spans="1:9" x14ac:dyDescent="0.25">
      <c r="A5851" t="s">
        <v>7</v>
      </c>
      <c r="B5851">
        <v>2</v>
      </c>
      <c r="C5851">
        <v>3</v>
      </c>
      <c r="D5851">
        <v>4344</v>
      </c>
      <c r="E5851">
        <v>40</v>
      </c>
      <c r="F5851">
        <v>17.2165024455979</v>
      </c>
      <c r="G5851">
        <v>28.9616550602797</v>
      </c>
      <c r="H5851">
        <f>IF(D5851-D5850=0,G5851-G5850,"")</f>
        <v>-4.231968739480152E-2</v>
      </c>
      <c r="I5851">
        <f>COUNTIF(D:D,Table1[[#This Row],[Track_ID]])</f>
        <v>295</v>
      </c>
    </row>
    <row r="5852" spans="1:9" x14ac:dyDescent="0.25">
      <c r="A5852" t="s">
        <v>7</v>
      </c>
      <c r="B5852">
        <v>2</v>
      </c>
      <c r="C5852">
        <v>3</v>
      </c>
      <c r="D5852">
        <v>4344</v>
      </c>
      <c r="E5852">
        <v>41</v>
      </c>
      <c r="F5852">
        <v>17.223042254350698</v>
      </c>
      <c r="G5852">
        <v>28.913065389457699</v>
      </c>
      <c r="H5852">
        <f>IF(D5852-D5851=0,G5852-G5851,"")</f>
        <v>-4.8589670822000386E-2</v>
      </c>
      <c r="I5852">
        <f>COUNTIF(D:D,Table1[[#This Row],[Track_ID]])</f>
        <v>295</v>
      </c>
    </row>
    <row r="5853" spans="1:9" x14ac:dyDescent="0.25">
      <c r="A5853" t="s">
        <v>7</v>
      </c>
      <c r="B5853">
        <v>2</v>
      </c>
      <c r="C5853">
        <v>3</v>
      </c>
      <c r="D5853">
        <v>4344</v>
      </c>
      <c r="E5853">
        <v>42</v>
      </c>
      <c r="F5853">
        <v>17.222114245296801</v>
      </c>
      <c r="G5853">
        <v>28.842125839689601</v>
      </c>
      <c r="H5853">
        <f>IF(D5853-D5852=0,G5853-G5852,"")</f>
        <v>-7.0939549768098686E-2</v>
      </c>
      <c r="I5853">
        <f>COUNTIF(D:D,Table1[[#This Row],[Track_ID]])</f>
        <v>295</v>
      </c>
    </row>
    <row r="5854" spans="1:9" x14ac:dyDescent="0.25">
      <c r="A5854" t="s">
        <v>7</v>
      </c>
      <c r="B5854">
        <v>2</v>
      </c>
      <c r="C5854">
        <v>3</v>
      </c>
      <c r="D5854">
        <v>4344</v>
      </c>
      <c r="E5854">
        <v>43</v>
      </c>
      <c r="F5854">
        <v>17.227331444790899</v>
      </c>
      <c r="G5854">
        <v>28.772207412150198</v>
      </c>
      <c r="H5854">
        <f>IF(D5854-D5853=0,G5854-G5853,"")</f>
        <v>-6.9918427539402472E-2</v>
      </c>
      <c r="I5854">
        <f>COUNTIF(D:D,Table1[[#This Row],[Track_ID]])</f>
        <v>295</v>
      </c>
    </row>
    <row r="5855" spans="1:9" x14ac:dyDescent="0.25">
      <c r="A5855" t="s">
        <v>7</v>
      </c>
      <c r="B5855">
        <v>2</v>
      </c>
      <c r="C5855">
        <v>3</v>
      </c>
      <c r="D5855">
        <v>4344</v>
      </c>
      <c r="E5855">
        <v>44</v>
      </c>
      <c r="F5855">
        <v>17.244429641660201</v>
      </c>
      <c r="G5855">
        <v>28.70531728428</v>
      </c>
      <c r="H5855">
        <f>IF(D5855-D5854=0,G5855-G5854,"")</f>
        <v>-6.6890127870198768E-2</v>
      </c>
      <c r="I5855">
        <f>COUNTIF(D:D,Table1[[#This Row],[Track_ID]])</f>
        <v>295</v>
      </c>
    </row>
    <row r="5856" spans="1:9" x14ac:dyDescent="0.25">
      <c r="A5856" t="s">
        <v>7</v>
      </c>
      <c r="B5856">
        <v>2</v>
      </c>
      <c r="C5856">
        <v>3</v>
      </c>
      <c r="D5856">
        <v>4344</v>
      </c>
      <c r="E5856">
        <v>45</v>
      </c>
      <c r="F5856">
        <v>17.2220696821682</v>
      </c>
      <c r="G5856">
        <v>28.657969461982098</v>
      </c>
      <c r="H5856">
        <f>IF(D5856-D5855=0,G5856-G5855,"")</f>
        <v>-4.7347822297901132E-2</v>
      </c>
      <c r="I5856">
        <f>COUNTIF(D:D,Table1[[#This Row],[Track_ID]])</f>
        <v>295</v>
      </c>
    </row>
    <row r="5857" spans="1:9" x14ac:dyDescent="0.25">
      <c r="A5857" t="s">
        <v>7</v>
      </c>
      <c r="B5857">
        <v>2</v>
      </c>
      <c r="C5857">
        <v>3</v>
      </c>
      <c r="D5857">
        <v>4344</v>
      </c>
      <c r="E5857">
        <v>46</v>
      </c>
      <c r="F5857">
        <v>17.2426061970794</v>
      </c>
      <c r="G5857">
        <v>28.602364904203601</v>
      </c>
      <c r="H5857">
        <f>IF(D5857-D5856=0,G5857-G5856,"")</f>
        <v>-5.5604557778497821E-2</v>
      </c>
      <c r="I5857">
        <f>COUNTIF(D:D,Table1[[#This Row],[Track_ID]])</f>
        <v>295</v>
      </c>
    </row>
    <row r="5858" spans="1:9" x14ac:dyDescent="0.25">
      <c r="A5858" t="s">
        <v>7</v>
      </c>
      <c r="B5858">
        <v>2</v>
      </c>
      <c r="C5858">
        <v>3</v>
      </c>
      <c r="D5858">
        <v>4344</v>
      </c>
      <c r="E5858">
        <v>47</v>
      </c>
      <c r="F5858">
        <v>17.234638875936099</v>
      </c>
      <c r="G5858">
        <v>28.546455813570699</v>
      </c>
      <c r="H5858">
        <f>IF(D5858-D5857=0,G5858-G5857,"")</f>
        <v>-5.5909090632901837E-2</v>
      </c>
      <c r="I5858">
        <f>COUNTIF(D:D,Table1[[#This Row],[Track_ID]])</f>
        <v>295</v>
      </c>
    </row>
    <row r="5859" spans="1:9" x14ac:dyDescent="0.25">
      <c r="A5859" t="s">
        <v>7</v>
      </c>
      <c r="B5859">
        <v>2</v>
      </c>
      <c r="C5859">
        <v>3</v>
      </c>
      <c r="D5859">
        <v>4344</v>
      </c>
      <c r="E5859">
        <v>48</v>
      </c>
      <c r="F5859">
        <v>17.225724475099</v>
      </c>
      <c r="G5859">
        <v>28.463533358828101</v>
      </c>
      <c r="H5859">
        <f>IF(D5859-D5858=0,G5859-G5858,"")</f>
        <v>-8.2922454742597296E-2</v>
      </c>
      <c r="I5859">
        <f>COUNTIF(D:D,Table1[[#This Row],[Track_ID]])</f>
        <v>295</v>
      </c>
    </row>
    <row r="5860" spans="1:9" x14ac:dyDescent="0.25">
      <c r="A5860" t="s">
        <v>7</v>
      </c>
      <c r="B5860">
        <v>2</v>
      </c>
      <c r="C5860">
        <v>3</v>
      </c>
      <c r="D5860">
        <v>4344</v>
      </c>
      <c r="E5860">
        <v>49</v>
      </c>
      <c r="F5860">
        <v>17.2397147212878</v>
      </c>
      <c r="G5860">
        <v>28.377723680793999</v>
      </c>
      <c r="H5860">
        <f>IF(D5860-D5859=0,G5860-G5859,"")</f>
        <v>-8.5809678034102888E-2</v>
      </c>
      <c r="I5860">
        <f>COUNTIF(D:D,Table1[[#This Row],[Track_ID]])</f>
        <v>295</v>
      </c>
    </row>
    <row r="5861" spans="1:9" x14ac:dyDescent="0.25">
      <c r="A5861" t="s">
        <v>7</v>
      </c>
      <c r="B5861">
        <v>2</v>
      </c>
      <c r="C5861">
        <v>3</v>
      </c>
      <c r="D5861">
        <v>4344</v>
      </c>
      <c r="E5861">
        <v>50</v>
      </c>
      <c r="F5861">
        <v>17.232592255657099</v>
      </c>
      <c r="G5861">
        <v>28.2808052905966</v>
      </c>
      <c r="H5861">
        <f>IF(D5861-D5860=0,G5861-G5860,"")</f>
        <v>-9.6918390197398452E-2</v>
      </c>
      <c r="I5861">
        <f>COUNTIF(D:D,Table1[[#This Row],[Track_ID]])</f>
        <v>295</v>
      </c>
    </row>
    <row r="5862" spans="1:9" x14ac:dyDescent="0.25">
      <c r="A5862" t="s">
        <v>7</v>
      </c>
      <c r="B5862">
        <v>2</v>
      </c>
      <c r="C5862">
        <v>3</v>
      </c>
      <c r="D5862">
        <v>4344</v>
      </c>
      <c r="E5862">
        <v>51</v>
      </c>
      <c r="F5862">
        <v>17.244566698030098</v>
      </c>
      <c r="G5862">
        <v>28.1989425254041</v>
      </c>
      <c r="H5862">
        <f>IF(D5862-D5861=0,G5862-G5861,"")</f>
        <v>-8.1862765192500575E-2</v>
      </c>
      <c r="I5862">
        <f>COUNTIF(D:D,Table1[[#This Row],[Track_ID]])</f>
        <v>295</v>
      </c>
    </row>
    <row r="5863" spans="1:9" x14ac:dyDescent="0.25">
      <c r="A5863" t="s">
        <v>7</v>
      </c>
      <c r="B5863">
        <v>2</v>
      </c>
      <c r="C5863">
        <v>3</v>
      </c>
      <c r="D5863">
        <v>4344</v>
      </c>
      <c r="E5863">
        <v>52</v>
      </c>
      <c r="F5863">
        <v>17.248311450390201</v>
      </c>
      <c r="G5863">
        <v>28.115818756961701</v>
      </c>
      <c r="H5863">
        <f>IF(D5863-D5862=0,G5863-G5862,"")</f>
        <v>-8.3123768442398216E-2</v>
      </c>
      <c r="I5863">
        <f>COUNTIF(D:D,Table1[[#This Row],[Track_ID]])</f>
        <v>295</v>
      </c>
    </row>
    <row r="5864" spans="1:9" x14ac:dyDescent="0.25">
      <c r="A5864" t="s">
        <v>7</v>
      </c>
      <c r="B5864">
        <v>2</v>
      </c>
      <c r="C5864">
        <v>3</v>
      </c>
      <c r="D5864">
        <v>4344</v>
      </c>
      <c r="E5864">
        <v>53</v>
      </c>
      <c r="F5864">
        <v>17.2583035997677</v>
      </c>
      <c r="G5864">
        <v>28.0265718044724</v>
      </c>
      <c r="H5864">
        <f>IF(D5864-D5863=0,G5864-G5863,"")</f>
        <v>-8.9246952489300924E-2</v>
      </c>
      <c r="I5864">
        <f>COUNTIF(D:D,Table1[[#This Row],[Track_ID]])</f>
        <v>295</v>
      </c>
    </row>
    <row r="5865" spans="1:9" x14ac:dyDescent="0.25">
      <c r="A5865" t="s">
        <v>7</v>
      </c>
      <c r="B5865">
        <v>2</v>
      </c>
      <c r="C5865">
        <v>3</v>
      </c>
      <c r="D5865">
        <v>4344</v>
      </c>
      <c r="E5865">
        <v>54</v>
      </c>
      <c r="F5865">
        <v>17.2637201205869</v>
      </c>
      <c r="G5865">
        <v>27.920940425351599</v>
      </c>
      <c r="H5865">
        <f>IF(D5865-D5864=0,G5865-G5864,"")</f>
        <v>-0.10563137912080123</v>
      </c>
      <c r="I5865">
        <f>COUNTIF(D:D,Table1[[#This Row],[Track_ID]])</f>
        <v>295</v>
      </c>
    </row>
    <row r="5866" spans="1:9" x14ac:dyDescent="0.25">
      <c r="A5866" t="s">
        <v>7</v>
      </c>
      <c r="B5866">
        <v>2</v>
      </c>
      <c r="C5866">
        <v>3</v>
      </c>
      <c r="D5866">
        <v>4344</v>
      </c>
      <c r="E5866">
        <v>55</v>
      </c>
      <c r="F5866">
        <v>17.274884173778101</v>
      </c>
      <c r="G5866">
        <v>27.814035840608199</v>
      </c>
      <c r="H5866">
        <f>IF(D5866-D5865=0,G5866-G5865,"")</f>
        <v>-0.10690458474340048</v>
      </c>
      <c r="I5866">
        <f>COUNTIF(D:D,Table1[[#This Row],[Track_ID]])</f>
        <v>295</v>
      </c>
    </row>
    <row r="5867" spans="1:9" x14ac:dyDescent="0.25">
      <c r="A5867" t="s">
        <v>7</v>
      </c>
      <c r="B5867">
        <v>2</v>
      </c>
      <c r="C5867">
        <v>3</v>
      </c>
      <c r="D5867">
        <v>4344</v>
      </c>
      <c r="E5867">
        <v>56</v>
      </c>
      <c r="F5867">
        <v>17.2797142466537</v>
      </c>
      <c r="G5867">
        <v>27.7244361323575</v>
      </c>
      <c r="H5867">
        <f>IF(D5867-D5866=0,G5867-G5866,"")</f>
        <v>-8.959970825069874E-2</v>
      </c>
      <c r="I5867">
        <f>COUNTIF(D:D,Table1[[#This Row],[Track_ID]])</f>
        <v>295</v>
      </c>
    </row>
    <row r="5868" spans="1:9" x14ac:dyDescent="0.25">
      <c r="A5868" t="s">
        <v>7</v>
      </c>
      <c r="B5868">
        <v>2</v>
      </c>
      <c r="C5868">
        <v>3</v>
      </c>
      <c r="D5868">
        <v>4344</v>
      </c>
      <c r="E5868">
        <v>57</v>
      </c>
      <c r="F5868">
        <v>17.2914331666117</v>
      </c>
      <c r="G5868">
        <v>27.646532162717399</v>
      </c>
      <c r="H5868">
        <f>IF(D5868-D5867=0,G5868-G5867,"")</f>
        <v>-7.7903969640100712E-2</v>
      </c>
      <c r="I5868">
        <f>COUNTIF(D:D,Table1[[#This Row],[Track_ID]])</f>
        <v>295</v>
      </c>
    </row>
    <row r="5869" spans="1:9" x14ac:dyDescent="0.25">
      <c r="A5869" t="s">
        <v>7</v>
      </c>
      <c r="B5869">
        <v>2</v>
      </c>
      <c r="C5869">
        <v>3</v>
      </c>
      <c r="D5869">
        <v>4344</v>
      </c>
      <c r="E5869">
        <v>58</v>
      </c>
      <c r="F5869">
        <v>17.2933074253672</v>
      </c>
      <c r="G5869">
        <v>27.560516601337699</v>
      </c>
      <c r="H5869">
        <f>IF(D5869-D5868=0,G5869-G5868,"")</f>
        <v>-8.601556137969979E-2</v>
      </c>
      <c r="I5869">
        <f>COUNTIF(D:D,Table1[[#This Row],[Track_ID]])</f>
        <v>295</v>
      </c>
    </row>
    <row r="5870" spans="1:9" x14ac:dyDescent="0.25">
      <c r="A5870" t="s">
        <v>7</v>
      </c>
      <c r="B5870">
        <v>2</v>
      </c>
      <c r="C5870">
        <v>3</v>
      </c>
      <c r="D5870">
        <v>4344</v>
      </c>
      <c r="E5870">
        <v>59</v>
      </c>
      <c r="F5870">
        <v>17.308535256810099</v>
      </c>
      <c r="G5870">
        <v>27.471026998377798</v>
      </c>
      <c r="H5870">
        <f>IF(D5870-D5869=0,G5870-G5869,"")</f>
        <v>-8.9489602959901049E-2</v>
      </c>
      <c r="I5870">
        <f>COUNTIF(D:D,Table1[[#This Row],[Track_ID]])</f>
        <v>295</v>
      </c>
    </row>
    <row r="5871" spans="1:9" x14ac:dyDescent="0.25">
      <c r="A5871" t="s">
        <v>7</v>
      </c>
      <c r="B5871">
        <v>2</v>
      </c>
      <c r="C5871">
        <v>3</v>
      </c>
      <c r="D5871">
        <v>4344</v>
      </c>
      <c r="E5871">
        <v>60</v>
      </c>
      <c r="F5871">
        <v>17.292364442346798</v>
      </c>
      <c r="G5871">
        <v>27.381686847649799</v>
      </c>
      <c r="H5871">
        <f>IF(D5871-D5870=0,G5871-G5870,"")</f>
        <v>-8.9340150727998946E-2</v>
      </c>
      <c r="I5871">
        <f>COUNTIF(D:D,Table1[[#This Row],[Track_ID]])</f>
        <v>295</v>
      </c>
    </row>
    <row r="5872" spans="1:9" x14ac:dyDescent="0.25">
      <c r="A5872" t="s">
        <v>7</v>
      </c>
      <c r="B5872">
        <v>2</v>
      </c>
      <c r="C5872">
        <v>3</v>
      </c>
      <c r="D5872">
        <v>4344</v>
      </c>
      <c r="E5872">
        <v>61</v>
      </c>
      <c r="F5872">
        <v>17.313127681270501</v>
      </c>
      <c r="G5872">
        <v>27.307712328565302</v>
      </c>
      <c r="H5872">
        <f>IF(D5872-D5871=0,G5872-G5871,"")</f>
        <v>-7.3974519084497814E-2</v>
      </c>
      <c r="I5872">
        <f>COUNTIF(D:D,Table1[[#This Row],[Track_ID]])</f>
        <v>295</v>
      </c>
    </row>
    <row r="5873" spans="1:9" x14ac:dyDescent="0.25">
      <c r="A5873" t="s">
        <v>7</v>
      </c>
      <c r="B5873">
        <v>2</v>
      </c>
      <c r="C5873">
        <v>3</v>
      </c>
      <c r="D5873">
        <v>4344</v>
      </c>
      <c r="E5873">
        <v>62</v>
      </c>
      <c r="F5873">
        <v>17.336794908762101</v>
      </c>
      <c r="G5873">
        <v>27.234822535334899</v>
      </c>
      <c r="H5873">
        <f>IF(D5873-D5872=0,G5873-G5872,"")</f>
        <v>-7.2889793230402233E-2</v>
      </c>
      <c r="I5873">
        <f>COUNTIF(D:D,Table1[[#This Row],[Track_ID]])</f>
        <v>295</v>
      </c>
    </row>
    <row r="5874" spans="1:9" x14ac:dyDescent="0.25">
      <c r="A5874" t="s">
        <v>7</v>
      </c>
      <c r="B5874">
        <v>2</v>
      </c>
      <c r="C5874">
        <v>3</v>
      </c>
      <c r="D5874">
        <v>4344</v>
      </c>
      <c r="E5874">
        <v>63</v>
      </c>
      <c r="F5874">
        <v>17.325702133625899</v>
      </c>
      <c r="G5874">
        <v>27.1640103692929</v>
      </c>
      <c r="H5874">
        <f>IF(D5874-D5873=0,G5874-G5873,"")</f>
        <v>-7.0812166041999802E-2</v>
      </c>
      <c r="I5874">
        <f>COUNTIF(D:D,Table1[[#This Row],[Track_ID]])</f>
        <v>295</v>
      </c>
    </row>
    <row r="5875" spans="1:9" x14ac:dyDescent="0.25">
      <c r="A5875" t="s">
        <v>7</v>
      </c>
      <c r="B5875">
        <v>2</v>
      </c>
      <c r="C5875">
        <v>3</v>
      </c>
      <c r="D5875">
        <v>4344</v>
      </c>
      <c r="E5875">
        <v>64</v>
      </c>
      <c r="F5875">
        <v>17.337978483128602</v>
      </c>
      <c r="G5875">
        <v>27.106088855880401</v>
      </c>
      <c r="H5875">
        <f>IF(D5875-D5874=0,G5875-G5874,"")</f>
        <v>-5.7921513412498626E-2</v>
      </c>
      <c r="I5875">
        <f>COUNTIF(D:D,Table1[[#This Row],[Track_ID]])</f>
        <v>295</v>
      </c>
    </row>
    <row r="5876" spans="1:9" x14ac:dyDescent="0.25">
      <c r="A5876" t="s">
        <v>7</v>
      </c>
      <c r="B5876">
        <v>2</v>
      </c>
      <c r="C5876">
        <v>3</v>
      </c>
      <c r="D5876">
        <v>4344</v>
      </c>
      <c r="E5876">
        <v>65</v>
      </c>
      <c r="F5876">
        <v>17.334465503792199</v>
      </c>
      <c r="G5876">
        <v>27.033239464552501</v>
      </c>
      <c r="H5876">
        <f>IF(D5876-D5875=0,G5876-G5875,"")</f>
        <v>-7.2849391327899582E-2</v>
      </c>
      <c r="I5876">
        <f>COUNTIF(D:D,Table1[[#This Row],[Track_ID]])</f>
        <v>295</v>
      </c>
    </row>
    <row r="5877" spans="1:9" x14ac:dyDescent="0.25">
      <c r="A5877" t="s">
        <v>7</v>
      </c>
      <c r="B5877">
        <v>2</v>
      </c>
      <c r="C5877">
        <v>3</v>
      </c>
      <c r="D5877">
        <v>4344</v>
      </c>
      <c r="E5877">
        <v>66</v>
      </c>
      <c r="F5877">
        <v>17.338387156569699</v>
      </c>
      <c r="G5877">
        <v>26.948476722386701</v>
      </c>
      <c r="H5877">
        <f>IF(D5877-D5876=0,G5877-G5876,"")</f>
        <v>-8.4762742165800375E-2</v>
      </c>
      <c r="I5877">
        <f>COUNTIF(D:D,Table1[[#This Row],[Track_ID]])</f>
        <v>295</v>
      </c>
    </row>
    <row r="5878" spans="1:9" x14ac:dyDescent="0.25">
      <c r="A5878" t="s">
        <v>7</v>
      </c>
      <c r="B5878">
        <v>2</v>
      </c>
      <c r="C5878">
        <v>3</v>
      </c>
      <c r="D5878">
        <v>4344</v>
      </c>
      <c r="E5878">
        <v>67</v>
      </c>
      <c r="F5878">
        <v>17.348674616174002</v>
      </c>
      <c r="G5878">
        <v>26.858957975967002</v>
      </c>
      <c r="H5878">
        <f>IF(D5878-D5877=0,G5878-G5877,"")</f>
        <v>-8.9518746419699369E-2</v>
      </c>
      <c r="I5878">
        <f>COUNTIF(D:D,Table1[[#This Row],[Track_ID]])</f>
        <v>295</v>
      </c>
    </row>
    <row r="5879" spans="1:9" x14ac:dyDescent="0.25">
      <c r="A5879" t="s">
        <v>7</v>
      </c>
      <c r="B5879">
        <v>2</v>
      </c>
      <c r="C5879">
        <v>3</v>
      </c>
      <c r="D5879">
        <v>4344</v>
      </c>
      <c r="E5879">
        <v>68</v>
      </c>
      <c r="F5879">
        <v>17.3536479804485</v>
      </c>
      <c r="G5879">
        <v>26.781327296935299</v>
      </c>
      <c r="H5879">
        <f>IF(D5879-D5878=0,G5879-G5878,"")</f>
        <v>-7.7630679031702954E-2</v>
      </c>
      <c r="I5879">
        <f>COUNTIF(D:D,Table1[[#This Row],[Track_ID]])</f>
        <v>295</v>
      </c>
    </row>
    <row r="5880" spans="1:9" x14ac:dyDescent="0.25">
      <c r="A5880" t="s">
        <v>7</v>
      </c>
      <c r="B5880">
        <v>2</v>
      </c>
      <c r="C5880">
        <v>3</v>
      </c>
      <c r="D5880">
        <v>4344</v>
      </c>
      <c r="E5880">
        <v>69</v>
      </c>
      <c r="F5880">
        <v>17.366156788461002</v>
      </c>
      <c r="G5880">
        <v>26.693923528112599</v>
      </c>
      <c r="H5880">
        <f>IF(D5880-D5879=0,G5880-G5879,"")</f>
        <v>-8.7403768822699845E-2</v>
      </c>
      <c r="I5880">
        <f>COUNTIF(D:D,Table1[[#This Row],[Track_ID]])</f>
        <v>295</v>
      </c>
    </row>
    <row r="5881" spans="1:9" x14ac:dyDescent="0.25">
      <c r="A5881" t="s">
        <v>7</v>
      </c>
      <c r="B5881">
        <v>2</v>
      </c>
      <c r="C5881">
        <v>3</v>
      </c>
      <c r="D5881">
        <v>4344</v>
      </c>
      <c r="E5881">
        <v>70</v>
      </c>
      <c r="F5881">
        <v>17.369590125667301</v>
      </c>
      <c r="G5881">
        <v>26.588116741006399</v>
      </c>
      <c r="H5881">
        <f>IF(D5881-D5880=0,G5881-G5880,"")</f>
        <v>-0.10580678710620006</v>
      </c>
      <c r="I5881">
        <f>COUNTIF(D:D,Table1[[#This Row],[Track_ID]])</f>
        <v>295</v>
      </c>
    </row>
    <row r="5882" spans="1:9" x14ac:dyDescent="0.25">
      <c r="A5882" t="s">
        <v>7</v>
      </c>
      <c r="B5882">
        <v>2</v>
      </c>
      <c r="C5882">
        <v>3</v>
      </c>
      <c r="D5882">
        <v>4344</v>
      </c>
      <c r="E5882">
        <v>71</v>
      </c>
      <c r="F5882">
        <v>17.389378266096301</v>
      </c>
      <c r="G5882">
        <v>26.497724728022401</v>
      </c>
      <c r="H5882">
        <f>IF(D5882-D5881=0,G5882-G5881,"")</f>
        <v>-9.0392012983997461E-2</v>
      </c>
      <c r="I5882">
        <f>COUNTIF(D:D,Table1[[#This Row],[Track_ID]])</f>
        <v>295</v>
      </c>
    </row>
    <row r="5883" spans="1:9" x14ac:dyDescent="0.25">
      <c r="A5883" t="s">
        <v>7</v>
      </c>
      <c r="B5883">
        <v>2</v>
      </c>
      <c r="C5883">
        <v>3</v>
      </c>
      <c r="D5883">
        <v>4344</v>
      </c>
      <c r="E5883">
        <v>72</v>
      </c>
      <c r="F5883">
        <v>17.363338499644101</v>
      </c>
      <c r="G5883">
        <v>26.421523418102598</v>
      </c>
      <c r="H5883">
        <f>IF(D5883-D5882=0,G5883-G5882,"")</f>
        <v>-7.6201309919802895E-2</v>
      </c>
      <c r="I5883">
        <f>COUNTIF(D:D,Table1[[#This Row],[Track_ID]])</f>
        <v>295</v>
      </c>
    </row>
    <row r="5884" spans="1:9" x14ac:dyDescent="0.25">
      <c r="A5884" t="s">
        <v>7</v>
      </c>
      <c r="B5884">
        <v>2</v>
      </c>
      <c r="C5884">
        <v>3</v>
      </c>
      <c r="D5884">
        <v>4344</v>
      </c>
      <c r="E5884">
        <v>73</v>
      </c>
      <c r="F5884">
        <v>17.381945671107299</v>
      </c>
      <c r="G5884">
        <v>26.359052243161901</v>
      </c>
      <c r="H5884">
        <f>IF(D5884-D5883=0,G5884-G5883,"")</f>
        <v>-6.2471174940696983E-2</v>
      </c>
      <c r="I5884">
        <f>COUNTIF(D:D,Table1[[#This Row],[Track_ID]])</f>
        <v>295</v>
      </c>
    </row>
    <row r="5885" spans="1:9" x14ac:dyDescent="0.25">
      <c r="A5885" t="s">
        <v>7</v>
      </c>
      <c r="B5885">
        <v>2</v>
      </c>
      <c r="C5885">
        <v>3</v>
      </c>
      <c r="D5885">
        <v>4344</v>
      </c>
      <c r="E5885">
        <v>74</v>
      </c>
      <c r="F5885">
        <v>17.382881667155399</v>
      </c>
      <c r="G5885">
        <v>26.297234860826499</v>
      </c>
      <c r="H5885">
        <f>IF(D5885-D5884=0,G5885-G5884,"")</f>
        <v>-6.1817382335402016E-2</v>
      </c>
      <c r="I5885">
        <f>COUNTIF(D:D,Table1[[#This Row],[Track_ID]])</f>
        <v>295</v>
      </c>
    </row>
    <row r="5886" spans="1:9" x14ac:dyDescent="0.25">
      <c r="A5886" t="s">
        <v>7</v>
      </c>
      <c r="B5886">
        <v>2</v>
      </c>
      <c r="C5886">
        <v>3</v>
      </c>
      <c r="D5886">
        <v>4344</v>
      </c>
      <c r="E5886">
        <v>75</v>
      </c>
      <c r="F5886">
        <v>17.375448593410699</v>
      </c>
      <c r="G5886">
        <v>26.2113745990113</v>
      </c>
      <c r="H5886">
        <f>IF(D5886-D5885=0,G5886-G5885,"")</f>
        <v>-8.5860261815199124E-2</v>
      </c>
      <c r="I5886">
        <f>COUNTIF(D:D,Table1[[#This Row],[Track_ID]])</f>
        <v>295</v>
      </c>
    </row>
    <row r="5887" spans="1:9" x14ac:dyDescent="0.25">
      <c r="A5887" t="s">
        <v>7</v>
      </c>
      <c r="B5887">
        <v>2</v>
      </c>
      <c r="C5887">
        <v>3</v>
      </c>
      <c r="D5887">
        <v>4344</v>
      </c>
      <c r="E5887">
        <v>76</v>
      </c>
      <c r="F5887">
        <v>17.3903092246235</v>
      </c>
      <c r="G5887">
        <v>26.116895935471099</v>
      </c>
      <c r="H5887">
        <f>IF(D5887-D5886=0,G5887-G5886,"")</f>
        <v>-9.4478663540201069E-2</v>
      </c>
      <c r="I5887">
        <f>COUNTIF(D:D,Table1[[#This Row],[Track_ID]])</f>
        <v>295</v>
      </c>
    </row>
    <row r="5888" spans="1:9" x14ac:dyDescent="0.25">
      <c r="A5888" t="s">
        <v>7</v>
      </c>
      <c r="B5888">
        <v>2</v>
      </c>
      <c r="C5888">
        <v>3</v>
      </c>
      <c r="D5888">
        <v>4344</v>
      </c>
      <c r="E5888">
        <v>77</v>
      </c>
      <c r="F5888">
        <v>17.380643007449699</v>
      </c>
      <c r="G5888">
        <v>26.041949381770799</v>
      </c>
      <c r="H5888">
        <f>IF(D5888-D5887=0,G5888-G5887,"")</f>
        <v>-7.4946553700300456E-2</v>
      </c>
      <c r="I5888">
        <f>COUNTIF(D:D,Table1[[#This Row],[Track_ID]])</f>
        <v>295</v>
      </c>
    </row>
    <row r="5889" spans="1:9" x14ac:dyDescent="0.25">
      <c r="A5889" t="s">
        <v>7</v>
      </c>
      <c r="B5889">
        <v>2</v>
      </c>
      <c r="C5889">
        <v>3</v>
      </c>
      <c r="D5889">
        <v>4344</v>
      </c>
      <c r="E5889">
        <v>78</v>
      </c>
      <c r="F5889">
        <v>17.392805915108301</v>
      </c>
      <c r="G5889">
        <v>25.9797219797948</v>
      </c>
      <c r="H5889">
        <f>IF(D5889-D5888=0,G5889-G5888,"")</f>
        <v>-6.2227401975999186E-2</v>
      </c>
      <c r="I5889">
        <f>COUNTIF(D:D,Table1[[#This Row],[Track_ID]])</f>
        <v>295</v>
      </c>
    </row>
    <row r="5890" spans="1:9" x14ac:dyDescent="0.25">
      <c r="A5890" t="s">
        <v>7</v>
      </c>
      <c r="B5890">
        <v>2</v>
      </c>
      <c r="C5890">
        <v>3</v>
      </c>
      <c r="D5890">
        <v>4344</v>
      </c>
      <c r="E5890">
        <v>79</v>
      </c>
      <c r="F5890">
        <v>17.390875707385302</v>
      </c>
      <c r="G5890">
        <v>25.913974118881001</v>
      </c>
      <c r="H5890">
        <f>IF(D5890-D5889=0,G5890-G5889,"")</f>
        <v>-6.5747860913798917E-2</v>
      </c>
      <c r="I5890">
        <f>COUNTIF(D:D,Table1[[#This Row],[Track_ID]])</f>
        <v>295</v>
      </c>
    </row>
    <row r="5891" spans="1:9" x14ac:dyDescent="0.25">
      <c r="A5891" t="s">
        <v>7</v>
      </c>
      <c r="B5891">
        <v>2</v>
      </c>
      <c r="C5891">
        <v>3</v>
      </c>
      <c r="D5891">
        <v>4344</v>
      </c>
      <c r="E5891">
        <v>80</v>
      </c>
      <c r="F5891">
        <v>17.397356736930298</v>
      </c>
      <c r="G5891">
        <v>25.845434413199602</v>
      </c>
      <c r="H5891">
        <f>IF(D5891-D5890=0,G5891-G5890,"")</f>
        <v>-6.8539705681398999E-2</v>
      </c>
      <c r="I5891">
        <f>COUNTIF(D:D,Table1[[#This Row],[Track_ID]])</f>
        <v>295</v>
      </c>
    </row>
    <row r="5892" spans="1:9" x14ac:dyDescent="0.25">
      <c r="A5892" t="s">
        <v>7</v>
      </c>
      <c r="B5892">
        <v>2</v>
      </c>
      <c r="C5892">
        <v>3</v>
      </c>
      <c r="D5892">
        <v>4344</v>
      </c>
      <c r="E5892">
        <v>81</v>
      </c>
      <c r="F5892">
        <v>17.393303140904699</v>
      </c>
      <c r="G5892">
        <v>25.761941449195302</v>
      </c>
      <c r="H5892">
        <f>IF(D5892-D5891=0,G5892-G5891,"")</f>
        <v>-8.3492964004300063E-2</v>
      </c>
      <c r="I5892">
        <f>COUNTIF(D:D,Table1[[#This Row],[Track_ID]])</f>
        <v>295</v>
      </c>
    </row>
    <row r="5893" spans="1:9" x14ac:dyDescent="0.25">
      <c r="A5893" t="s">
        <v>7</v>
      </c>
      <c r="B5893">
        <v>2</v>
      </c>
      <c r="C5893">
        <v>3</v>
      </c>
      <c r="D5893">
        <v>4344</v>
      </c>
      <c r="E5893">
        <v>82</v>
      </c>
      <c r="F5893">
        <v>17.3931230827815</v>
      </c>
      <c r="G5893">
        <v>25.695199113031599</v>
      </c>
      <c r="H5893">
        <f>IF(D5893-D5892=0,G5893-G5892,"")</f>
        <v>-6.6742336163702731E-2</v>
      </c>
      <c r="I5893">
        <f>COUNTIF(D:D,Table1[[#This Row],[Track_ID]])</f>
        <v>295</v>
      </c>
    </row>
    <row r="5894" spans="1:9" x14ac:dyDescent="0.25">
      <c r="A5894" t="s">
        <v>7</v>
      </c>
      <c r="B5894">
        <v>2</v>
      </c>
      <c r="C5894">
        <v>3</v>
      </c>
      <c r="D5894">
        <v>4344</v>
      </c>
      <c r="E5894">
        <v>83</v>
      </c>
      <c r="F5894">
        <v>17.409826467767601</v>
      </c>
      <c r="G5894">
        <v>25.646093207403698</v>
      </c>
      <c r="H5894">
        <f>IF(D5894-D5893=0,G5894-G5893,"")</f>
        <v>-4.9105905627900626E-2</v>
      </c>
      <c r="I5894">
        <f>COUNTIF(D:D,Table1[[#This Row],[Track_ID]])</f>
        <v>295</v>
      </c>
    </row>
    <row r="5895" spans="1:9" x14ac:dyDescent="0.25">
      <c r="A5895" t="s">
        <v>7</v>
      </c>
      <c r="B5895">
        <v>2</v>
      </c>
      <c r="C5895">
        <v>3</v>
      </c>
      <c r="D5895">
        <v>4344</v>
      </c>
      <c r="E5895">
        <v>84</v>
      </c>
      <c r="F5895">
        <v>17.420076417265498</v>
      </c>
      <c r="G5895">
        <v>25.6141999133085</v>
      </c>
      <c r="H5895">
        <f>IF(D5895-D5894=0,G5895-G5894,"")</f>
        <v>-3.1893294095198144E-2</v>
      </c>
      <c r="I5895">
        <f>COUNTIF(D:D,Table1[[#This Row],[Track_ID]])</f>
        <v>295</v>
      </c>
    </row>
    <row r="5896" spans="1:9" x14ac:dyDescent="0.25">
      <c r="A5896" t="s">
        <v>7</v>
      </c>
      <c r="B5896">
        <v>2</v>
      </c>
      <c r="C5896">
        <v>3</v>
      </c>
      <c r="D5896">
        <v>4344</v>
      </c>
      <c r="E5896">
        <v>85</v>
      </c>
      <c r="F5896">
        <v>17.4242527817478</v>
      </c>
      <c r="G5896">
        <v>25.5772670930982</v>
      </c>
      <c r="H5896">
        <f>IF(D5896-D5895=0,G5896-G5895,"")</f>
        <v>-3.6932820210299866E-2</v>
      </c>
      <c r="I5896">
        <f>COUNTIF(D:D,Table1[[#This Row],[Track_ID]])</f>
        <v>295</v>
      </c>
    </row>
    <row r="5897" spans="1:9" x14ac:dyDescent="0.25">
      <c r="A5897" t="s">
        <v>7</v>
      </c>
      <c r="B5897">
        <v>2</v>
      </c>
      <c r="C5897">
        <v>3</v>
      </c>
      <c r="D5897">
        <v>4344</v>
      </c>
      <c r="E5897">
        <v>86</v>
      </c>
      <c r="F5897">
        <v>17.435296474057701</v>
      </c>
      <c r="G5897">
        <v>25.519807794700998</v>
      </c>
      <c r="H5897">
        <f>IF(D5897-D5896=0,G5897-G5896,"")</f>
        <v>-5.7459298397201763E-2</v>
      </c>
      <c r="I5897">
        <f>COUNTIF(D:D,Table1[[#This Row],[Track_ID]])</f>
        <v>295</v>
      </c>
    </row>
    <row r="5898" spans="1:9" x14ac:dyDescent="0.25">
      <c r="A5898" t="s">
        <v>7</v>
      </c>
      <c r="B5898">
        <v>2</v>
      </c>
      <c r="C5898">
        <v>3</v>
      </c>
      <c r="D5898">
        <v>4344</v>
      </c>
      <c r="E5898">
        <v>87</v>
      </c>
      <c r="F5898">
        <v>17.434978052183201</v>
      </c>
      <c r="G5898">
        <v>25.453735020338598</v>
      </c>
      <c r="H5898">
        <f>IF(D5898-D5897=0,G5898-G5897,"")</f>
        <v>-6.6072774362400111E-2</v>
      </c>
      <c r="I5898">
        <f>COUNTIF(D:D,Table1[[#This Row],[Track_ID]])</f>
        <v>295</v>
      </c>
    </row>
    <row r="5899" spans="1:9" x14ac:dyDescent="0.25">
      <c r="A5899" t="s">
        <v>7</v>
      </c>
      <c r="B5899">
        <v>2</v>
      </c>
      <c r="C5899">
        <v>3</v>
      </c>
      <c r="D5899">
        <v>4344</v>
      </c>
      <c r="E5899">
        <v>88</v>
      </c>
      <c r="F5899">
        <v>17.418884004031099</v>
      </c>
      <c r="G5899">
        <v>25.407428271673801</v>
      </c>
      <c r="H5899">
        <f>IF(D5899-D5898=0,G5899-G5898,"")</f>
        <v>-4.6306748664797226E-2</v>
      </c>
      <c r="I5899">
        <f>COUNTIF(D:D,Table1[[#This Row],[Track_ID]])</f>
        <v>295</v>
      </c>
    </row>
    <row r="5900" spans="1:9" x14ac:dyDescent="0.25">
      <c r="A5900" t="s">
        <v>7</v>
      </c>
      <c r="B5900">
        <v>2</v>
      </c>
      <c r="C5900">
        <v>3</v>
      </c>
      <c r="D5900">
        <v>4344</v>
      </c>
      <c r="E5900">
        <v>89</v>
      </c>
      <c r="F5900">
        <v>17.4157970929543</v>
      </c>
      <c r="G5900">
        <v>25.3446489545959</v>
      </c>
      <c r="H5900">
        <f>IF(D5900-D5899=0,G5900-G5899,"")</f>
        <v>-6.2779317077900743E-2</v>
      </c>
      <c r="I5900">
        <f>COUNTIF(D:D,Table1[[#This Row],[Track_ID]])</f>
        <v>295</v>
      </c>
    </row>
    <row r="5901" spans="1:9" x14ac:dyDescent="0.25">
      <c r="A5901" t="s">
        <v>7</v>
      </c>
      <c r="B5901">
        <v>2</v>
      </c>
      <c r="C5901">
        <v>3</v>
      </c>
      <c r="D5901">
        <v>4344</v>
      </c>
      <c r="E5901">
        <v>90</v>
      </c>
      <c r="F5901">
        <v>17.421617048958002</v>
      </c>
      <c r="G5901">
        <v>25.2626951312401</v>
      </c>
      <c r="H5901">
        <f>IF(D5901-D5900=0,G5901-G5900,"")</f>
        <v>-8.1953823355799926E-2</v>
      </c>
      <c r="I5901">
        <f>COUNTIF(D:D,Table1[[#This Row],[Track_ID]])</f>
        <v>295</v>
      </c>
    </row>
    <row r="5902" spans="1:9" x14ac:dyDescent="0.25">
      <c r="A5902" t="s">
        <v>7</v>
      </c>
      <c r="B5902">
        <v>2</v>
      </c>
      <c r="C5902">
        <v>3</v>
      </c>
      <c r="D5902">
        <v>4344</v>
      </c>
      <c r="E5902">
        <v>91</v>
      </c>
      <c r="F5902">
        <v>17.4300481261144</v>
      </c>
      <c r="G5902">
        <v>25.187467353715199</v>
      </c>
      <c r="H5902">
        <f>IF(D5902-D5901=0,G5902-G5901,"")</f>
        <v>-7.5227777524901285E-2</v>
      </c>
      <c r="I5902">
        <f>COUNTIF(D:D,Table1[[#This Row],[Track_ID]])</f>
        <v>295</v>
      </c>
    </row>
    <row r="5903" spans="1:9" x14ac:dyDescent="0.25">
      <c r="A5903" t="s">
        <v>7</v>
      </c>
      <c r="B5903">
        <v>2</v>
      </c>
      <c r="C5903">
        <v>3</v>
      </c>
      <c r="D5903">
        <v>4344</v>
      </c>
      <c r="E5903">
        <v>92</v>
      </c>
      <c r="F5903">
        <v>17.443319285920499</v>
      </c>
      <c r="G5903">
        <v>25.1098266262027</v>
      </c>
      <c r="H5903">
        <f>IF(D5903-D5902=0,G5903-G5902,"")</f>
        <v>-7.7640727512498842E-2</v>
      </c>
      <c r="I5903">
        <f>COUNTIF(D:D,Table1[[#This Row],[Track_ID]])</f>
        <v>295</v>
      </c>
    </row>
    <row r="5904" spans="1:9" x14ac:dyDescent="0.25">
      <c r="A5904" t="s">
        <v>7</v>
      </c>
      <c r="B5904">
        <v>2</v>
      </c>
      <c r="C5904">
        <v>3</v>
      </c>
      <c r="D5904">
        <v>4344</v>
      </c>
      <c r="E5904">
        <v>93</v>
      </c>
      <c r="F5904">
        <v>17.426705450562501</v>
      </c>
      <c r="G5904">
        <v>25.0518515696082</v>
      </c>
      <c r="H5904">
        <f>IF(D5904-D5903=0,G5904-G5903,"")</f>
        <v>-5.7975056594500529E-2</v>
      </c>
      <c r="I5904">
        <f>COUNTIF(D:D,Table1[[#This Row],[Track_ID]])</f>
        <v>295</v>
      </c>
    </row>
    <row r="5905" spans="1:9" x14ac:dyDescent="0.25">
      <c r="A5905" t="s">
        <v>7</v>
      </c>
      <c r="B5905">
        <v>2</v>
      </c>
      <c r="C5905">
        <v>3</v>
      </c>
      <c r="D5905">
        <v>4344</v>
      </c>
      <c r="E5905">
        <v>94</v>
      </c>
      <c r="F5905">
        <v>17.4480897491521</v>
      </c>
      <c r="G5905">
        <v>24.985738736094401</v>
      </c>
      <c r="H5905">
        <f>IF(D5905-D5904=0,G5905-G5904,"")</f>
        <v>-6.6112833513798819E-2</v>
      </c>
      <c r="I5905">
        <f>COUNTIF(D:D,Table1[[#This Row],[Track_ID]])</f>
        <v>295</v>
      </c>
    </row>
    <row r="5906" spans="1:9" x14ac:dyDescent="0.25">
      <c r="A5906" t="s">
        <v>7</v>
      </c>
      <c r="B5906">
        <v>2</v>
      </c>
      <c r="C5906">
        <v>3</v>
      </c>
      <c r="D5906">
        <v>4344</v>
      </c>
      <c r="E5906">
        <v>95</v>
      </c>
      <c r="F5906">
        <v>17.450823783922502</v>
      </c>
      <c r="G5906">
        <v>24.940840515766801</v>
      </c>
      <c r="H5906">
        <f>IF(D5906-D5905=0,G5906-G5905,"")</f>
        <v>-4.4898220327599603E-2</v>
      </c>
      <c r="I5906">
        <f>COUNTIF(D:D,Table1[[#This Row],[Track_ID]])</f>
        <v>295</v>
      </c>
    </row>
    <row r="5907" spans="1:9" x14ac:dyDescent="0.25">
      <c r="A5907" t="s">
        <v>7</v>
      </c>
      <c r="B5907">
        <v>2</v>
      </c>
      <c r="C5907">
        <v>3</v>
      </c>
      <c r="D5907">
        <v>4344</v>
      </c>
      <c r="E5907">
        <v>96</v>
      </c>
      <c r="F5907">
        <v>17.456992904201901</v>
      </c>
      <c r="G5907">
        <v>24.8968449839962</v>
      </c>
      <c r="H5907">
        <f>IF(D5907-D5906=0,G5907-G5906,"")</f>
        <v>-4.3995531770601559E-2</v>
      </c>
      <c r="I5907">
        <f>COUNTIF(D:D,Table1[[#This Row],[Track_ID]])</f>
        <v>295</v>
      </c>
    </row>
    <row r="5908" spans="1:9" x14ac:dyDescent="0.25">
      <c r="A5908" t="s">
        <v>7</v>
      </c>
      <c r="B5908">
        <v>2</v>
      </c>
      <c r="C5908">
        <v>3</v>
      </c>
      <c r="D5908">
        <v>4344</v>
      </c>
      <c r="E5908">
        <v>97</v>
      </c>
      <c r="F5908">
        <v>17.469285162386701</v>
      </c>
      <c r="G5908">
        <v>24.824909862304398</v>
      </c>
      <c r="H5908">
        <f>IF(D5908-D5907=0,G5908-G5907,"")</f>
        <v>-7.1935121691801385E-2</v>
      </c>
      <c r="I5908">
        <f>COUNTIF(D:D,Table1[[#This Row],[Track_ID]])</f>
        <v>295</v>
      </c>
    </row>
    <row r="5909" spans="1:9" x14ac:dyDescent="0.25">
      <c r="A5909" t="s">
        <v>7</v>
      </c>
      <c r="B5909">
        <v>2</v>
      </c>
      <c r="C5909">
        <v>3</v>
      </c>
      <c r="D5909">
        <v>4344</v>
      </c>
      <c r="E5909">
        <v>98</v>
      </c>
      <c r="F5909">
        <v>17.477155602170399</v>
      </c>
      <c r="G5909">
        <v>24.771100424469001</v>
      </c>
      <c r="H5909">
        <f>IF(D5909-D5908=0,G5909-G5908,"")</f>
        <v>-5.3809437835397489E-2</v>
      </c>
      <c r="I5909">
        <f>COUNTIF(D:D,Table1[[#This Row],[Track_ID]])</f>
        <v>295</v>
      </c>
    </row>
    <row r="5910" spans="1:9" x14ac:dyDescent="0.25">
      <c r="A5910" t="s">
        <v>7</v>
      </c>
      <c r="B5910">
        <v>2</v>
      </c>
      <c r="C5910">
        <v>3</v>
      </c>
      <c r="D5910">
        <v>4344</v>
      </c>
      <c r="E5910">
        <v>99</v>
      </c>
      <c r="F5910">
        <v>17.485250302088598</v>
      </c>
      <c r="G5910">
        <v>24.688703894943099</v>
      </c>
      <c r="H5910">
        <f>IF(D5910-D5909=0,G5910-G5909,"")</f>
        <v>-8.2396529525901485E-2</v>
      </c>
      <c r="I5910">
        <f>COUNTIF(D:D,Table1[[#This Row],[Track_ID]])</f>
        <v>295</v>
      </c>
    </row>
    <row r="5911" spans="1:9" x14ac:dyDescent="0.25">
      <c r="A5911" t="s">
        <v>7</v>
      </c>
      <c r="B5911">
        <v>2</v>
      </c>
      <c r="C5911">
        <v>3</v>
      </c>
      <c r="D5911">
        <v>4344</v>
      </c>
      <c r="E5911">
        <v>100</v>
      </c>
      <c r="F5911">
        <v>17.5043549518732</v>
      </c>
      <c r="G5911">
        <v>24.627631541940598</v>
      </c>
      <c r="H5911">
        <f>IF(D5911-D5910=0,G5911-G5910,"")</f>
        <v>-6.1072353002501245E-2</v>
      </c>
      <c r="I5911">
        <f>COUNTIF(D:D,Table1[[#This Row],[Track_ID]])</f>
        <v>295</v>
      </c>
    </row>
    <row r="5912" spans="1:9" x14ac:dyDescent="0.25">
      <c r="A5912" t="s">
        <v>7</v>
      </c>
      <c r="B5912">
        <v>2</v>
      </c>
      <c r="C5912">
        <v>3</v>
      </c>
      <c r="D5912">
        <v>4344</v>
      </c>
      <c r="E5912">
        <v>101</v>
      </c>
      <c r="F5912">
        <v>17.4925113721123</v>
      </c>
      <c r="G5912">
        <v>24.564271596180198</v>
      </c>
      <c r="H5912">
        <f>IF(D5912-D5911=0,G5912-G5911,"")</f>
        <v>-6.3359945760399938E-2</v>
      </c>
      <c r="I5912">
        <f>COUNTIF(D:D,Table1[[#This Row],[Track_ID]])</f>
        <v>295</v>
      </c>
    </row>
    <row r="5913" spans="1:9" x14ac:dyDescent="0.25">
      <c r="A5913" t="s">
        <v>7</v>
      </c>
      <c r="B5913">
        <v>2</v>
      </c>
      <c r="C5913">
        <v>3</v>
      </c>
      <c r="D5913">
        <v>4344</v>
      </c>
      <c r="E5913">
        <v>102</v>
      </c>
      <c r="F5913">
        <v>17.5139109252049</v>
      </c>
      <c r="G5913">
        <v>24.506986112387899</v>
      </c>
      <c r="H5913">
        <f>IF(D5913-D5912=0,G5913-G5912,"")</f>
        <v>-5.7285483792298919E-2</v>
      </c>
      <c r="I5913">
        <f>COUNTIF(D:D,Table1[[#This Row],[Track_ID]])</f>
        <v>295</v>
      </c>
    </row>
    <row r="5914" spans="1:9" x14ac:dyDescent="0.25">
      <c r="A5914" t="s">
        <v>7</v>
      </c>
      <c r="B5914">
        <v>2</v>
      </c>
      <c r="C5914">
        <v>3</v>
      </c>
      <c r="D5914">
        <v>4344</v>
      </c>
      <c r="E5914">
        <v>103</v>
      </c>
      <c r="F5914">
        <v>17.5183059695064</v>
      </c>
      <c r="G5914">
        <v>24.442224201893399</v>
      </c>
      <c r="H5914">
        <f>IF(D5914-D5913=0,G5914-G5913,"")</f>
        <v>-6.4761910494500086E-2</v>
      </c>
      <c r="I5914">
        <f>COUNTIF(D:D,Table1[[#This Row],[Track_ID]])</f>
        <v>295</v>
      </c>
    </row>
    <row r="5915" spans="1:9" x14ac:dyDescent="0.25">
      <c r="A5915" t="s">
        <v>7</v>
      </c>
      <c r="B5915">
        <v>2</v>
      </c>
      <c r="C5915">
        <v>3</v>
      </c>
      <c r="D5915">
        <v>4344</v>
      </c>
      <c r="E5915">
        <v>104</v>
      </c>
      <c r="F5915">
        <v>17.516366934296101</v>
      </c>
      <c r="G5915">
        <v>24.361299086031401</v>
      </c>
      <c r="H5915">
        <f>IF(D5915-D5914=0,G5915-G5914,"")</f>
        <v>-8.0925115861997909E-2</v>
      </c>
      <c r="I5915">
        <f>COUNTIF(D:D,Table1[[#This Row],[Track_ID]])</f>
        <v>295</v>
      </c>
    </row>
    <row r="5916" spans="1:9" x14ac:dyDescent="0.25">
      <c r="A5916" t="s">
        <v>7</v>
      </c>
      <c r="B5916">
        <v>2</v>
      </c>
      <c r="C5916">
        <v>3</v>
      </c>
      <c r="D5916">
        <v>4344</v>
      </c>
      <c r="E5916">
        <v>105</v>
      </c>
      <c r="F5916">
        <v>17.565491874394802</v>
      </c>
      <c r="G5916">
        <v>24.271757699603</v>
      </c>
      <c r="H5916">
        <f>IF(D5916-D5915=0,G5916-G5915,"")</f>
        <v>-8.9541386428400926E-2</v>
      </c>
      <c r="I5916">
        <f>COUNTIF(D:D,Table1[[#This Row],[Track_ID]])</f>
        <v>295</v>
      </c>
    </row>
    <row r="5917" spans="1:9" x14ac:dyDescent="0.25">
      <c r="A5917" t="s">
        <v>7</v>
      </c>
      <c r="B5917">
        <v>2</v>
      </c>
      <c r="C5917">
        <v>3</v>
      </c>
      <c r="D5917">
        <v>4344</v>
      </c>
      <c r="E5917">
        <v>106</v>
      </c>
      <c r="F5917">
        <v>17.550697478268901</v>
      </c>
      <c r="G5917">
        <v>24.221823699001298</v>
      </c>
      <c r="H5917">
        <f>IF(D5917-D5916=0,G5917-G5916,"")</f>
        <v>-4.9934000601702166E-2</v>
      </c>
      <c r="I5917">
        <f>COUNTIF(D:D,Table1[[#This Row],[Track_ID]])</f>
        <v>295</v>
      </c>
    </row>
    <row r="5918" spans="1:9" x14ac:dyDescent="0.25">
      <c r="A5918" t="s">
        <v>7</v>
      </c>
      <c r="B5918">
        <v>2</v>
      </c>
      <c r="C5918">
        <v>3</v>
      </c>
      <c r="D5918">
        <v>4344</v>
      </c>
      <c r="E5918">
        <v>107</v>
      </c>
      <c r="F5918">
        <v>17.5637571361321</v>
      </c>
      <c r="G5918">
        <v>24.1905896588536</v>
      </c>
      <c r="H5918">
        <f>IF(D5918-D5917=0,G5918-G5917,"")</f>
        <v>-3.1234040147698039E-2</v>
      </c>
      <c r="I5918">
        <f>COUNTIF(D:D,Table1[[#This Row],[Track_ID]])</f>
        <v>295</v>
      </c>
    </row>
    <row r="5919" spans="1:9" x14ac:dyDescent="0.25">
      <c r="A5919" t="s">
        <v>7</v>
      </c>
      <c r="B5919">
        <v>2</v>
      </c>
      <c r="C5919">
        <v>3</v>
      </c>
      <c r="D5919">
        <v>4344</v>
      </c>
      <c r="E5919">
        <v>108</v>
      </c>
      <c r="F5919">
        <v>17.577246870328899</v>
      </c>
      <c r="G5919">
        <v>24.154825645631799</v>
      </c>
      <c r="H5919">
        <f>IF(D5919-D5918=0,G5919-G5918,"")</f>
        <v>-3.5764013221800894E-2</v>
      </c>
      <c r="I5919">
        <f>COUNTIF(D:D,Table1[[#This Row],[Track_ID]])</f>
        <v>295</v>
      </c>
    </row>
    <row r="5920" spans="1:9" x14ac:dyDescent="0.25">
      <c r="A5920" t="s">
        <v>7</v>
      </c>
      <c r="B5920">
        <v>2</v>
      </c>
      <c r="C5920">
        <v>3</v>
      </c>
      <c r="D5920">
        <v>4344</v>
      </c>
      <c r="E5920">
        <v>109</v>
      </c>
      <c r="F5920">
        <v>17.5761645494661</v>
      </c>
      <c r="G5920">
        <v>24.118237758372899</v>
      </c>
      <c r="H5920">
        <f>IF(D5920-D5919=0,G5920-G5919,"")</f>
        <v>-3.6587887258900054E-2</v>
      </c>
      <c r="I5920">
        <f>COUNTIF(D:D,Table1[[#This Row],[Track_ID]])</f>
        <v>295</v>
      </c>
    </row>
    <row r="5921" spans="1:9" x14ac:dyDescent="0.25">
      <c r="A5921" t="s">
        <v>7</v>
      </c>
      <c r="B5921">
        <v>2</v>
      </c>
      <c r="C5921">
        <v>3</v>
      </c>
      <c r="D5921">
        <v>4344</v>
      </c>
      <c r="E5921">
        <v>110</v>
      </c>
      <c r="F5921">
        <v>17.576646957521699</v>
      </c>
      <c r="G5921">
        <v>24.078015160604199</v>
      </c>
      <c r="H5921">
        <f>IF(D5921-D5920=0,G5921-G5920,"")</f>
        <v>-4.0222597768700297E-2</v>
      </c>
      <c r="I5921">
        <f>COUNTIF(D:D,Table1[[#This Row],[Track_ID]])</f>
        <v>295</v>
      </c>
    </row>
    <row r="5922" spans="1:9" x14ac:dyDescent="0.25">
      <c r="A5922" t="s">
        <v>7</v>
      </c>
      <c r="B5922">
        <v>2</v>
      </c>
      <c r="C5922">
        <v>3</v>
      </c>
      <c r="D5922">
        <v>4344</v>
      </c>
      <c r="E5922">
        <v>111</v>
      </c>
      <c r="F5922">
        <v>17.590426858517802</v>
      </c>
      <c r="G5922">
        <v>24.0399985112265</v>
      </c>
      <c r="H5922">
        <f>IF(D5922-D5921=0,G5922-G5921,"")</f>
        <v>-3.8016649377698997E-2</v>
      </c>
      <c r="I5922">
        <f>COUNTIF(D:D,Table1[[#This Row],[Track_ID]])</f>
        <v>295</v>
      </c>
    </row>
    <row r="5923" spans="1:9" x14ac:dyDescent="0.25">
      <c r="A5923" t="s">
        <v>7</v>
      </c>
      <c r="B5923">
        <v>2</v>
      </c>
      <c r="C5923">
        <v>3</v>
      </c>
      <c r="D5923">
        <v>4344</v>
      </c>
      <c r="E5923">
        <v>112</v>
      </c>
      <c r="F5923">
        <v>17.5900397528406</v>
      </c>
      <c r="G5923">
        <v>23.9962278707637</v>
      </c>
      <c r="H5923">
        <f>IF(D5923-D5922=0,G5923-G5922,"")</f>
        <v>-4.3770640462799548E-2</v>
      </c>
      <c r="I5923">
        <f>COUNTIF(D:D,Table1[[#This Row],[Track_ID]])</f>
        <v>295</v>
      </c>
    </row>
    <row r="5924" spans="1:9" x14ac:dyDescent="0.25">
      <c r="A5924" t="s">
        <v>7</v>
      </c>
      <c r="B5924">
        <v>2</v>
      </c>
      <c r="C5924">
        <v>3</v>
      </c>
      <c r="D5924">
        <v>4344</v>
      </c>
      <c r="E5924">
        <v>113</v>
      </c>
      <c r="F5924">
        <v>17.585107596959698</v>
      </c>
      <c r="G5924">
        <v>23.957152819533199</v>
      </c>
      <c r="H5924">
        <f>IF(D5924-D5923=0,G5924-G5923,"")</f>
        <v>-3.9075051230501145E-2</v>
      </c>
      <c r="I5924">
        <f>COUNTIF(D:D,Table1[[#This Row],[Track_ID]])</f>
        <v>295</v>
      </c>
    </row>
    <row r="5925" spans="1:9" x14ac:dyDescent="0.25">
      <c r="A5925" t="s">
        <v>7</v>
      </c>
      <c r="B5925">
        <v>2</v>
      </c>
      <c r="C5925">
        <v>3</v>
      </c>
      <c r="D5925">
        <v>4344</v>
      </c>
      <c r="E5925">
        <v>114</v>
      </c>
      <c r="F5925">
        <v>17.593404411945599</v>
      </c>
      <c r="G5925">
        <v>23.906359789494299</v>
      </c>
      <c r="H5925">
        <f>IF(D5925-D5924=0,G5925-G5924,"")</f>
        <v>-5.07930300388999E-2</v>
      </c>
      <c r="I5925">
        <f>COUNTIF(D:D,Table1[[#This Row],[Track_ID]])</f>
        <v>295</v>
      </c>
    </row>
    <row r="5926" spans="1:9" x14ac:dyDescent="0.25">
      <c r="A5926" t="s">
        <v>7</v>
      </c>
      <c r="B5926">
        <v>2</v>
      </c>
      <c r="C5926">
        <v>3</v>
      </c>
      <c r="D5926">
        <v>4344</v>
      </c>
      <c r="E5926">
        <v>115</v>
      </c>
      <c r="F5926">
        <v>17.605994212317899</v>
      </c>
      <c r="G5926">
        <v>23.8631533573433</v>
      </c>
      <c r="H5926">
        <f>IF(D5926-D5925=0,G5926-G5925,"")</f>
        <v>-4.3206432150999063E-2</v>
      </c>
      <c r="I5926">
        <f>COUNTIF(D:D,Table1[[#This Row],[Track_ID]])</f>
        <v>295</v>
      </c>
    </row>
    <row r="5927" spans="1:9" x14ac:dyDescent="0.25">
      <c r="A5927" t="s">
        <v>7</v>
      </c>
      <c r="B5927">
        <v>2</v>
      </c>
      <c r="C5927">
        <v>3</v>
      </c>
      <c r="D5927">
        <v>4344</v>
      </c>
      <c r="E5927">
        <v>116</v>
      </c>
      <c r="F5927">
        <v>17.598025748489398</v>
      </c>
      <c r="G5927">
        <v>23.809093212006999</v>
      </c>
      <c r="H5927">
        <f>IF(D5927-D5926=0,G5927-G5926,"")</f>
        <v>-5.4060145336300991E-2</v>
      </c>
      <c r="I5927">
        <f>COUNTIF(D:D,Table1[[#This Row],[Track_ID]])</f>
        <v>295</v>
      </c>
    </row>
    <row r="5928" spans="1:9" x14ac:dyDescent="0.25">
      <c r="A5928" t="s">
        <v>7</v>
      </c>
      <c r="B5928">
        <v>2</v>
      </c>
      <c r="C5928">
        <v>3</v>
      </c>
      <c r="D5928">
        <v>4344</v>
      </c>
      <c r="E5928">
        <v>117</v>
      </c>
      <c r="F5928">
        <v>17.603777990518701</v>
      </c>
      <c r="G5928">
        <v>23.780136111881401</v>
      </c>
      <c r="H5928">
        <f>IF(D5928-D5927=0,G5928-G5927,"")</f>
        <v>-2.89571001255986E-2</v>
      </c>
      <c r="I5928">
        <f>COUNTIF(D:D,Table1[[#This Row],[Track_ID]])</f>
        <v>295</v>
      </c>
    </row>
    <row r="5929" spans="1:9" x14ac:dyDescent="0.25">
      <c r="A5929" t="s">
        <v>7</v>
      </c>
      <c r="B5929">
        <v>2</v>
      </c>
      <c r="C5929">
        <v>3</v>
      </c>
      <c r="D5929">
        <v>4344</v>
      </c>
      <c r="E5929">
        <v>118</v>
      </c>
      <c r="F5929">
        <v>17.607246294043399</v>
      </c>
      <c r="G5929">
        <v>23.7530636434151</v>
      </c>
      <c r="H5929">
        <f>IF(D5929-D5928=0,G5929-G5928,"")</f>
        <v>-2.7072468466300847E-2</v>
      </c>
      <c r="I5929">
        <f>COUNTIF(D:D,Table1[[#This Row],[Track_ID]])</f>
        <v>295</v>
      </c>
    </row>
    <row r="5930" spans="1:9" x14ac:dyDescent="0.25">
      <c r="A5930" t="s">
        <v>7</v>
      </c>
      <c r="B5930">
        <v>2</v>
      </c>
      <c r="C5930">
        <v>3</v>
      </c>
      <c r="D5930">
        <v>4344</v>
      </c>
      <c r="E5930">
        <v>119</v>
      </c>
      <c r="F5930">
        <v>17.6119360750724</v>
      </c>
      <c r="G5930">
        <v>23.739168975246201</v>
      </c>
      <c r="H5930">
        <f>IF(D5930-D5929=0,G5930-G5929,"")</f>
        <v>-1.3894668168898505E-2</v>
      </c>
      <c r="I5930">
        <f>COUNTIF(D:D,Table1[[#This Row],[Track_ID]])</f>
        <v>295</v>
      </c>
    </row>
    <row r="5931" spans="1:9" x14ac:dyDescent="0.25">
      <c r="A5931" t="s">
        <v>7</v>
      </c>
      <c r="B5931">
        <v>2</v>
      </c>
      <c r="C5931">
        <v>3</v>
      </c>
      <c r="D5931">
        <v>4344</v>
      </c>
      <c r="E5931">
        <v>120</v>
      </c>
      <c r="F5931">
        <v>17.607175322086501</v>
      </c>
      <c r="G5931">
        <v>23.695827856403</v>
      </c>
      <c r="H5931">
        <f>IF(D5931-D5930=0,G5931-G5930,"")</f>
        <v>-4.3341118843201798E-2</v>
      </c>
      <c r="I5931">
        <f>COUNTIF(D:D,Table1[[#This Row],[Track_ID]])</f>
        <v>295</v>
      </c>
    </row>
    <row r="5932" spans="1:9" x14ac:dyDescent="0.25">
      <c r="A5932" t="s">
        <v>7</v>
      </c>
      <c r="B5932">
        <v>2</v>
      </c>
      <c r="C5932">
        <v>3</v>
      </c>
      <c r="D5932">
        <v>4344</v>
      </c>
      <c r="E5932">
        <v>121</v>
      </c>
      <c r="F5932">
        <v>17.592937087415699</v>
      </c>
      <c r="G5932">
        <v>23.646897958661601</v>
      </c>
      <c r="H5932">
        <f>IF(D5932-D5931=0,G5932-G5931,"")</f>
        <v>-4.8929897741398776E-2</v>
      </c>
      <c r="I5932">
        <f>COUNTIF(D:D,Table1[[#This Row],[Track_ID]])</f>
        <v>295</v>
      </c>
    </row>
    <row r="5933" spans="1:9" x14ac:dyDescent="0.25">
      <c r="A5933" t="s">
        <v>7</v>
      </c>
      <c r="B5933">
        <v>2</v>
      </c>
      <c r="C5933">
        <v>3</v>
      </c>
      <c r="D5933">
        <v>4344</v>
      </c>
      <c r="E5933">
        <v>122</v>
      </c>
      <c r="F5933">
        <v>17.602418659964201</v>
      </c>
      <c r="G5933">
        <v>23.592623551821799</v>
      </c>
      <c r="H5933">
        <f>IF(D5933-D5932=0,G5933-G5932,"")</f>
        <v>-5.4274406839802225E-2</v>
      </c>
      <c r="I5933">
        <f>COUNTIF(D:D,Table1[[#This Row],[Track_ID]])</f>
        <v>295</v>
      </c>
    </row>
    <row r="5934" spans="1:9" x14ac:dyDescent="0.25">
      <c r="A5934" t="s">
        <v>7</v>
      </c>
      <c r="B5934">
        <v>2</v>
      </c>
      <c r="C5934">
        <v>3</v>
      </c>
      <c r="D5934">
        <v>4344</v>
      </c>
      <c r="E5934">
        <v>123</v>
      </c>
      <c r="F5934">
        <v>17.598093329971199</v>
      </c>
      <c r="G5934">
        <v>23.568787846682199</v>
      </c>
      <c r="H5934">
        <f>IF(D5934-D5933=0,G5934-G5933,"")</f>
        <v>-2.3835705139600094E-2</v>
      </c>
      <c r="I5934">
        <f>COUNTIF(D:D,Table1[[#This Row],[Track_ID]])</f>
        <v>295</v>
      </c>
    </row>
    <row r="5935" spans="1:9" x14ac:dyDescent="0.25">
      <c r="A5935" t="s">
        <v>7</v>
      </c>
      <c r="B5935">
        <v>2</v>
      </c>
      <c r="C5935">
        <v>3</v>
      </c>
      <c r="D5935">
        <v>4344</v>
      </c>
      <c r="E5935">
        <v>124</v>
      </c>
      <c r="F5935">
        <v>17.5851808113066</v>
      </c>
      <c r="G5935">
        <v>23.536197531518098</v>
      </c>
      <c r="H5935">
        <f>IF(D5935-D5934=0,G5935-G5934,"")</f>
        <v>-3.2590315164100048E-2</v>
      </c>
      <c r="I5935">
        <f>COUNTIF(D:D,Table1[[#This Row],[Track_ID]])</f>
        <v>295</v>
      </c>
    </row>
    <row r="5936" spans="1:9" x14ac:dyDescent="0.25">
      <c r="A5936" t="s">
        <v>7</v>
      </c>
      <c r="B5936">
        <v>2</v>
      </c>
      <c r="C5936">
        <v>3</v>
      </c>
      <c r="D5936">
        <v>4344</v>
      </c>
      <c r="E5936">
        <v>125</v>
      </c>
      <c r="F5936">
        <v>17.589454824123901</v>
      </c>
      <c r="G5936">
        <v>23.483042032780599</v>
      </c>
      <c r="H5936">
        <f>IF(D5936-D5935=0,G5936-G5935,"")</f>
        <v>-5.3155498737499585E-2</v>
      </c>
      <c r="I5936">
        <f>COUNTIF(D:D,Table1[[#This Row],[Track_ID]])</f>
        <v>295</v>
      </c>
    </row>
    <row r="5937" spans="1:9" x14ac:dyDescent="0.25">
      <c r="A5937" t="s">
        <v>7</v>
      </c>
      <c r="B5937">
        <v>2</v>
      </c>
      <c r="C5937">
        <v>3</v>
      </c>
      <c r="D5937">
        <v>4344</v>
      </c>
      <c r="E5937">
        <v>126</v>
      </c>
      <c r="F5937">
        <v>17.594510529545701</v>
      </c>
      <c r="G5937">
        <v>23.427607673644399</v>
      </c>
      <c r="H5937">
        <f>IF(D5937-D5936=0,G5937-G5936,"")</f>
        <v>-5.5434359136199873E-2</v>
      </c>
      <c r="I5937">
        <f>COUNTIF(D:D,Table1[[#This Row],[Track_ID]])</f>
        <v>295</v>
      </c>
    </row>
    <row r="5938" spans="1:9" x14ac:dyDescent="0.25">
      <c r="A5938" t="s">
        <v>7</v>
      </c>
      <c r="B5938">
        <v>2</v>
      </c>
      <c r="C5938">
        <v>3</v>
      </c>
      <c r="D5938">
        <v>4344</v>
      </c>
      <c r="E5938">
        <v>127</v>
      </c>
      <c r="F5938">
        <v>17.569483242322601</v>
      </c>
      <c r="G5938">
        <v>23.3726592234351</v>
      </c>
      <c r="H5938">
        <f>IF(D5938-D5937=0,G5938-G5937,"")</f>
        <v>-5.4948450209298727E-2</v>
      </c>
      <c r="I5938">
        <f>COUNTIF(D:D,Table1[[#This Row],[Track_ID]])</f>
        <v>295</v>
      </c>
    </row>
    <row r="5939" spans="1:9" x14ac:dyDescent="0.25">
      <c r="A5939" t="s">
        <v>7</v>
      </c>
      <c r="B5939">
        <v>2</v>
      </c>
      <c r="C5939">
        <v>3</v>
      </c>
      <c r="D5939">
        <v>4344</v>
      </c>
      <c r="E5939">
        <v>128</v>
      </c>
      <c r="F5939">
        <v>17.578869876915501</v>
      </c>
      <c r="G5939">
        <v>23.325436148751798</v>
      </c>
      <c r="H5939">
        <f>IF(D5939-D5938=0,G5939-G5938,"")</f>
        <v>-4.7223074683302002E-2</v>
      </c>
      <c r="I5939">
        <f>COUNTIF(D:D,Table1[[#This Row],[Track_ID]])</f>
        <v>295</v>
      </c>
    </row>
    <row r="5940" spans="1:9" x14ac:dyDescent="0.25">
      <c r="A5940" t="s">
        <v>7</v>
      </c>
      <c r="B5940">
        <v>2</v>
      </c>
      <c r="C5940">
        <v>3</v>
      </c>
      <c r="D5940">
        <v>4344</v>
      </c>
      <c r="E5940">
        <v>129</v>
      </c>
      <c r="F5940">
        <v>17.578852095489101</v>
      </c>
      <c r="G5940">
        <v>23.2780504548872</v>
      </c>
      <c r="H5940">
        <f>IF(D5940-D5939=0,G5940-G5939,"")</f>
        <v>-4.7385693864598011E-2</v>
      </c>
      <c r="I5940">
        <f>COUNTIF(D:D,Table1[[#This Row],[Track_ID]])</f>
        <v>295</v>
      </c>
    </row>
    <row r="5941" spans="1:9" x14ac:dyDescent="0.25">
      <c r="A5941" t="s">
        <v>7</v>
      </c>
      <c r="B5941">
        <v>2</v>
      </c>
      <c r="C5941">
        <v>3</v>
      </c>
      <c r="D5941">
        <v>4344</v>
      </c>
      <c r="E5941">
        <v>130</v>
      </c>
      <c r="F5941">
        <v>17.5663096899195</v>
      </c>
      <c r="G5941">
        <v>23.2146065735934</v>
      </c>
      <c r="H5941">
        <f>IF(D5941-D5940=0,G5941-G5940,"")</f>
        <v>-6.3443881293800075E-2</v>
      </c>
      <c r="I5941">
        <f>COUNTIF(D:D,Table1[[#This Row],[Track_ID]])</f>
        <v>295</v>
      </c>
    </row>
    <row r="5942" spans="1:9" x14ac:dyDescent="0.25">
      <c r="A5942" t="s">
        <v>7</v>
      </c>
      <c r="B5942">
        <v>2</v>
      </c>
      <c r="C5942">
        <v>3</v>
      </c>
      <c r="D5942">
        <v>4344</v>
      </c>
      <c r="E5942">
        <v>131</v>
      </c>
      <c r="F5942">
        <v>17.586481090904201</v>
      </c>
      <c r="G5942">
        <v>23.1369302069123</v>
      </c>
      <c r="H5942">
        <f>IF(D5942-D5941=0,G5942-G5941,"")</f>
        <v>-7.7676366681100006E-2</v>
      </c>
      <c r="I5942">
        <f>COUNTIF(D:D,Table1[[#This Row],[Track_ID]])</f>
        <v>295</v>
      </c>
    </row>
    <row r="5943" spans="1:9" x14ac:dyDescent="0.25">
      <c r="A5943" t="s">
        <v>7</v>
      </c>
      <c r="B5943">
        <v>2</v>
      </c>
      <c r="C5943">
        <v>3</v>
      </c>
      <c r="D5943">
        <v>4344</v>
      </c>
      <c r="E5943">
        <v>132</v>
      </c>
      <c r="F5943">
        <v>17.570202719876001</v>
      </c>
      <c r="G5943">
        <v>23.063449287801799</v>
      </c>
      <c r="H5943">
        <f>IF(D5943-D5942=0,G5943-G5942,"")</f>
        <v>-7.3480919110501475E-2</v>
      </c>
      <c r="I5943">
        <f>COUNTIF(D:D,Table1[[#This Row],[Track_ID]])</f>
        <v>295</v>
      </c>
    </row>
    <row r="5944" spans="1:9" x14ac:dyDescent="0.25">
      <c r="A5944" t="s">
        <v>7</v>
      </c>
      <c r="B5944">
        <v>2</v>
      </c>
      <c r="C5944">
        <v>3</v>
      </c>
      <c r="D5944">
        <v>4344</v>
      </c>
      <c r="E5944">
        <v>133</v>
      </c>
      <c r="F5944">
        <v>17.579196353391101</v>
      </c>
      <c r="G5944">
        <v>22.984934077581201</v>
      </c>
      <c r="H5944">
        <f>IF(D5944-D5943=0,G5944-G5943,"")</f>
        <v>-7.8515210220597709E-2</v>
      </c>
      <c r="I5944">
        <f>COUNTIF(D:D,Table1[[#This Row],[Track_ID]])</f>
        <v>295</v>
      </c>
    </row>
    <row r="5945" spans="1:9" x14ac:dyDescent="0.25">
      <c r="A5945" t="s">
        <v>7</v>
      </c>
      <c r="B5945">
        <v>2</v>
      </c>
      <c r="C5945">
        <v>3</v>
      </c>
      <c r="D5945">
        <v>4344</v>
      </c>
      <c r="E5945">
        <v>134</v>
      </c>
      <c r="F5945">
        <v>17.5921278104401</v>
      </c>
      <c r="G5945">
        <v>22.927349638875501</v>
      </c>
      <c r="H5945">
        <f>IF(D5945-D5944=0,G5945-G5944,"")</f>
        <v>-5.7584438705699625E-2</v>
      </c>
      <c r="I5945">
        <f>COUNTIF(D:D,Table1[[#This Row],[Track_ID]])</f>
        <v>295</v>
      </c>
    </row>
    <row r="5946" spans="1:9" x14ac:dyDescent="0.25">
      <c r="A5946" t="s">
        <v>7</v>
      </c>
      <c r="B5946">
        <v>2</v>
      </c>
      <c r="C5946">
        <v>3</v>
      </c>
      <c r="D5946">
        <v>4344</v>
      </c>
      <c r="E5946">
        <v>135</v>
      </c>
      <c r="F5946">
        <v>17.575331622519801</v>
      </c>
      <c r="G5946">
        <v>22.8685323724144</v>
      </c>
      <c r="H5946">
        <f>IF(D5946-D5945=0,G5946-G5945,"")</f>
        <v>-5.8817266461101525E-2</v>
      </c>
      <c r="I5946">
        <f>COUNTIF(D:D,Table1[[#This Row],[Track_ID]])</f>
        <v>295</v>
      </c>
    </row>
    <row r="5947" spans="1:9" x14ac:dyDescent="0.25">
      <c r="A5947" t="s">
        <v>7</v>
      </c>
      <c r="B5947">
        <v>2</v>
      </c>
      <c r="C5947">
        <v>3</v>
      </c>
      <c r="D5947">
        <v>4344</v>
      </c>
      <c r="E5947">
        <v>136</v>
      </c>
      <c r="F5947">
        <v>17.595683171188899</v>
      </c>
      <c r="G5947">
        <v>22.789174570886299</v>
      </c>
      <c r="H5947">
        <f>IF(D5947-D5946=0,G5947-G5946,"")</f>
        <v>-7.935780152810068E-2</v>
      </c>
      <c r="I5947">
        <f>COUNTIF(D:D,Table1[[#This Row],[Track_ID]])</f>
        <v>295</v>
      </c>
    </row>
    <row r="5948" spans="1:9" x14ac:dyDescent="0.25">
      <c r="A5948" t="s">
        <v>7</v>
      </c>
      <c r="B5948">
        <v>2</v>
      </c>
      <c r="C5948">
        <v>3</v>
      </c>
      <c r="D5948">
        <v>4344</v>
      </c>
      <c r="E5948">
        <v>137</v>
      </c>
      <c r="F5948">
        <v>17.6070407456256</v>
      </c>
      <c r="G5948">
        <v>22.747649969245</v>
      </c>
      <c r="H5948">
        <f>IF(D5948-D5947=0,G5948-G5947,"")</f>
        <v>-4.1524601641299341E-2</v>
      </c>
      <c r="I5948">
        <f>COUNTIF(D:D,Table1[[#This Row],[Track_ID]])</f>
        <v>295</v>
      </c>
    </row>
    <row r="5949" spans="1:9" x14ac:dyDescent="0.25">
      <c r="A5949" t="s">
        <v>7</v>
      </c>
      <c r="B5949">
        <v>2</v>
      </c>
      <c r="C5949">
        <v>3</v>
      </c>
      <c r="D5949">
        <v>4344</v>
      </c>
      <c r="E5949">
        <v>138</v>
      </c>
      <c r="F5949">
        <v>17.592476921954201</v>
      </c>
      <c r="G5949">
        <v>22.678938157843501</v>
      </c>
      <c r="H5949">
        <f>IF(D5949-D5948=0,G5949-G5948,"")</f>
        <v>-6.871181140149929E-2</v>
      </c>
      <c r="I5949">
        <f>COUNTIF(D:D,Table1[[#This Row],[Track_ID]])</f>
        <v>295</v>
      </c>
    </row>
    <row r="5950" spans="1:9" x14ac:dyDescent="0.25">
      <c r="A5950" t="s">
        <v>7</v>
      </c>
      <c r="B5950">
        <v>2</v>
      </c>
      <c r="C5950">
        <v>3</v>
      </c>
      <c r="D5950">
        <v>4344</v>
      </c>
      <c r="E5950">
        <v>139</v>
      </c>
      <c r="F5950">
        <v>17.624962029157501</v>
      </c>
      <c r="G5950">
        <v>22.626536162934901</v>
      </c>
      <c r="H5950">
        <f>IF(D5950-D5949=0,G5950-G5949,"")</f>
        <v>-5.2401994908599647E-2</v>
      </c>
      <c r="I5950">
        <f>COUNTIF(D:D,Table1[[#This Row],[Track_ID]])</f>
        <v>295</v>
      </c>
    </row>
    <row r="5951" spans="1:9" x14ac:dyDescent="0.25">
      <c r="A5951" t="s">
        <v>7</v>
      </c>
      <c r="B5951">
        <v>2</v>
      </c>
      <c r="C5951">
        <v>3</v>
      </c>
      <c r="D5951">
        <v>4344</v>
      </c>
      <c r="E5951">
        <v>140</v>
      </c>
      <c r="F5951">
        <v>17.628708288322901</v>
      </c>
      <c r="G5951">
        <v>22.582583527619398</v>
      </c>
      <c r="H5951">
        <f>IF(D5951-D5950=0,G5951-G5950,"")</f>
        <v>-4.395263531550242E-2</v>
      </c>
      <c r="I5951">
        <f>COUNTIF(D:D,Table1[[#This Row],[Track_ID]])</f>
        <v>295</v>
      </c>
    </row>
    <row r="5952" spans="1:9" x14ac:dyDescent="0.25">
      <c r="A5952" t="s">
        <v>7</v>
      </c>
      <c r="B5952">
        <v>2</v>
      </c>
      <c r="C5952">
        <v>3</v>
      </c>
      <c r="D5952">
        <v>4344</v>
      </c>
      <c r="E5952">
        <v>141</v>
      </c>
      <c r="F5952">
        <v>17.626631124106499</v>
      </c>
      <c r="G5952">
        <v>22.545316490306199</v>
      </c>
      <c r="H5952">
        <f>IF(D5952-D5951=0,G5952-G5951,"")</f>
        <v>-3.726703731319958E-2</v>
      </c>
      <c r="I5952">
        <f>COUNTIF(D:D,Table1[[#This Row],[Track_ID]])</f>
        <v>295</v>
      </c>
    </row>
    <row r="5953" spans="1:9" x14ac:dyDescent="0.25">
      <c r="A5953" t="s">
        <v>7</v>
      </c>
      <c r="B5953">
        <v>2</v>
      </c>
      <c r="C5953">
        <v>3</v>
      </c>
      <c r="D5953">
        <v>4344</v>
      </c>
      <c r="E5953">
        <v>142</v>
      </c>
      <c r="F5953">
        <v>17.637990410334901</v>
      </c>
      <c r="G5953">
        <v>22.488988265186201</v>
      </c>
      <c r="H5953">
        <f>IF(D5953-D5952=0,G5953-G5952,"")</f>
        <v>-5.632822511999791E-2</v>
      </c>
      <c r="I5953">
        <f>COUNTIF(D:D,Table1[[#This Row],[Track_ID]])</f>
        <v>295</v>
      </c>
    </row>
    <row r="5954" spans="1:9" x14ac:dyDescent="0.25">
      <c r="A5954" t="s">
        <v>7</v>
      </c>
      <c r="B5954">
        <v>2</v>
      </c>
      <c r="C5954">
        <v>3</v>
      </c>
      <c r="D5954">
        <v>4344</v>
      </c>
      <c r="E5954">
        <v>143</v>
      </c>
      <c r="F5954">
        <v>17.642278466977</v>
      </c>
      <c r="G5954">
        <v>22.438096037760399</v>
      </c>
      <c r="H5954">
        <f>IF(D5954-D5953=0,G5954-G5953,"")</f>
        <v>-5.0892227425801906E-2</v>
      </c>
      <c r="I5954">
        <f>COUNTIF(D:D,Table1[[#This Row],[Track_ID]])</f>
        <v>295</v>
      </c>
    </row>
    <row r="5955" spans="1:9" x14ac:dyDescent="0.25">
      <c r="A5955" t="s">
        <v>7</v>
      </c>
      <c r="B5955">
        <v>2</v>
      </c>
      <c r="C5955">
        <v>3</v>
      </c>
      <c r="D5955">
        <v>4344</v>
      </c>
      <c r="E5955">
        <v>144</v>
      </c>
      <c r="F5955">
        <v>17.631012804163401</v>
      </c>
      <c r="G5955">
        <v>22.394565430347601</v>
      </c>
      <c r="H5955">
        <f>IF(D5955-D5954=0,G5955-G5954,"")</f>
        <v>-4.3530607412797906E-2</v>
      </c>
      <c r="I5955">
        <f>COUNTIF(D:D,Table1[[#This Row],[Track_ID]])</f>
        <v>295</v>
      </c>
    </row>
    <row r="5956" spans="1:9" x14ac:dyDescent="0.25">
      <c r="A5956" t="s">
        <v>7</v>
      </c>
      <c r="B5956">
        <v>2</v>
      </c>
      <c r="C5956">
        <v>3</v>
      </c>
      <c r="D5956">
        <v>4344</v>
      </c>
      <c r="E5956">
        <v>145</v>
      </c>
      <c r="F5956">
        <v>17.648476736188201</v>
      </c>
      <c r="G5956">
        <v>22.3169448911021</v>
      </c>
      <c r="H5956">
        <f>IF(D5956-D5955=0,G5956-G5955,"")</f>
        <v>-7.7620539245501163E-2</v>
      </c>
      <c r="I5956">
        <f>COUNTIF(D:D,Table1[[#This Row],[Track_ID]])</f>
        <v>295</v>
      </c>
    </row>
    <row r="5957" spans="1:9" x14ac:dyDescent="0.25">
      <c r="A5957" t="s">
        <v>7</v>
      </c>
      <c r="B5957">
        <v>2</v>
      </c>
      <c r="C5957">
        <v>3</v>
      </c>
      <c r="D5957">
        <v>4344</v>
      </c>
      <c r="E5957">
        <v>146</v>
      </c>
      <c r="F5957">
        <v>17.645772736693601</v>
      </c>
      <c r="G5957">
        <v>22.236087477022298</v>
      </c>
      <c r="H5957">
        <f>IF(D5957-D5956=0,G5957-G5956,"")</f>
        <v>-8.0857414079801515E-2</v>
      </c>
      <c r="I5957">
        <f>COUNTIF(D:D,Table1[[#This Row],[Track_ID]])</f>
        <v>295</v>
      </c>
    </row>
    <row r="5958" spans="1:9" x14ac:dyDescent="0.25">
      <c r="A5958" t="s">
        <v>7</v>
      </c>
      <c r="B5958">
        <v>2</v>
      </c>
      <c r="C5958">
        <v>3</v>
      </c>
      <c r="D5958">
        <v>4344</v>
      </c>
      <c r="E5958">
        <v>147</v>
      </c>
      <c r="F5958">
        <v>17.6527080268249</v>
      </c>
      <c r="G5958">
        <v>22.154431258390201</v>
      </c>
      <c r="H5958">
        <f>IF(D5958-D5957=0,G5958-G5957,"")</f>
        <v>-8.1656218632097932E-2</v>
      </c>
      <c r="I5958">
        <f>COUNTIF(D:D,Table1[[#This Row],[Track_ID]])</f>
        <v>295</v>
      </c>
    </row>
    <row r="5959" spans="1:9" x14ac:dyDescent="0.25">
      <c r="A5959" t="s">
        <v>7</v>
      </c>
      <c r="B5959">
        <v>2</v>
      </c>
      <c r="C5959">
        <v>3</v>
      </c>
      <c r="D5959">
        <v>4344</v>
      </c>
      <c r="E5959">
        <v>148</v>
      </c>
      <c r="F5959">
        <v>17.652041199267501</v>
      </c>
      <c r="G5959">
        <v>22.083343994737</v>
      </c>
      <c r="H5959">
        <f>IF(D5959-D5958=0,G5959-G5958,"")</f>
        <v>-7.1087263653200949E-2</v>
      </c>
      <c r="I5959">
        <f>COUNTIF(D:D,Table1[[#This Row],[Track_ID]])</f>
        <v>295</v>
      </c>
    </row>
    <row r="5960" spans="1:9" x14ac:dyDescent="0.25">
      <c r="A5960" t="s">
        <v>7</v>
      </c>
      <c r="B5960">
        <v>2</v>
      </c>
      <c r="C5960">
        <v>3</v>
      </c>
      <c r="D5960">
        <v>4344</v>
      </c>
      <c r="E5960">
        <v>149</v>
      </c>
      <c r="F5960">
        <v>17.639114829363798</v>
      </c>
      <c r="G5960">
        <v>22.026040164244499</v>
      </c>
      <c r="H5960">
        <f>IF(D5960-D5959=0,G5960-G5959,"")</f>
        <v>-5.7303830492500651E-2</v>
      </c>
      <c r="I5960">
        <f>COUNTIF(D:D,Table1[[#This Row],[Track_ID]])</f>
        <v>295</v>
      </c>
    </row>
    <row r="5961" spans="1:9" x14ac:dyDescent="0.25">
      <c r="A5961" t="s">
        <v>7</v>
      </c>
      <c r="B5961">
        <v>2</v>
      </c>
      <c r="C5961">
        <v>3</v>
      </c>
      <c r="D5961">
        <v>4344</v>
      </c>
      <c r="E5961">
        <v>150</v>
      </c>
      <c r="F5961">
        <v>17.6506369410457</v>
      </c>
      <c r="G5961">
        <v>21.9495725184488</v>
      </c>
      <c r="H5961">
        <f>IF(D5961-D5960=0,G5961-G5960,"")</f>
        <v>-7.6467645795698758E-2</v>
      </c>
      <c r="I5961">
        <f>COUNTIF(D:D,Table1[[#This Row],[Track_ID]])</f>
        <v>295</v>
      </c>
    </row>
    <row r="5962" spans="1:9" x14ac:dyDescent="0.25">
      <c r="A5962" t="s">
        <v>7</v>
      </c>
      <c r="B5962">
        <v>2</v>
      </c>
      <c r="C5962">
        <v>3</v>
      </c>
      <c r="D5962">
        <v>4344</v>
      </c>
      <c r="E5962">
        <v>151</v>
      </c>
      <c r="F5962">
        <v>17.6604872406688</v>
      </c>
      <c r="G5962">
        <v>21.924164834696299</v>
      </c>
      <c r="H5962">
        <f>IF(D5962-D5961=0,G5962-G5961,"")</f>
        <v>-2.5407683752501242E-2</v>
      </c>
      <c r="I5962">
        <f>COUNTIF(D:D,Table1[[#This Row],[Track_ID]])</f>
        <v>295</v>
      </c>
    </row>
    <row r="5963" spans="1:9" x14ac:dyDescent="0.25">
      <c r="A5963" t="s">
        <v>7</v>
      </c>
      <c r="B5963">
        <v>2</v>
      </c>
      <c r="C5963">
        <v>3</v>
      </c>
      <c r="D5963">
        <v>4344</v>
      </c>
      <c r="E5963">
        <v>152</v>
      </c>
      <c r="F5963">
        <v>17.648447199289102</v>
      </c>
      <c r="G5963">
        <v>21.904886037790799</v>
      </c>
      <c r="H5963">
        <f>IF(D5963-D5962=0,G5963-G5962,"")</f>
        <v>-1.9278796905499718E-2</v>
      </c>
      <c r="I5963">
        <f>COUNTIF(D:D,Table1[[#This Row],[Track_ID]])</f>
        <v>295</v>
      </c>
    </row>
    <row r="5964" spans="1:9" x14ac:dyDescent="0.25">
      <c r="A5964" t="s">
        <v>7</v>
      </c>
      <c r="B5964">
        <v>2</v>
      </c>
      <c r="C5964">
        <v>3</v>
      </c>
      <c r="D5964">
        <v>4344</v>
      </c>
      <c r="E5964">
        <v>153</v>
      </c>
      <c r="F5964">
        <v>17.646372906447301</v>
      </c>
      <c r="G5964">
        <v>21.897651887723899</v>
      </c>
      <c r="H5964">
        <f>IF(D5964-D5963=0,G5964-G5963,"")</f>
        <v>-7.2341500668997583E-3</v>
      </c>
      <c r="I5964">
        <f>COUNTIF(D:D,Table1[[#This Row],[Track_ID]])</f>
        <v>295</v>
      </c>
    </row>
    <row r="5965" spans="1:9" x14ac:dyDescent="0.25">
      <c r="A5965" t="s">
        <v>7</v>
      </c>
      <c r="B5965">
        <v>2</v>
      </c>
      <c r="C5965">
        <v>3</v>
      </c>
      <c r="D5965">
        <v>4344</v>
      </c>
      <c r="E5965">
        <v>154</v>
      </c>
      <c r="F5965">
        <v>17.642658626323001</v>
      </c>
      <c r="G5965">
        <v>21.8787380711127</v>
      </c>
      <c r="H5965">
        <f>IF(D5965-D5964=0,G5965-G5964,"")</f>
        <v>-1.8913816611199508E-2</v>
      </c>
      <c r="I5965">
        <f>COUNTIF(D:D,Table1[[#This Row],[Track_ID]])</f>
        <v>295</v>
      </c>
    </row>
    <row r="5966" spans="1:9" x14ac:dyDescent="0.25">
      <c r="A5966" t="s">
        <v>7</v>
      </c>
      <c r="B5966">
        <v>2</v>
      </c>
      <c r="C5966">
        <v>3</v>
      </c>
      <c r="D5966">
        <v>4344</v>
      </c>
      <c r="E5966">
        <v>155</v>
      </c>
      <c r="F5966">
        <v>17.6514347397279</v>
      </c>
      <c r="G5966">
        <v>21.857703391120801</v>
      </c>
      <c r="H5966">
        <f>IF(D5966-D5965=0,G5966-G5965,"")</f>
        <v>-2.1034679991899452E-2</v>
      </c>
      <c r="I5966">
        <f>COUNTIF(D:D,Table1[[#This Row],[Track_ID]])</f>
        <v>295</v>
      </c>
    </row>
    <row r="5967" spans="1:9" x14ac:dyDescent="0.25">
      <c r="A5967" t="s">
        <v>7</v>
      </c>
      <c r="B5967">
        <v>2</v>
      </c>
      <c r="C5967">
        <v>3</v>
      </c>
      <c r="D5967">
        <v>4344</v>
      </c>
      <c r="E5967">
        <v>156</v>
      </c>
      <c r="F5967">
        <v>17.650846312905699</v>
      </c>
      <c r="G5967">
        <v>21.856800487634199</v>
      </c>
      <c r="H5967">
        <f>IF(D5967-D5966=0,G5967-G5966,"")</f>
        <v>-9.0290348660104769E-4</v>
      </c>
      <c r="I5967">
        <f>COUNTIF(D:D,Table1[[#This Row],[Track_ID]])</f>
        <v>295</v>
      </c>
    </row>
    <row r="5968" spans="1:9" x14ac:dyDescent="0.25">
      <c r="A5968" t="s">
        <v>7</v>
      </c>
      <c r="B5968">
        <v>2</v>
      </c>
      <c r="C5968">
        <v>3</v>
      </c>
      <c r="D5968">
        <v>4344</v>
      </c>
      <c r="E5968">
        <v>157</v>
      </c>
      <c r="F5968">
        <v>17.6499631852998</v>
      </c>
      <c r="G5968">
        <v>21.856820367794001</v>
      </c>
      <c r="H5968">
        <f>IF(D5968-D5967=0,G5968-G5967,"")</f>
        <v>1.9880159801033415E-5</v>
      </c>
      <c r="I5968">
        <f>COUNTIF(D:D,Table1[[#This Row],[Track_ID]])</f>
        <v>295</v>
      </c>
    </row>
    <row r="5969" spans="1:9" x14ac:dyDescent="0.25">
      <c r="A5969" t="s">
        <v>7</v>
      </c>
      <c r="B5969">
        <v>2</v>
      </c>
      <c r="C5969">
        <v>3</v>
      </c>
      <c r="D5969">
        <v>4344</v>
      </c>
      <c r="E5969">
        <v>158</v>
      </c>
      <c r="F5969">
        <v>17.648226153585099</v>
      </c>
      <c r="G5969">
        <v>21.857444689687402</v>
      </c>
      <c r="H5969">
        <f>IF(D5969-D5968=0,G5969-G5968,"")</f>
        <v>6.2432189340100308E-4</v>
      </c>
      <c r="I5969">
        <f>COUNTIF(D:D,Table1[[#This Row],[Track_ID]])</f>
        <v>295</v>
      </c>
    </row>
    <row r="5970" spans="1:9" x14ac:dyDescent="0.25">
      <c r="A5970" t="s">
        <v>7</v>
      </c>
      <c r="B5970">
        <v>2</v>
      </c>
      <c r="C5970">
        <v>3</v>
      </c>
      <c r="D5970">
        <v>4344</v>
      </c>
      <c r="E5970">
        <v>159</v>
      </c>
      <c r="F5970">
        <v>17.638920062765401</v>
      </c>
      <c r="G5970">
        <v>21.8299750531488</v>
      </c>
      <c r="H5970">
        <f>IF(D5970-D5969=0,G5970-G5969,"")</f>
        <v>-2.746963653860135E-2</v>
      </c>
      <c r="I5970">
        <f>COUNTIF(D:D,Table1[[#This Row],[Track_ID]])</f>
        <v>295</v>
      </c>
    </row>
    <row r="5971" spans="1:9" x14ac:dyDescent="0.25">
      <c r="A5971" t="s">
        <v>7</v>
      </c>
      <c r="B5971">
        <v>2</v>
      </c>
      <c r="C5971">
        <v>3</v>
      </c>
      <c r="D5971">
        <v>4344</v>
      </c>
      <c r="E5971">
        <v>160</v>
      </c>
      <c r="F5971">
        <v>17.623512620624201</v>
      </c>
      <c r="G5971">
        <v>21.785218152001999</v>
      </c>
      <c r="H5971">
        <f>IF(D5971-D5970=0,G5971-G5970,"")</f>
        <v>-4.4756901146801198E-2</v>
      </c>
      <c r="I5971">
        <f>COUNTIF(D:D,Table1[[#This Row],[Track_ID]])</f>
        <v>295</v>
      </c>
    </row>
    <row r="5972" spans="1:9" x14ac:dyDescent="0.25">
      <c r="A5972" t="s">
        <v>7</v>
      </c>
      <c r="B5972">
        <v>2</v>
      </c>
      <c r="C5972">
        <v>3</v>
      </c>
      <c r="D5972">
        <v>4344</v>
      </c>
      <c r="E5972">
        <v>161</v>
      </c>
      <c r="F5972">
        <v>17.6031902461051</v>
      </c>
      <c r="G5972">
        <v>21.714207359731699</v>
      </c>
      <c r="H5972">
        <f>IF(D5972-D5971=0,G5972-G5971,"")</f>
        <v>-7.1010792270300271E-2</v>
      </c>
      <c r="I5972">
        <f>COUNTIF(D:D,Table1[[#This Row],[Track_ID]])</f>
        <v>295</v>
      </c>
    </row>
    <row r="5973" spans="1:9" x14ac:dyDescent="0.25">
      <c r="A5973" t="s">
        <v>7</v>
      </c>
      <c r="B5973">
        <v>2</v>
      </c>
      <c r="C5973">
        <v>3</v>
      </c>
      <c r="D5973">
        <v>4344</v>
      </c>
      <c r="E5973">
        <v>162</v>
      </c>
      <c r="F5973">
        <v>17.608352331669501</v>
      </c>
      <c r="G5973">
        <v>21.692306837580698</v>
      </c>
      <c r="H5973">
        <f>IF(D5973-D5972=0,G5973-G5972,"")</f>
        <v>-2.1900522151000246E-2</v>
      </c>
      <c r="I5973">
        <f>COUNTIF(D:D,Table1[[#This Row],[Track_ID]])</f>
        <v>295</v>
      </c>
    </row>
    <row r="5974" spans="1:9" x14ac:dyDescent="0.25">
      <c r="A5974" t="s">
        <v>7</v>
      </c>
      <c r="B5974">
        <v>2</v>
      </c>
      <c r="C5974">
        <v>3</v>
      </c>
      <c r="D5974">
        <v>4344</v>
      </c>
      <c r="E5974">
        <v>163</v>
      </c>
      <c r="F5974">
        <v>17.5992954255703</v>
      </c>
      <c r="G5974">
        <v>21.6827737916723</v>
      </c>
      <c r="H5974">
        <f>IF(D5974-D5973=0,G5974-G5973,"")</f>
        <v>-9.5330459083982078E-3</v>
      </c>
      <c r="I5974">
        <f>COUNTIF(D:D,Table1[[#This Row],[Track_ID]])</f>
        <v>295</v>
      </c>
    </row>
    <row r="5975" spans="1:9" x14ac:dyDescent="0.25">
      <c r="A5975" t="s">
        <v>7</v>
      </c>
      <c r="B5975">
        <v>2</v>
      </c>
      <c r="C5975">
        <v>3</v>
      </c>
      <c r="D5975">
        <v>4344</v>
      </c>
      <c r="E5975">
        <v>164</v>
      </c>
      <c r="F5975">
        <v>17.593964216242998</v>
      </c>
      <c r="G5975">
        <v>21.677438859912598</v>
      </c>
      <c r="H5975">
        <f>IF(D5975-D5974=0,G5975-G5974,"")</f>
        <v>-5.3349317597017887E-3</v>
      </c>
      <c r="I5975">
        <f>COUNTIF(D:D,Table1[[#This Row],[Track_ID]])</f>
        <v>295</v>
      </c>
    </row>
    <row r="5976" spans="1:9" x14ac:dyDescent="0.25">
      <c r="A5976" t="s">
        <v>7</v>
      </c>
      <c r="B5976">
        <v>2</v>
      </c>
      <c r="C5976">
        <v>3</v>
      </c>
      <c r="D5976">
        <v>4344</v>
      </c>
      <c r="E5976">
        <v>165</v>
      </c>
      <c r="F5976">
        <v>17.564164978025602</v>
      </c>
      <c r="G5976">
        <v>21.620868504576698</v>
      </c>
      <c r="H5976">
        <f>IF(D5976-D5975=0,G5976-G5975,"")</f>
        <v>-5.6570355335900047E-2</v>
      </c>
      <c r="I5976">
        <f>COUNTIF(D:D,Table1[[#This Row],[Track_ID]])</f>
        <v>295</v>
      </c>
    </row>
    <row r="5977" spans="1:9" x14ac:dyDescent="0.25">
      <c r="A5977" t="s">
        <v>7</v>
      </c>
      <c r="B5977">
        <v>2</v>
      </c>
      <c r="C5977">
        <v>3</v>
      </c>
      <c r="D5977">
        <v>4344</v>
      </c>
      <c r="E5977">
        <v>166</v>
      </c>
      <c r="F5977">
        <v>17.5556662492186</v>
      </c>
      <c r="G5977">
        <v>21.558922473532</v>
      </c>
      <c r="H5977">
        <f>IF(D5977-D5976=0,G5977-G5976,"")</f>
        <v>-6.1946031044698202E-2</v>
      </c>
      <c r="I5977">
        <f>COUNTIF(D:D,Table1[[#This Row],[Track_ID]])</f>
        <v>295</v>
      </c>
    </row>
    <row r="5978" spans="1:9" x14ac:dyDescent="0.25">
      <c r="A5978" t="s">
        <v>7</v>
      </c>
      <c r="B5978">
        <v>2</v>
      </c>
      <c r="C5978">
        <v>3</v>
      </c>
      <c r="D5978">
        <v>4344</v>
      </c>
      <c r="E5978">
        <v>167</v>
      </c>
      <c r="F5978">
        <v>17.517938431875301</v>
      </c>
      <c r="G5978">
        <v>21.493567438609698</v>
      </c>
      <c r="H5978">
        <f>IF(D5978-D5977=0,G5978-G5977,"")</f>
        <v>-6.5355034922301769E-2</v>
      </c>
      <c r="I5978">
        <f>COUNTIF(D:D,Table1[[#This Row],[Track_ID]])</f>
        <v>295</v>
      </c>
    </row>
    <row r="5979" spans="1:9" x14ac:dyDescent="0.25">
      <c r="A5979" t="s">
        <v>7</v>
      </c>
      <c r="B5979">
        <v>2</v>
      </c>
      <c r="C5979">
        <v>3</v>
      </c>
      <c r="D5979">
        <v>4344</v>
      </c>
      <c r="E5979">
        <v>168</v>
      </c>
      <c r="F5979">
        <v>17.505742358783401</v>
      </c>
      <c r="G5979">
        <v>21.389097327416899</v>
      </c>
      <c r="H5979">
        <f>IF(D5979-D5978=0,G5979-G5978,"")</f>
        <v>-0.10447011119279992</v>
      </c>
      <c r="I5979">
        <f>COUNTIF(D:D,Table1[[#This Row],[Track_ID]])</f>
        <v>295</v>
      </c>
    </row>
    <row r="5980" spans="1:9" x14ac:dyDescent="0.25">
      <c r="A5980" t="s">
        <v>7</v>
      </c>
      <c r="B5980">
        <v>2</v>
      </c>
      <c r="C5980">
        <v>3</v>
      </c>
      <c r="D5980">
        <v>4344</v>
      </c>
      <c r="E5980">
        <v>169</v>
      </c>
      <c r="F5980">
        <v>17.5046578139956</v>
      </c>
      <c r="G5980">
        <v>21.330713850614298</v>
      </c>
      <c r="H5980">
        <f>IF(D5980-D5979=0,G5980-G5979,"")</f>
        <v>-5.8383476802600143E-2</v>
      </c>
      <c r="I5980">
        <f>COUNTIF(D:D,Table1[[#This Row],[Track_ID]])</f>
        <v>295</v>
      </c>
    </row>
    <row r="5981" spans="1:9" x14ac:dyDescent="0.25">
      <c r="A5981" t="s">
        <v>7</v>
      </c>
      <c r="B5981">
        <v>2</v>
      </c>
      <c r="C5981">
        <v>3</v>
      </c>
      <c r="D5981">
        <v>4344</v>
      </c>
      <c r="E5981">
        <v>170</v>
      </c>
      <c r="F5981">
        <v>17.4786698394654</v>
      </c>
      <c r="G5981">
        <v>21.253361031093998</v>
      </c>
      <c r="H5981">
        <f>IF(D5981-D5980=0,G5981-G5980,"")</f>
        <v>-7.7352819520299931E-2</v>
      </c>
      <c r="I5981">
        <f>COUNTIF(D:D,Table1[[#This Row],[Track_ID]])</f>
        <v>295</v>
      </c>
    </row>
    <row r="5982" spans="1:9" x14ac:dyDescent="0.25">
      <c r="A5982" t="s">
        <v>7</v>
      </c>
      <c r="B5982">
        <v>2</v>
      </c>
      <c r="C5982">
        <v>3</v>
      </c>
      <c r="D5982">
        <v>4344</v>
      </c>
      <c r="E5982">
        <v>171</v>
      </c>
      <c r="F5982">
        <v>17.4873227682444</v>
      </c>
      <c r="G5982">
        <v>21.195668139680802</v>
      </c>
      <c r="H5982">
        <f>IF(D5982-D5981=0,G5982-G5981,"")</f>
        <v>-5.769289141319689E-2</v>
      </c>
      <c r="I5982">
        <f>COUNTIF(D:D,Table1[[#This Row],[Track_ID]])</f>
        <v>295</v>
      </c>
    </row>
    <row r="5983" spans="1:9" x14ac:dyDescent="0.25">
      <c r="A5983" t="s">
        <v>7</v>
      </c>
      <c r="B5983">
        <v>2</v>
      </c>
      <c r="C5983">
        <v>3</v>
      </c>
      <c r="D5983">
        <v>4344</v>
      </c>
      <c r="E5983">
        <v>172</v>
      </c>
      <c r="F5983">
        <v>17.475012546694199</v>
      </c>
      <c r="G5983">
        <v>21.1551569845765</v>
      </c>
      <c r="H5983">
        <f>IF(D5983-D5982=0,G5983-G5982,"")</f>
        <v>-4.0511155104301366E-2</v>
      </c>
      <c r="I5983">
        <f>COUNTIF(D:D,Table1[[#This Row],[Track_ID]])</f>
        <v>295</v>
      </c>
    </row>
    <row r="5984" spans="1:9" x14ac:dyDescent="0.25">
      <c r="A5984" t="s">
        <v>7</v>
      </c>
      <c r="B5984">
        <v>2</v>
      </c>
      <c r="C5984">
        <v>3</v>
      </c>
      <c r="D5984">
        <v>4344</v>
      </c>
      <c r="E5984">
        <v>173</v>
      </c>
      <c r="F5984">
        <v>17.472210961101201</v>
      </c>
      <c r="G5984">
        <v>21.132847977316199</v>
      </c>
      <c r="H5984">
        <f>IF(D5984-D5983=0,G5984-G5983,"")</f>
        <v>-2.2309007260300717E-2</v>
      </c>
      <c r="I5984">
        <f>COUNTIF(D:D,Table1[[#This Row],[Track_ID]])</f>
        <v>295</v>
      </c>
    </row>
    <row r="5985" spans="1:9" x14ac:dyDescent="0.25">
      <c r="A5985" t="s">
        <v>7</v>
      </c>
      <c r="B5985">
        <v>2</v>
      </c>
      <c r="C5985">
        <v>3</v>
      </c>
      <c r="D5985">
        <v>4344</v>
      </c>
      <c r="E5985">
        <v>174</v>
      </c>
      <c r="F5985">
        <v>17.4625352641477</v>
      </c>
      <c r="G5985">
        <v>21.098285607981701</v>
      </c>
      <c r="H5985">
        <f>IF(D5985-D5984=0,G5985-G5984,"")</f>
        <v>-3.45623693344983E-2</v>
      </c>
      <c r="I5985">
        <f>COUNTIF(D:D,Table1[[#This Row],[Track_ID]])</f>
        <v>295</v>
      </c>
    </row>
    <row r="5986" spans="1:9" x14ac:dyDescent="0.25">
      <c r="A5986" t="s">
        <v>7</v>
      </c>
      <c r="B5986">
        <v>2</v>
      </c>
      <c r="C5986">
        <v>3</v>
      </c>
      <c r="D5986">
        <v>4344</v>
      </c>
      <c r="E5986">
        <v>175</v>
      </c>
      <c r="F5986">
        <v>17.479052658297199</v>
      </c>
      <c r="G5986">
        <v>21.036938629642201</v>
      </c>
      <c r="H5986">
        <f>IF(D5986-D5985=0,G5986-G5985,"")</f>
        <v>-6.1346978339500424E-2</v>
      </c>
      <c r="I5986">
        <f>COUNTIF(D:D,Table1[[#This Row],[Track_ID]])</f>
        <v>295</v>
      </c>
    </row>
    <row r="5987" spans="1:9" x14ac:dyDescent="0.25">
      <c r="A5987" t="s">
        <v>7</v>
      </c>
      <c r="B5987">
        <v>2</v>
      </c>
      <c r="C5987">
        <v>3</v>
      </c>
      <c r="D5987">
        <v>4344</v>
      </c>
      <c r="E5987">
        <v>176</v>
      </c>
      <c r="F5987">
        <v>17.4648805725604</v>
      </c>
      <c r="G5987">
        <v>20.964002393300401</v>
      </c>
      <c r="H5987">
        <f>IF(D5987-D5986=0,G5987-G5986,"")</f>
        <v>-7.2936236341799798E-2</v>
      </c>
      <c r="I5987">
        <f>COUNTIF(D:D,Table1[[#This Row],[Track_ID]])</f>
        <v>295</v>
      </c>
    </row>
    <row r="5988" spans="1:9" x14ac:dyDescent="0.25">
      <c r="A5988" t="s">
        <v>7</v>
      </c>
      <c r="B5988">
        <v>2</v>
      </c>
      <c r="C5988">
        <v>3</v>
      </c>
      <c r="D5988">
        <v>4344</v>
      </c>
      <c r="E5988">
        <v>177</v>
      </c>
      <c r="F5988">
        <v>17.474245733712898</v>
      </c>
      <c r="G5988">
        <v>20.9043189120639</v>
      </c>
      <c r="H5988">
        <f>IF(D5988-D5987=0,G5988-G5987,"")</f>
        <v>-5.9683481236501024E-2</v>
      </c>
      <c r="I5988">
        <f>COUNTIF(D:D,Table1[[#This Row],[Track_ID]])</f>
        <v>295</v>
      </c>
    </row>
    <row r="5989" spans="1:9" x14ac:dyDescent="0.25">
      <c r="A5989" t="s">
        <v>7</v>
      </c>
      <c r="B5989">
        <v>2</v>
      </c>
      <c r="C5989">
        <v>3</v>
      </c>
      <c r="D5989">
        <v>4344</v>
      </c>
      <c r="E5989">
        <v>178</v>
      </c>
      <c r="F5989">
        <v>17.487933775671401</v>
      </c>
      <c r="G5989">
        <v>20.8384510341393</v>
      </c>
      <c r="H5989">
        <f>IF(D5989-D5988=0,G5989-G5988,"")</f>
        <v>-6.5867877924599583E-2</v>
      </c>
      <c r="I5989">
        <f>COUNTIF(D:D,Table1[[#This Row],[Track_ID]])</f>
        <v>295</v>
      </c>
    </row>
    <row r="5990" spans="1:9" x14ac:dyDescent="0.25">
      <c r="A5990" t="s">
        <v>7</v>
      </c>
      <c r="B5990">
        <v>2</v>
      </c>
      <c r="C5990">
        <v>3</v>
      </c>
      <c r="D5990">
        <v>4344</v>
      </c>
      <c r="E5990">
        <v>179</v>
      </c>
      <c r="F5990">
        <v>17.469624857352301</v>
      </c>
      <c r="G5990">
        <v>20.7740979526851</v>
      </c>
      <c r="H5990">
        <f>IF(D5990-D5989=0,G5990-G5989,"")</f>
        <v>-6.4353081454200378E-2</v>
      </c>
      <c r="I5990">
        <f>COUNTIF(D:D,Table1[[#This Row],[Track_ID]])</f>
        <v>295</v>
      </c>
    </row>
    <row r="5991" spans="1:9" x14ac:dyDescent="0.25">
      <c r="A5991" t="s">
        <v>7</v>
      </c>
      <c r="B5991">
        <v>2</v>
      </c>
      <c r="C5991">
        <v>3</v>
      </c>
      <c r="D5991">
        <v>4344</v>
      </c>
      <c r="E5991">
        <v>180</v>
      </c>
      <c r="F5991">
        <v>17.4885248887785</v>
      </c>
      <c r="G5991">
        <v>20.702134613303699</v>
      </c>
      <c r="H5991">
        <f>IF(D5991-D5990=0,G5991-G5990,"")</f>
        <v>-7.1963339381401425E-2</v>
      </c>
      <c r="I5991">
        <f>COUNTIF(D:D,Table1[[#This Row],[Track_ID]])</f>
        <v>295</v>
      </c>
    </row>
    <row r="5992" spans="1:9" x14ac:dyDescent="0.25">
      <c r="A5992" t="s">
        <v>7</v>
      </c>
      <c r="B5992">
        <v>2</v>
      </c>
      <c r="C5992">
        <v>3</v>
      </c>
      <c r="D5992">
        <v>4344</v>
      </c>
      <c r="E5992">
        <v>181</v>
      </c>
      <c r="F5992">
        <v>17.481648165234802</v>
      </c>
      <c r="G5992">
        <v>20.6287825756106</v>
      </c>
      <c r="H5992">
        <f>IF(D5992-D5991=0,G5992-G5991,"")</f>
        <v>-7.3352037693098282E-2</v>
      </c>
      <c r="I5992">
        <f>COUNTIF(D:D,Table1[[#This Row],[Track_ID]])</f>
        <v>295</v>
      </c>
    </row>
    <row r="5993" spans="1:9" x14ac:dyDescent="0.25">
      <c r="A5993" t="s">
        <v>7</v>
      </c>
      <c r="B5993">
        <v>2</v>
      </c>
      <c r="C5993">
        <v>3</v>
      </c>
      <c r="D5993">
        <v>4344</v>
      </c>
      <c r="E5993">
        <v>182</v>
      </c>
      <c r="F5993">
        <v>17.4883658839722</v>
      </c>
      <c r="G5993">
        <v>20.5197973440373</v>
      </c>
      <c r="H5993">
        <f>IF(D5993-D5992=0,G5993-G5992,"")</f>
        <v>-0.10898523157329976</v>
      </c>
      <c r="I5993">
        <f>COUNTIF(D:D,Table1[[#This Row],[Track_ID]])</f>
        <v>295</v>
      </c>
    </row>
    <row r="5994" spans="1:9" x14ac:dyDescent="0.25">
      <c r="A5994" t="s">
        <v>7</v>
      </c>
      <c r="B5994">
        <v>2</v>
      </c>
      <c r="C5994">
        <v>3</v>
      </c>
      <c r="D5994">
        <v>4344</v>
      </c>
      <c r="E5994">
        <v>183</v>
      </c>
      <c r="F5994">
        <v>17.491267422858702</v>
      </c>
      <c r="G5994">
        <v>20.473392939851699</v>
      </c>
      <c r="H5994">
        <f>IF(D5994-D5993=0,G5994-G5993,"")</f>
        <v>-4.6404404185601322E-2</v>
      </c>
      <c r="I5994">
        <f>COUNTIF(D:D,Table1[[#This Row],[Track_ID]])</f>
        <v>295</v>
      </c>
    </row>
    <row r="5995" spans="1:9" x14ac:dyDescent="0.25">
      <c r="A5995" t="s">
        <v>7</v>
      </c>
      <c r="B5995">
        <v>2</v>
      </c>
      <c r="C5995">
        <v>3</v>
      </c>
      <c r="D5995">
        <v>4344</v>
      </c>
      <c r="E5995">
        <v>184</v>
      </c>
      <c r="F5995">
        <v>17.483978278293499</v>
      </c>
      <c r="G5995">
        <v>20.442232255671598</v>
      </c>
      <c r="H5995">
        <f>IF(D5995-D5994=0,G5995-G5994,"")</f>
        <v>-3.1160684180100873E-2</v>
      </c>
      <c r="I5995">
        <f>COUNTIF(D:D,Table1[[#This Row],[Track_ID]])</f>
        <v>295</v>
      </c>
    </row>
    <row r="5996" spans="1:9" x14ac:dyDescent="0.25">
      <c r="A5996" t="s">
        <v>7</v>
      </c>
      <c r="B5996">
        <v>2</v>
      </c>
      <c r="C5996">
        <v>3</v>
      </c>
      <c r="D5996">
        <v>4344</v>
      </c>
      <c r="E5996">
        <v>185</v>
      </c>
      <c r="F5996">
        <v>17.474107206546201</v>
      </c>
      <c r="G5996">
        <v>20.413263971562198</v>
      </c>
      <c r="H5996">
        <f>IF(D5996-D5995=0,G5996-G5995,"")</f>
        <v>-2.8968284109399889E-2</v>
      </c>
      <c r="I5996">
        <f>COUNTIF(D:D,Table1[[#This Row],[Track_ID]])</f>
        <v>295</v>
      </c>
    </row>
    <row r="5997" spans="1:9" x14ac:dyDescent="0.25">
      <c r="A5997" t="s">
        <v>7</v>
      </c>
      <c r="B5997">
        <v>2</v>
      </c>
      <c r="C5997">
        <v>3</v>
      </c>
      <c r="D5997">
        <v>4344</v>
      </c>
      <c r="E5997">
        <v>186</v>
      </c>
      <c r="F5997">
        <v>17.488655177771101</v>
      </c>
      <c r="G5997">
        <v>20.370153592154299</v>
      </c>
      <c r="H5997">
        <f>IF(D5997-D5996=0,G5997-G5996,"")</f>
        <v>-4.3110379407899302E-2</v>
      </c>
      <c r="I5997">
        <f>COUNTIF(D:D,Table1[[#This Row],[Track_ID]])</f>
        <v>295</v>
      </c>
    </row>
    <row r="5998" spans="1:9" x14ac:dyDescent="0.25">
      <c r="A5998" t="s">
        <v>7</v>
      </c>
      <c r="B5998">
        <v>2</v>
      </c>
      <c r="C5998">
        <v>3</v>
      </c>
      <c r="D5998">
        <v>4344</v>
      </c>
      <c r="E5998">
        <v>187</v>
      </c>
      <c r="F5998">
        <v>17.4880363368787</v>
      </c>
      <c r="G5998">
        <v>20.311877756508</v>
      </c>
      <c r="H5998">
        <f>IF(D5998-D5997=0,G5998-G5997,"")</f>
        <v>-5.8275835646298901E-2</v>
      </c>
      <c r="I5998">
        <f>COUNTIF(D:D,Table1[[#This Row],[Track_ID]])</f>
        <v>295</v>
      </c>
    </row>
    <row r="5999" spans="1:9" x14ac:dyDescent="0.25">
      <c r="A5999" t="s">
        <v>7</v>
      </c>
      <c r="B5999">
        <v>2</v>
      </c>
      <c r="C5999">
        <v>3</v>
      </c>
      <c r="D5999">
        <v>4344</v>
      </c>
      <c r="E5999">
        <v>188</v>
      </c>
      <c r="F5999">
        <v>17.480512522177801</v>
      </c>
      <c r="G5999">
        <v>20.2433083525457</v>
      </c>
      <c r="H5999">
        <f>IF(D5999-D5998=0,G5999-G5998,"")</f>
        <v>-6.8569403962300157E-2</v>
      </c>
      <c r="I5999">
        <f>COUNTIF(D:D,Table1[[#This Row],[Track_ID]])</f>
        <v>295</v>
      </c>
    </row>
    <row r="6000" spans="1:9" x14ac:dyDescent="0.25">
      <c r="A6000" t="s">
        <v>7</v>
      </c>
      <c r="B6000">
        <v>2</v>
      </c>
      <c r="C6000">
        <v>3</v>
      </c>
      <c r="D6000">
        <v>4344</v>
      </c>
      <c r="E6000">
        <v>189</v>
      </c>
      <c r="F6000">
        <v>17.4956096701851</v>
      </c>
      <c r="G6000">
        <v>20.1649552712237</v>
      </c>
      <c r="H6000">
        <f>IF(D6000-D5999=0,G6000-G5999,"")</f>
        <v>-7.8353081321999696E-2</v>
      </c>
      <c r="I6000">
        <f>COUNTIF(D:D,Table1[[#This Row],[Track_ID]])</f>
        <v>295</v>
      </c>
    </row>
    <row r="6001" spans="1:9" x14ac:dyDescent="0.25">
      <c r="A6001" t="s">
        <v>7</v>
      </c>
      <c r="B6001">
        <v>2</v>
      </c>
      <c r="C6001">
        <v>3</v>
      </c>
      <c r="D6001">
        <v>4344</v>
      </c>
      <c r="E6001">
        <v>190</v>
      </c>
      <c r="F6001">
        <v>17.4816389228696</v>
      </c>
      <c r="G6001">
        <v>20.0935445891554</v>
      </c>
      <c r="H6001">
        <f>IF(D6001-D6000=0,G6001-G6000,"")</f>
        <v>-7.1410682068300702E-2</v>
      </c>
      <c r="I6001">
        <f>COUNTIF(D:D,Table1[[#This Row],[Track_ID]])</f>
        <v>295</v>
      </c>
    </row>
    <row r="6002" spans="1:9" x14ac:dyDescent="0.25">
      <c r="A6002" t="s">
        <v>7</v>
      </c>
      <c r="B6002">
        <v>2</v>
      </c>
      <c r="C6002">
        <v>3</v>
      </c>
      <c r="D6002">
        <v>4344</v>
      </c>
      <c r="E6002">
        <v>191</v>
      </c>
      <c r="F6002">
        <v>17.487019928491399</v>
      </c>
      <c r="G6002">
        <v>20.0186025367444</v>
      </c>
      <c r="H6002">
        <f>IF(D6002-D6001=0,G6002-G6001,"")</f>
        <v>-7.4942052411000049E-2</v>
      </c>
      <c r="I6002">
        <f>COUNTIF(D:D,Table1[[#This Row],[Track_ID]])</f>
        <v>295</v>
      </c>
    </row>
    <row r="6003" spans="1:9" x14ac:dyDescent="0.25">
      <c r="A6003" t="s">
        <v>7</v>
      </c>
      <c r="B6003">
        <v>2</v>
      </c>
      <c r="C6003">
        <v>3</v>
      </c>
      <c r="D6003">
        <v>4344</v>
      </c>
      <c r="E6003">
        <v>192</v>
      </c>
      <c r="F6003">
        <v>17.500236136592601</v>
      </c>
      <c r="G6003">
        <v>19.955151148986399</v>
      </c>
      <c r="H6003">
        <f>IF(D6003-D6002=0,G6003-G6002,"")</f>
        <v>-6.3451387758000521E-2</v>
      </c>
      <c r="I6003">
        <f>COUNTIF(D:D,Table1[[#This Row],[Track_ID]])</f>
        <v>295</v>
      </c>
    </row>
    <row r="6004" spans="1:9" x14ac:dyDescent="0.25">
      <c r="A6004" t="s">
        <v>7</v>
      </c>
      <c r="B6004">
        <v>2</v>
      </c>
      <c r="C6004">
        <v>3</v>
      </c>
      <c r="D6004">
        <v>4344</v>
      </c>
      <c r="E6004">
        <v>193</v>
      </c>
      <c r="F6004">
        <v>17.482968611374801</v>
      </c>
      <c r="G6004">
        <v>19.8969535419882</v>
      </c>
      <c r="H6004">
        <f>IF(D6004-D6003=0,G6004-G6003,"")</f>
        <v>-5.8197606998199092E-2</v>
      </c>
      <c r="I6004">
        <f>COUNTIF(D:D,Table1[[#This Row],[Track_ID]])</f>
        <v>295</v>
      </c>
    </row>
    <row r="6005" spans="1:9" x14ac:dyDescent="0.25">
      <c r="A6005" t="s">
        <v>7</v>
      </c>
      <c r="B6005">
        <v>2</v>
      </c>
      <c r="C6005">
        <v>3</v>
      </c>
      <c r="D6005">
        <v>4344</v>
      </c>
      <c r="E6005">
        <v>194</v>
      </c>
      <c r="F6005">
        <v>17.497126163757201</v>
      </c>
      <c r="G6005">
        <v>19.8366499556255</v>
      </c>
      <c r="H6005">
        <f>IF(D6005-D6004=0,G6005-G6004,"")</f>
        <v>-6.0303586362699946E-2</v>
      </c>
      <c r="I6005">
        <f>COUNTIF(D:D,Table1[[#This Row],[Track_ID]])</f>
        <v>295</v>
      </c>
    </row>
    <row r="6006" spans="1:9" x14ac:dyDescent="0.25">
      <c r="A6006" t="s">
        <v>7</v>
      </c>
      <c r="B6006">
        <v>2</v>
      </c>
      <c r="C6006">
        <v>3</v>
      </c>
      <c r="D6006">
        <v>4344</v>
      </c>
      <c r="E6006">
        <v>195</v>
      </c>
      <c r="F6006">
        <v>17.501434420413599</v>
      </c>
      <c r="G6006">
        <v>19.802199422563799</v>
      </c>
      <c r="H6006">
        <f>IF(D6006-D6005=0,G6006-G6005,"")</f>
        <v>-3.4450533061701094E-2</v>
      </c>
      <c r="I6006">
        <f>COUNTIF(D:D,Table1[[#This Row],[Track_ID]])</f>
        <v>295</v>
      </c>
    </row>
    <row r="6007" spans="1:9" x14ac:dyDescent="0.25">
      <c r="A6007" t="s">
        <v>7</v>
      </c>
      <c r="B6007">
        <v>2</v>
      </c>
      <c r="C6007">
        <v>3</v>
      </c>
      <c r="D6007">
        <v>4344</v>
      </c>
      <c r="E6007">
        <v>196</v>
      </c>
      <c r="F6007">
        <v>17.485555452913399</v>
      </c>
      <c r="G6007">
        <v>19.740013706736899</v>
      </c>
      <c r="H6007">
        <f>IF(D6007-D6006=0,G6007-G6006,"")</f>
        <v>-6.2185715826899468E-2</v>
      </c>
      <c r="I6007">
        <f>COUNTIF(D:D,Table1[[#This Row],[Track_ID]])</f>
        <v>295</v>
      </c>
    </row>
    <row r="6008" spans="1:9" x14ac:dyDescent="0.25">
      <c r="A6008" t="s">
        <v>7</v>
      </c>
      <c r="B6008">
        <v>2</v>
      </c>
      <c r="C6008">
        <v>3</v>
      </c>
      <c r="D6008">
        <v>4344</v>
      </c>
      <c r="E6008">
        <v>197</v>
      </c>
      <c r="F6008">
        <v>17.4968922712535</v>
      </c>
      <c r="G6008">
        <v>19.658543254917301</v>
      </c>
      <c r="H6008">
        <f>IF(D6008-D6007=0,G6008-G6007,"")</f>
        <v>-8.1470451819598111E-2</v>
      </c>
      <c r="I6008">
        <f>COUNTIF(D:D,Table1[[#This Row],[Track_ID]])</f>
        <v>295</v>
      </c>
    </row>
    <row r="6009" spans="1:9" x14ac:dyDescent="0.25">
      <c r="A6009" t="s">
        <v>7</v>
      </c>
      <c r="B6009">
        <v>2</v>
      </c>
      <c r="C6009">
        <v>3</v>
      </c>
      <c r="D6009">
        <v>4344</v>
      </c>
      <c r="E6009">
        <v>198</v>
      </c>
      <c r="F6009">
        <v>17.487906610630102</v>
      </c>
      <c r="G6009">
        <v>19.574260884539999</v>
      </c>
      <c r="H6009">
        <f>IF(D6009-D6008=0,G6009-G6008,"")</f>
        <v>-8.4282370377302129E-2</v>
      </c>
      <c r="I6009">
        <f>COUNTIF(D:D,Table1[[#This Row],[Track_ID]])</f>
        <v>295</v>
      </c>
    </row>
    <row r="6010" spans="1:9" x14ac:dyDescent="0.25">
      <c r="A6010" t="s">
        <v>7</v>
      </c>
      <c r="B6010">
        <v>2</v>
      </c>
      <c r="C6010">
        <v>3</v>
      </c>
      <c r="D6010">
        <v>4344</v>
      </c>
      <c r="E6010">
        <v>199</v>
      </c>
      <c r="F6010">
        <v>17.4952932657581</v>
      </c>
      <c r="G6010">
        <v>19.507951525158798</v>
      </c>
      <c r="H6010">
        <f>IF(D6010-D6009=0,G6010-G6009,"")</f>
        <v>-6.630935938120075E-2</v>
      </c>
      <c r="I6010">
        <f>COUNTIF(D:D,Table1[[#This Row],[Track_ID]])</f>
        <v>295</v>
      </c>
    </row>
    <row r="6011" spans="1:9" x14ac:dyDescent="0.25">
      <c r="A6011" t="s">
        <v>7</v>
      </c>
      <c r="B6011">
        <v>2</v>
      </c>
      <c r="C6011">
        <v>3</v>
      </c>
      <c r="D6011">
        <v>4344</v>
      </c>
      <c r="E6011">
        <v>200</v>
      </c>
      <c r="F6011">
        <v>17.503523658686898</v>
      </c>
      <c r="G6011">
        <v>19.432647347138499</v>
      </c>
      <c r="H6011">
        <f>IF(D6011-D6010=0,G6011-G6010,"")</f>
        <v>-7.5304178020299872E-2</v>
      </c>
      <c r="I6011">
        <f>COUNTIF(D:D,Table1[[#This Row],[Track_ID]])</f>
        <v>295</v>
      </c>
    </row>
    <row r="6012" spans="1:9" x14ac:dyDescent="0.25">
      <c r="A6012" t="s">
        <v>7</v>
      </c>
      <c r="B6012">
        <v>2</v>
      </c>
      <c r="C6012">
        <v>3</v>
      </c>
      <c r="D6012">
        <v>4344</v>
      </c>
      <c r="E6012">
        <v>201</v>
      </c>
      <c r="F6012">
        <v>17.500206156593801</v>
      </c>
      <c r="G6012">
        <v>19.3727050328635</v>
      </c>
      <c r="H6012">
        <f>IF(D6012-D6011=0,G6012-G6011,"")</f>
        <v>-5.9942314274998409E-2</v>
      </c>
      <c r="I6012">
        <f>COUNTIF(D:D,Table1[[#This Row],[Track_ID]])</f>
        <v>295</v>
      </c>
    </row>
    <row r="6013" spans="1:9" x14ac:dyDescent="0.25">
      <c r="A6013" t="s">
        <v>7</v>
      </c>
      <c r="B6013">
        <v>2</v>
      </c>
      <c r="C6013">
        <v>3</v>
      </c>
      <c r="D6013">
        <v>4344</v>
      </c>
      <c r="E6013">
        <v>202</v>
      </c>
      <c r="F6013">
        <v>17.506028880313199</v>
      </c>
      <c r="G6013">
        <v>19.310979941776701</v>
      </c>
      <c r="H6013">
        <f>IF(D6013-D6012=0,G6013-G6012,"")</f>
        <v>-6.1725091086799466E-2</v>
      </c>
      <c r="I6013">
        <f>COUNTIF(D:D,Table1[[#This Row],[Track_ID]])</f>
        <v>295</v>
      </c>
    </row>
    <row r="6014" spans="1:9" x14ac:dyDescent="0.25">
      <c r="A6014" t="s">
        <v>7</v>
      </c>
      <c r="B6014">
        <v>2</v>
      </c>
      <c r="C6014">
        <v>3</v>
      </c>
      <c r="D6014">
        <v>4344</v>
      </c>
      <c r="E6014">
        <v>203</v>
      </c>
      <c r="F6014">
        <v>17.505337832203299</v>
      </c>
      <c r="G6014">
        <v>19.2615942152221</v>
      </c>
      <c r="H6014">
        <f>IF(D6014-D6013=0,G6014-G6013,"")</f>
        <v>-4.9385726554600495E-2</v>
      </c>
      <c r="I6014">
        <f>COUNTIF(D:D,Table1[[#This Row],[Track_ID]])</f>
        <v>295</v>
      </c>
    </row>
    <row r="6015" spans="1:9" x14ac:dyDescent="0.25">
      <c r="A6015" t="s">
        <v>7</v>
      </c>
      <c r="B6015">
        <v>2</v>
      </c>
      <c r="C6015">
        <v>3</v>
      </c>
      <c r="D6015">
        <v>4344</v>
      </c>
      <c r="E6015">
        <v>204</v>
      </c>
      <c r="F6015">
        <v>17.510448564208499</v>
      </c>
      <c r="G6015">
        <v>19.185460260907298</v>
      </c>
      <c r="H6015">
        <f>IF(D6015-D6014=0,G6015-G6014,"")</f>
        <v>-7.6133954314801855E-2</v>
      </c>
      <c r="I6015">
        <f>COUNTIF(D:D,Table1[[#This Row],[Track_ID]])</f>
        <v>295</v>
      </c>
    </row>
    <row r="6016" spans="1:9" x14ac:dyDescent="0.25">
      <c r="A6016" t="s">
        <v>7</v>
      </c>
      <c r="B6016">
        <v>2</v>
      </c>
      <c r="C6016">
        <v>3</v>
      </c>
      <c r="D6016">
        <v>4344</v>
      </c>
      <c r="E6016">
        <v>205</v>
      </c>
      <c r="F6016">
        <v>17.523011194022899</v>
      </c>
      <c r="G6016">
        <v>19.107897871429898</v>
      </c>
      <c r="H6016">
        <f>IF(D6016-D6015=0,G6016-G6015,"")</f>
        <v>-7.7562389477400018E-2</v>
      </c>
      <c r="I6016">
        <f>COUNTIF(D:D,Table1[[#This Row],[Track_ID]])</f>
        <v>295</v>
      </c>
    </row>
    <row r="6017" spans="1:9" x14ac:dyDescent="0.25">
      <c r="A6017" t="s">
        <v>7</v>
      </c>
      <c r="B6017">
        <v>2</v>
      </c>
      <c r="C6017">
        <v>3</v>
      </c>
      <c r="D6017">
        <v>4344</v>
      </c>
      <c r="E6017">
        <v>206</v>
      </c>
      <c r="F6017">
        <v>17.511299361902399</v>
      </c>
      <c r="G6017">
        <v>19.040010185588599</v>
      </c>
      <c r="H6017">
        <f>IF(D6017-D6016=0,G6017-G6016,"")</f>
        <v>-6.7887685841299117E-2</v>
      </c>
      <c r="I6017">
        <f>COUNTIF(D:D,Table1[[#This Row],[Track_ID]])</f>
        <v>295</v>
      </c>
    </row>
    <row r="6018" spans="1:9" x14ac:dyDescent="0.25">
      <c r="A6018" t="s">
        <v>7</v>
      </c>
      <c r="B6018">
        <v>2</v>
      </c>
      <c r="C6018">
        <v>3</v>
      </c>
      <c r="D6018">
        <v>4344</v>
      </c>
      <c r="E6018">
        <v>207</v>
      </c>
      <c r="F6018">
        <v>17.529734431973001</v>
      </c>
      <c r="G6018">
        <v>18.9798042779823</v>
      </c>
      <c r="H6018">
        <f>IF(D6018-D6017=0,G6018-G6017,"")</f>
        <v>-6.0205907606299292E-2</v>
      </c>
      <c r="I6018">
        <f>COUNTIF(D:D,Table1[[#This Row],[Track_ID]])</f>
        <v>295</v>
      </c>
    </row>
    <row r="6019" spans="1:9" x14ac:dyDescent="0.25">
      <c r="A6019" t="s">
        <v>7</v>
      </c>
      <c r="B6019">
        <v>2</v>
      </c>
      <c r="C6019">
        <v>3</v>
      </c>
      <c r="D6019">
        <v>4344</v>
      </c>
      <c r="E6019">
        <v>208</v>
      </c>
      <c r="F6019">
        <v>17.530498756784802</v>
      </c>
      <c r="G6019">
        <v>18.9216149463562</v>
      </c>
      <c r="H6019">
        <f>IF(D6019-D6018=0,G6019-G6018,"")</f>
        <v>-5.8189331626099516E-2</v>
      </c>
      <c r="I6019">
        <f>COUNTIF(D:D,Table1[[#This Row],[Track_ID]])</f>
        <v>295</v>
      </c>
    </row>
    <row r="6020" spans="1:9" x14ac:dyDescent="0.25">
      <c r="A6020" t="s">
        <v>7</v>
      </c>
      <c r="B6020">
        <v>2</v>
      </c>
      <c r="C6020">
        <v>3</v>
      </c>
      <c r="D6020">
        <v>4344</v>
      </c>
      <c r="E6020">
        <v>209</v>
      </c>
      <c r="F6020">
        <v>17.532573618021399</v>
      </c>
      <c r="G6020">
        <v>18.869372397422101</v>
      </c>
      <c r="H6020">
        <f>IF(D6020-D6019=0,G6020-G6019,"")</f>
        <v>-5.2242548934099631E-2</v>
      </c>
      <c r="I6020">
        <f>COUNTIF(D:D,Table1[[#This Row],[Track_ID]])</f>
        <v>295</v>
      </c>
    </row>
    <row r="6021" spans="1:9" x14ac:dyDescent="0.25">
      <c r="A6021" t="s">
        <v>7</v>
      </c>
      <c r="B6021">
        <v>2</v>
      </c>
      <c r="C6021">
        <v>3</v>
      </c>
      <c r="D6021">
        <v>4344</v>
      </c>
      <c r="E6021">
        <v>210</v>
      </c>
      <c r="F6021">
        <v>17.541924492920899</v>
      </c>
      <c r="G6021">
        <v>18.811105086915902</v>
      </c>
      <c r="H6021">
        <f>IF(D6021-D6020=0,G6021-G6020,"")</f>
        <v>-5.8267310506199266E-2</v>
      </c>
      <c r="I6021">
        <f>COUNTIF(D:D,Table1[[#This Row],[Track_ID]])</f>
        <v>295</v>
      </c>
    </row>
    <row r="6022" spans="1:9" x14ac:dyDescent="0.25">
      <c r="A6022" t="s">
        <v>7</v>
      </c>
      <c r="B6022">
        <v>2</v>
      </c>
      <c r="C6022">
        <v>3</v>
      </c>
      <c r="D6022">
        <v>4344</v>
      </c>
      <c r="E6022">
        <v>211</v>
      </c>
      <c r="F6022">
        <v>17.5393778220072</v>
      </c>
      <c r="G6022">
        <v>18.750092231402501</v>
      </c>
      <c r="H6022">
        <f>IF(D6022-D6021=0,G6022-G6021,"")</f>
        <v>-6.101285551340041E-2</v>
      </c>
      <c r="I6022">
        <f>COUNTIF(D:D,Table1[[#This Row],[Track_ID]])</f>
        <v>295</v>
      </c>
    </row>
    <row r="6023" spans="1:9" x14ac:dyDescent="0.25">
      <c r="A6023" t="s">
        <v>7</v>
      </c>
      <c r="B6023">
        <v>2</v>
      </c>
      <c r="C6023">
        <v>3</v>
      </c>
      <c r="D6023">
        <v>4344</v>
      </c>
      <c r="E6023">
        <v>212</v>
      </c>
      <c r="F6023">
        <v>17.5520430809947</v>
      </c>
      <c r="G6023">
        <v>18.676216549263899</v>
      </c>
      <c r="H6023">
        <f>IF(D6023-D6022=0,G6023-G6022,"")</f>
        <v>-7.3875682138602627E-2</v>
      </c>
      <c r="I6023">
        <f>COUNTIF(D:D,Table1[[#This Row],[Track_ID]])</f>
        <v>295</v>
      </c>
    </row>
    <row r="6024" spans="1:9" x14ac:dyDescent="0.25">
      <c r="A6024" t="s">
        <v>7</v>
      </c>
      <c r="B6024">
        <v>2</v>
      </c>
      <c r="C6024">
        <v>3</v>
      </c>
      <c r="D6024">
        <v>4344</v>
      </c>
      <c r="E6024">
        <v>213</v>
      </c>
      <c r="F6024">
        <v>17.561462072967899</v>
      </c>
      <c r="G6024">
        <v>18.630258207367799</v>
      </c>
      <c r="H6024">
        <f>IF(D6024-D6023=0,G6024-G6023,"")</f>
        <v>-4.5958341896099597E-2</v>
      </c>
      <c r="I6024">
        <f>COUNTIF(D:D,Table1[[#This Row],[Track_ID]])</f>
        <v>295</v>
      </c>
    </row>
    <row r="6025" spans="1:9" x14ac:dyDescent="0.25">
      <c r="A6025" t="s">
        <v>7</v>
      </c>
      <c r="B6025">
        <v>2</v>
      </c>
      <c r="C6025">
        <v>3</v>
      </c>
      <c r="D6025">
        <v>4344</v>
      </c>
      <c r="E6025">
        <v>214</v>
      </c>
      <c r="F6025">
        <v>17.563405553136899</v>
      </c>
      <c r="G6025">
        <v>18.619051407579001</v>
      </c>
      <c r="H6025">
        <f>IF(D6025-D6024=0,G6025-G6024,"")</f>
        <v>-1.1206799788798349E-2</v>
      </c>
      <c r="I6025">
        <f>COUNTIF(D:D,Table1[[#This Row],[Track_ID]])</f>
        <v>295</v>
      </c>
    </row>
    <row r="6026" spans="1:9" x14ac:dyDescent="0.25">
      <c r="A6026" t="s">
        <v>7</v>
      </c>
      <c r="B6026">
        <v>2</v>
      </c>
      <c r="C6026">
        <v>3</v>
      </c>
      <c r="D6026">
        <v>4344</v>
      </c>
      <c r="E6026">
        <v>215</v>
      </c>
      <c r="F6026">
        <v>17.564981654849799</v>
      </c>
      <c r="G6026">
        <v>18.6157444985658</v>
      </c>
      <c r="H6026">
        <f>IF(D6026-D6025=0,G6026-G6025,"")</f>
        <v>-3.3069090132009649E-3</v>
      </c>
      <c r="I6026">
        <f>COUNTIF(D:D,Table1[[#This Row],[Track_ID]])</f>
        <v>295</v>
      </c>
    </row>
    <row r="6027" spans="1:9" x14ac:dyDescent="0.25">
      <c r="A6027" t="s">
        <v>7</v>
      </c>
      <c r="B6027">
        <v>2</v>
      </c>
      <c r="C6027">
        <v>3</v>
      </c>
      <c r="D6027">
        <v>4344</v>
      </c>
      <c r="E6027">
        <v>216</v>
      </c>
      <c r="F6027">
        <v>17.564366162915199</v>
      </c>
      <c r="G6027">
        <v>18.6063989882811</v>
      </c>
      <c r="H6027">
        <f>IF(D6027-D6026=0,G6027-G6026,"")</f>
        <v>-9.345510284699543E-3</v>
      </c>
      <c r="I6027">
        <f>COUNTIF(D:D,Table1[[#This Row],[Track_ID]])</f>
        <v>295</v>
      </c>
    </row>
    <row r="6028" spans="1:9" x14ac:dyDescent="0.25">
      <c r="A6028" t="s">
        <v>7</v>
      </c>
      <c r="B6028">
        <v>2</v>
      </c>
      <c r="C6028">
        <v>3</v>
      </c>
      <c r="D6028">
        <v>4344</v>
      </c>
      <c r="E6028">
        <v>217</v>
      </c>
      <c r="F6028">
        <v>17.5596980896925</v>
      </c>
      <c r="G6028">
        <v>18.561318492055801</v>
      </c>
      <c r="H6028">
        <f>IF(D6028-D6027=0,G6028-G6027,"")</f>
        <v>-4.5080496225299527E-2</v>
      </c>
      <c r="I6028">
        <f>COUNTIF(D:D,Table1[[#This Row],[Track_ID]])</f>
        <v>295</v>
      </c>
    </row>
    <row r="6029" spans="1:9" x14ac:dyDescent="0.25">
      <c r="A6029" t="s">
        <v>7</v>
      </c>
      <c r="B6029">
        <v>2</v>
      </c>
      <c r="C6029">
        <v>3</v>
      </c>
      <c r="D6029">
        <v>4344</v>
      </c>
      <c r="E6029">
        <v>218</v>
      </c>
      <c r="F6029">
        <v>17.5667273646668</v>
      </c>
      <c r="G6029">
        <v>18.489873636798599</v>
      </c>
      <c r="H6029">
        <f>IF(D6029-D6028=0,G6029-G6028,"")</f>
        <v>-7.1444855257201567E-2</v>
      </c>
      <c r="I6029">
        <f>COUNTIF(D:D,Table1[[#This Row],[Track_ID]])</f>
        <v>295</v>
      </c>
    </row>
    <row r="6030" spans="1:9" x14ac:dyDescent="0.25">
      <c r="A6030" t="s">
        <v>7</v>
      </c>
      <c r="B6030">
        <v>2</v>
      </c>
      <c r="C6030">
        <v>3</v>
      </c>
      <c r="D6030">
        <v>4344</v>
      </c>
      <c r="E6030">
        <v>219</v>
      </c>
      <c r="F6030">
        <v>17.562136827329301</v>
      </c>
      <c r="G6030">
        <v>18.442173840507799</v>
      </c>
      <c r="H6030">
        <f>IF(D6030-D6029=0,G6030-G6029,"")</f>
        <v>-4.7699796290800123E-2</v>
      </c>
      <c r="I6030">
        <f>COUNTIF(D:D,Table1[[#This Row],[Track_ID]])</f>
        <v>295</v>
      </c>
    </row>
    <row r="6031" spans="1:9" x14ac:dyDescent="0.25">
      <c r="A6031" t="s">
        <v>7</v>
      </c>
      <c r="B6031">
        <v>2</v>
      </c>
      <c r="C6031">
        <v>3</v>
      </c>
      <c r="D6031">
        <v>4344</v>
      </c>
      <c r="E6031">
        <v>220</v>
      </c>
      <c r="F6031">
        <v>17.5651717457703</v>
      </c>
      <c r="G6031">
        <v>18.393124986607901</v>
      </c>
      <c r="H6031">
        <f>IF(D6031-D6030=0,G6031-G6030,"")</f>
        <v>-4.9048853899897438E-2</v>
      </c>
      <c r="I6031">
        <f>COUNTIF(D:D,Table1[[#This Row],[Track_ID]])</f>
        <v>295</v>
      </c>
    </row>
    <row r="6032" spans="1:9" x14ac:dyDescent="0.25">
      <c r="A6032" t="s">
        <v>7</v>
      </c>
      <c r="B6032">
        <v>2</v>
      </c>
      <c r="C6032">
        <v>3</v>
      </c>
      <c r="D6032">
        <v>4344</v>
      </c>
      <c r="E6032">
        <v>221</v>
      </c>
      <c r="F6032">
        <v>17.574112522303299</v>
      </c>
      <c r="G6032">
        <v>18.330631068509899</v>
      </c>
      <c r="H6032">
        <f>IF(D6032-D6031=0,G6032-G6031,"")</f>
        <v>-6.2493918098002865E-2</v>
      </c>
      <c r="I6032">
        <f>COUNTIF(D:D,Table1[[#This Row],[Track_ID]])</f>
        <v>295</v>
      </c>
    </row>
    <row r="6033" spans="1:9" x14ac:dyDescent="0.25">
      <c r="A6033" t="s">
        <v>7</v>
      </c>
      <c r="B6033">
        <v>2</v>
      </c>
      <c r="C6033">
        <v>3</v>
      </c>
      <c r="D6033">
        <v>4344</v>
      </c>
      <c r="E6033">
        <v>222</v>
      </c>
      <c r="F6033">
        <v>17.5652380298474</v>
      </c>
      <c r="G6033">
        <v>18.258810052019101</v>
      </c>
      <c r="H6033">
        <f>IF(D6033-D6032=0,G6033-G6032,"")</f>
        <v>-7.1821016490797973E-2</v>
      </c>
      <c r="I6033">
        <f>COUNTIF(D:D,Table1[[#This Row],[Track_ID]])</f>
        <v>295</v>
      </c>
    </row>
    <row r="6034" spans="1:9" x14ac:dyDescent="0.25">
      <c r="A6034" t="s">
        <v>7</v>
      </c>
      <c r="B6034">
        <v>2</v>
      </c>
      <c r="C6034">
        <v>3</v>
      </c>
      <c r="D6034">
        <v>4344</v>
      </c>
      <c r="E6034">
        <v>223</v>
      </c>
      <c r="F6034">
        <v>17.578217082396399</v>
      </c>
      <c r="G6034">
        <v>18.160859623777402</v>
      </c>
      <c r="H6034">
        <f>IF(D6034-D6033=0,G6034-G6033,"")</f>
        <v>-9.7950428241698972E-2</v>
      </c>
      <c r="I6034">
        <f>COUNTIF(D:D,Table1[[#This Row],[Track_ID]])</f>
        <v>295</v>
      </c>
    </row>
    <row r="6035" spans="1:9" x14ac:dyDescent="0.25">
      <c r="A6035" t="s">
        <v>7</v>
      </c>
      <c r="B6035">
        <v>2</v>
      </c>
      <c r="C6035">
        <v>3</v>
      </c>
      <c r="D6035">
        <v>4344</v>
      </c>
      <c r="E6035">
        <v>224</v>
      </c>
      <c r="F6035">
        <v>17.5780426771469</v>
      </c>
      <c r="G6035">
        <v>18.0968336664966</v>
      </c>
      <c r="H6035">
        <f>IF(D6035-D6034=0,G6035-G6034,"")</f>
        <v>-6.4025957280801293E-2</v>
      </c>
      <c r="I6035">
        <f>COUNTIF(D:D,Table1[[#This Row],[Track_ID]])</f>
        <v>295</v>
      </c>
    </row>
    <row r="6036" spans="1:9" x14ac:dyDescent="0.25">
      <c r="A6036" t="s">
        <v>7</v>
      </c>
      <c r="B6036">
        <v>2</v>
      </c>
      <c r="C6036">
        <v>3</v>
      </c>
      <c r="D6036">
        <v>4344</v>
      </c>
      <c r="E6036">
        <v>225</v>
      </c>
      <c r="F6036">
        <v>17.5749674987314</v>
      </c>
      <c r="G6036">
        <v>18.0328578043775</v>
      </c>
      <c r="H6036">
        <f>IF(D6036-D6035=0,G6036-G6035,"")</f>
        <v>-6.3975862119100668E-2</v>
      </c>
      <c r="I6036">
        <f>COUNTIF(D:D,Table1[[#This Row],[Track_ID]])</f>
        <v>295</v>
      </c>
    </row>
    <row r="6037" spans="1:9" x14ac:dyDescent="0.25">
      <c r="A6037" t="s">
        <v>7</v>
      </c>
      <c r="B6037">
        <v>2</v>
      </c>
      <c r="C6037">
        <v>3</v>
      </c>
      <c r="D6037">
        <v>4344</v>
      </c>
      <c r="E6037">
        <v>226</v>
      </c>
      <c r="F6037">
        <v>17.594103434649501</v>
      </c>
      <c r="G6037">
        <v>17.9768011430263</v>
      </c>
      <c r="H6037">
        <f>IF(D6037-D6036=0,G6037-G6036,"")</f>
        <v>-5.6056661351199466E-2</v>
      </c>
      <c r="I6037">
        <f>COUNTIF(D:D,Table1[[#This Row],[Track_ID]])</f>
        <v>295</v>
      </c>
    </row>
    <row r="6038" spans="1:9" x14ac:dyDescent="0.25">
      <c r="A6038" t="s">
        <v>7</v>
      </c>
      <c r="B6038">
        <v>2</v>
      </c>
      <c r="C6038">
        <v>3</v>
      </c>
      <c r="D6038">
        <v>4344</v>
      </c>
      <c r="E6038">
        <v>227</v>
      </c>
      <c r="F6038">
        <v>17.580716771615499</v>
      </c>
      <c r="G6038">
        <v>17.917890547999999</v>
      </c>
      <c r="H6038">
        <f>IF(D6038-D6037=0,G6038-G6037,"")</f>
        <v>-5.8910595026301138E-2</v>
      </c>
      <c r="I6038">
        <f>COUNTIF(D:D,Table1[[#This Row],[Track_ID]])</f>
        <v>295</v>
      </c>
    </row>
    <row r="6039" spans="1:9" x14ac:dyDescent="0.25">
      <c r="A6039" t="s">
        <v>7</v>
      </c>
      <c r="B6039">
        <v>2</v>
      </c>
      <c r="C6039">
        <v>3</v>
      </c>
      <c r="D6039">
        <v>4344</v>
      </c>
      <c r="E6039">
        <v>228</v>
      </c>
      <c r="F6039">
        <v>17.590383187083798</v>
      </c>
      <c r="G6039">
        <v>17.843541630438601</v>
      </c>
      <c r="H6039">
        <f>IF(D6039-D6038=0,G6039-G6038,"")</f>
        <v>-7.4348917561398054E-2</v>
      </c>
      <c r="I6039">
        <f>COUNTIF(D:D,Table1[[#This Row],[Track_ID]])</f>
        <v>295</v>
      </c>
    </row>
    <row r="6040" spans="1:9" x14ac:dyDescent="0.25">
      <c r="A6040" t="s">
        <v>7</v>
      </c>
      <c r="B6040">
        <v>2</v>
      </c>
      <c r="C6040">
        <v>3</v>
      </c>
      <c r="D6040">
        <v>4344</v>
      </c>
      <c r="E6040">
        <v>229</v>
      </c>
      <c r="F6040">
        <v>17.596877750108199</v>
      </c>
      <c r="G6040">
        <v>17.820940170166502</v>
      </c>
      <c r="H6040">
        <f>IF(D6040-D6039=0,G6040-G6039,"")</f>
        <v>-2.2601460272099416E-2</v>
      </c>
      <c r="I6040">
        <f>COUNTIF(D:D,Table1[[#This Row],[Track_ID]])</f>
        <v>295</v>
      </c>
    </row>
    <row r="6041" spans="1:9" x14ac:dyDescent="0.25">
      <c r="A6041" t="s">
        <v>7</v>
      </c>
      <c r="B6041">
        <v>2</v>
      </c>
      <c r="C6041">
        <v>3</v>
      </c>
      <c r="D6041">
        <v>4344</v>
      </c>
      <c r="E6041">
        <v>230</v>
      </c>
      <c r="F6041">
        <v>17.598335774219901</v>
      </c>
      <c r="G6041">
        <v>17.811506002682201</v>
      </c>
      <c r="H6041">
        <f>IF(D6041-D6040=0,G6041-G6040,"")</f>
        <v>-9.434167484300815E-3</v>
      </c>
      <c r="I6041">
        <f>COUNTIF(D:D,Table1[[#This Row],[Track_ID]])</f>
        <v>295</v>
      </c>
    </row>
    <row r="6042" spans="1:9" x14ac:dyDescent="0.25">
      <c r="A6042" t="s">
        <v>7</v>
      </c>
      <c r="B6042">
        <v>2</v>
      </c>
      <c r="C6042">
        <v>3</v>
      </c>
      <c r="D6042">
        <v>4344</v>
      </c>
      <c r="E6042">
        <v>231</v>
      </c>
      <c r="F6042">
        <v>17.596465379433901</v>
      </c>
      <c r="G6042">
        <v>17.812277386289502</v>
      </c>
      <c r="H6042">
        <f>IF(D6042-D6041=0,G6042-G6041,"")</f>
        <v>7.7138360730089062E-4</v>
      </c>
      <c r="I6042">
        <f>COUNTIF(D:D,Table1[[#This Row],[Track_ID]])</f>
        <v>295</v>
      </c>
    </row>
    <row r="6043" spans="1:9" x14ac:dyDescent="0.25">
      <c r="A6043" t="s">
        <v>7</v>
      </c>
      <c r="B6043">
        <v>2</v>
      </c>
      <c r="C6043">
        <v>3</v>
      </c>
      <c r="D6043">
        <v>4344</v>
      </c>
      <c r="E6043">
        <v>232</v>
      </c>
      <c r="F6043">
        <v>17.594742585888898</v>
      </c>
      <c r="G6043">
        <v>17.810131525163101</v>
      </c>
      <c r="H6043">
        <f>IF(D6043-D6042=0,G6043-G6042,"")</f>
        <v>-2.1458611264009164E-3</v>
      </c>
      <c r="I6043">
        <f>COUNTIF(D:D,Table1[[#This Row],[Track_ID]])</f>
        <v>295</v>
      </c>
    </row>
    <row r="6044" spans="1:9" x14ac:dyDescent="0.25">
      <c r="A6044" t="s">
        <v>7</v>
      </c>
      <c r="B6044">
        <v>2</v>
      </c>
      <c r="C6044">
        <v>3</v>
      </c>
      <c r="D6044">
        <v>4344</v>
      </c>
      <c r="E6044">
        <v>233</v>
      </c>
      <c r="F6044">
        <v>17.594107074578101</v>
      </c>
      <c r="G6044">
        <v>17.810625571296299</v>
      </c>
      <c r="H6044">
        <f>IF(D6044-D6043=0,G6044-G6043,"")</f>
        <v>4.9404613319836699E-4</v>
      </c>
      <c r="I6044">
        <f>COUNTIF(D:D,Table1[[#This Row],[Track_ID]])</f>
        <v>295</v>
      </c>
    </row>
    <row r="6045" spans="1:9" x14ac:dyDescent="0.25">
      <c r="A6045" t="s">
        <v>7</v>
      </c>
      <c r="B6045">
        <v>2</v>
      </c>
      <c r="C6045">
        <v>3</v>
      </c>
      <c r="D6045">
        <v>4344</v>
      </c>
      <c r="E6045">
        <v>234</v>
      </c>
      <c r="F6045">
        <v>17.593064132593302</v>
      </c>
      <c r="G6045">
        <v>17.8053823131931</v>
      </c>
      <c r="H6045">
        <f>IF(D6045-D6044=0,G6045-G6044,"")</f>
        <v>-5.2432581031993664E-3</v>
      </c>
      <c r="I6045">
        <f>COUNTIF(D:D,Table1[[#This Row],[Track_ID]])</f>
        <v>295</v>
      </c>
    </row>
    <row r="6046" spans="1:9" x14ac:dyDescent="0.25">
      <c r="A6046" t="s">
        <v>7</v>
      </c>
      <c r="B6046">
        <v>2</v>
      </c>
      <c r="C6046">
        <v>3</v>
      </c>
      <c r="D6046">
        <v>4344</v>
      </c>
      <c r="E6046">
        <v>235</v>
      </c>
      <c r="F6046">
        <v>17.5793316247867</v>
      </c>
      <c r="G6046">
        <v>17.764886598285798</v>
      </c>
      <c r="H6046">
        <f>IF(D6046-D6045=0,G6046-G6045,"")</f>
        <v>-4.0495714907301306E-2</v>
      </c>
      <c r="I6046">
        <f>COUNTIF(D:D,Table1[[#This Row],[Track_ID]])</f>
        <v>295</v>
      </c>
    </row>
    <row r="6047" spans="1:9" x14ac:dyDescent="0.25">
      <c r="A6047" t="s">
        <v>7</v>
      </c>
      <c r="B6047">
        <v>2</v>
      </c>
      <c r="C6047">
        <v>3</v>
      </c>
      <c r="D6047">
        <v>4344</v>
      </c>
      <c r="E6047">
        <v>236</v>
      </c>
      <c r="F6047">
        <v>17.5837243824129</v>
      </c>
      <c r="G6047">
        <v>17.719773511643201</v>
      </c>
      <c r="H6047">
        <f>IF(D6047-D6046=0,G6047-G6046,"")</f>
        <v>-4.5113086642597722E-2</v>
      </c>
      <c r="I6047">
        <f>COUNTIF(D:D,Table1[[#This Row],[Track_ID]])</f>
        <v>295</v>
      </c>
    </row>
    <row r="6048" spans="1:9" x14ac:dyDescent="0.25">
      <c r="A6048" t="s">
        <v>7</v>
      </c>
      <c r="B6048">
        <v>2</v>
      </c>
      <c r="C6048">
        <v>3</v>
      </c>
      <c r="D6048">
        <v>4344</v>
      </c>
      <c r="E6048">
        <v>237</v>
      </c>
      <c r="F6048">
        <v>17.5852356801893</v>
      </c>
      <c r="G6048">
        <v>17.675591498975699</v>
      </c>
      <c r="H6048">
        <f>IF(D6048-D6047=0,G6048-G6047,"")</f>
        <v>-4.418201266750188E-2</v>
      </c>
      <c r="I6048">
        <f>COUNTIF(D:D,Table1[[#This Row],[Track_ID]])</f>
        <v>295</v>
      </c>
    </row>
    <row r="6049" spans="1:9" x14ac:dyDescent="0.25">
      <c r="A6049" t="s">
        <v>7</v>
      </c>
      <c r="B6049">
        <v>2</v>
      </c>
      <c r="C6049">
        <v>3</v>
      </c>
      <c r="D6049">
        <v>4344</v>
      </c>
      <c r="E6049">
        <v>238</v>
      </c>
      <c r="F6049">
        <v>17.5713051658323</v>
      </c>
      <c r="G6049">
        <v>17.635309362826298</v>
      </c>
      <c r="H6049">
        <f>IF(D6049-D6048=0,G6049-G6048,"")</f>
        <v>-4.0282136149400571E-2</v>
      </c>
      <c r="I6049">
        <f>COUNTIF(D:D,Table1[[#This Row],[Track_ID]])</f>
        <v>295</v>
      </c>
    </row>
    <row r="6050" spans="1:9" x14ac:dyDescent="0.25">
      <c r="A6050" t="s">
        <v>7</v>
      </c>
      <c r="B6050">
        <v>2</v>
      </c>
      <c r="C6050">
        <v>3</v>
      </c>
      <c r="D6050">
        <v>4344</v>
      </c>
      <c r="E6050">
        <v>239</v>
      </c>
      <c r="F6050">
        <v>17.563384906561001</v>
      </c>
      <c r="G6050">
        <v>17.583882554722202</v>
      </c>
      <c r="H6050">
        <f>IF(D6050-D6049=0,G6050-G6049,"")</f>
        <v>-5.1426808104096722E-2</v>
      </c>
      <c r="I6050">
        <f>COUNTIF(D:D,Table1[[#This Row],[Track_ID]])</f>
        <v>295</v>
      </c>
    </row>
    <row r="6051" spans="1:9" x14ac:dyDescent="0.25">
      <c r="A6051" t="s">
        <v>7</v>
      </c>
      <c r="B6051">
        <v>2</v>
      </c>
      <c r="C6051">
        <v>3</v>
      </c>
      <c r="D6051">
        <v>4344</v>
      </c>
      <c r="E6051">
        <v>240</v>
      </c>
      <c r="F6051">
        <v>17.559267861151099</v>
      </c>
      <c r="G6051">
        <v>17.543807966468599</v>
      </c>
      <c r="H6051">
        <f>IF(D6051-D6050=0,G6051-G6050,"")</f>
        <v>-4.0074588253602883E-2</v>
      </c>
      <c r="I6051">
        <f>COUNTIF(D:D,Table1[[#This Row],[Track_ID]])</f>
        <v>295</v>
      </c>
    </row>
    <row r="6052" spans="1:9" x14ac:dyDescent="0.25">
      <c r="A6052" t="s">
        <v>7</v>
      </c>
      <c r="B6052">
        <v>2</v>
      </c>
      <c r="C6052">
        <v>3</v>
      </c>
      <c r="D6052">
        <v>4344</v>
      </c>
      <c r="E6052">
        <v>241</v>
      </c>
      <c r="F6052">
        <v>17.554559031659</v>
      </c>
      <c r="G6052">
        <v>17.5037659319791</v>
      </c>
      <c r="H6052">
        <f>IF(D6052-D6051=0,G6052-G6051,"")</f>
        <v>-4.0042034489498946E-2</v>
      </c>
      <c r="I6052">
        <f>COUNTIF(D:D,Table1[[#This Row],[Track_ID]])</f>
        <v>295</v>
      </c>
    </row>
    <row r="6053" spans="1:9" x14ac:dyDescent="0.25">
      <c r="A6053" t="s">
        <v>7</v>
      </c>
      <c r="B6053">
        <v>2</v>
      </c>
      <c r="C6053">
        <v>3</v>
      </c>
      <c r="D6053">
        <v>4344</v>
      </c>
      <c r="E6053">
        <v>242</v>
      </c>
      <c r="F6053">
        <v>17.542263822578001</v>
      </c>
      <c r="G6053">
        <v>17.469939590929101</v>
      </c>
      <c r="H6053">
        <f>IF(D6053-D6052=0,G6053-G6052,"")</f>
        <v>-3.3826341049998376E-2</v>
      </c>
      <c r="I6053">
        <f>COUNTIF(D:D,Table1[[#This Row],[Track_ID]])</f>
        <v>295</v>
      </c>
    </row>
    <row r="6054" spans="1:9" x14ac:dyDescent="0.25">
      <c r="A6054" t="s">
        <v>7</v>
      </c>
      <c r="B6054">
        <v>2</v>
      </c>
      <c r="C6054">
        <v>3</v>
      </c>
      <c r="D6054">
        <v>4344</v>
      </c>
      <c r="E6054">
        <v>243</v>
      </c>
      <c r="F6054">
        <v>17.558579712590198</v>
      </c>
      <c r="G6054">
        <v>17.408091712701601</v>
      </c>
      <c r="H6054">
        <f>IF(D6054-D6053=0,G6054-G6053,"")</f>
        <v>-6.184787822749982E-2</v>
      </c>
      <c r="I6054">
        <f>COUNTIF(D:D,Table1[[#This Row],[Track_ID]])</f>
        <v>295</v>
      </c>
    </row>
    <row r="6055" spans="1:9" x14ac:dyDescent="0.25">
      <c r="A6055" t="s">
        <v>7</v>
      </c>
      <c r="B6055">
        <v>2</v>
      </c>
      <c r="C6055">
        <v>3</v>
      </c>
      <c r="D6055">
        <v>4344</v>
      </c>
      <c r="E6055">
        <v>244</v>
      </c>
      <c r="F6055">
        <v>17.568857115412399</v>
      </c>
      <c r="G6055">
        <v>17.3478314705253</v>
      </c>
      <c r="H6055">
        <f>IF(D6055-D6054=0,G6055-G6054,"")</f>
        <v>-6.0260242176301659E-2</v>
      </c>
      <c r="I6055">
        <f>COUNTIF(D:D,Table1[[#This Row],[Track_ID]])</f>
        <v>295</v>
      </c>
    </row>
    <row r="6056" spans="1:9" x14ac:dyDescent="0.25">
      <c r="A6056" t="s">
        <v>7</v>
      </c>
      <c r="B6056">
        <v>2</v>
      </c>
      <c r="C6056">
        <v>3</v>
      </c>
      <c r="D6056">
        <v>4344</v>
      </c>
      <c r="E6056">
        <v>245</v>
      </c>
      <c r="F6056">
        <v>17.571428396145201</v>
      </c>
      <c r="G6056">
        <v>17.277385510738199</v>
      </c>
      <c r="H6056">
        <f>IF(D6056-D6055=0,G6056-G6055,"")</f>
        <v>-7.0445959787100776E-2</v>
      </c>
      <c r="I6056">
        <f>COUNTIF(D:D,Table1[[#This Row],[Track_ID]])</f>
        <v>295</v>
      </c>
    </row>
    <row r="6057" spans="1:9" x14ac:dyDescent="0.25">
      <c r="A6057" t="s">
        <v>7</v>
      </c>
      <c r="B6057">
        <v>2</v>
      </c>
      <c r="C6057">
        <v>3</v>
      </c>
      <c r="D6057">
        <v>4344</v>
      </c>
      <c r="E6057">
        <v>246</v>
      </c>
      <c r="F6057">
        <v>17.5789671826955</v>
      </c>
      <c r="G6057">
        <v>17.2163217335968</v>
      </c>
      <c r="H6057">
        <f>IF(D6057-D6056=0,G6057-G6056,"")</f>
        <v>-6.10637771413991E-2</v>
      </c>
      <c r="I6057">
        <f>COUNTIF(D:D,Table1[[#This Row],[Track_ID]])</f>
        <v>295</v>
      </c>
    </row>
    <row r="6058" spans="1:9" x14ac:dyDescent="0.25">
      <c r="A6058" t="s">
        <v>7</v>
      </c>
      <c r="B6058">
        <v>2</v>
      </c>
      <c r="C6058">
        <v>3</v>
      </c>
      <c r="D6058">
        <v>4344</v>
      </c>
      <c r="E6058">
        <v>247</v>
      </c>
      <c r="F6058">
        <v>17.572848599560199</v>
      </c>
      <c r="G6058">
        <v>17.140385743470802</v>
      </c>
      <c r="H6058">
        <f>IF(D6058-D6057=0,G6058-G6057,"")</f>
        <v>-7.5935990125998387E-2</v>
      </c>
      <c r="I6058">
        <f>COUNTIF(D:D,Table1[[#This Row],[Track_ID]])</f>
        <v>295</v>
      </c>
    </row>
    <row r="6059" spans="1:9" x14ac:dyDescent="0.25">
      <c r="A6059" t="s">
        <v>7</v>
      </c>
      <c r="B6059">
        <v>2</v>
      </c>
      <c r="C6059">
        <v>3</v>
      </c>
      <c r="D6059">
        <v>4344</v>
      </c>
      <c r="E6059">
        <v>248</v>
      </c>
      <c r="F6059">
        <v>17.586732655146498</v>
      </c>
      <c r="G6059">
        <v>17.092169106806001</v>
      </c>
      <c r="H6059">
        <f>IF(D6059-D6058=0,G6059-G6058,"")</f>
        <v>-4.8216636664800916E-2</v>
      </c>
      <c r="I6059">
        <f>COUNTIF(D:D,Table1[[#This Row],[Track_ID]])</f>
        <v>295</v>
      </c>
    </row>
    <row r="6060" spans="1:9" x14ac:dyDescent="0.25">
      <c r="A6060" t="s">
        <v>7</v>
      </c>
      <c r="B6060">
        <v>2</v>
      </c>
      <c r="C6060">
        <v>3</v>
      </c>
      <c r="D6060">
        <v>4344</v>
      </c>
      <c r="E6060">
        <v>249</v>
      </c>
      <c r="F6060">
        <v>17.599206769884798</v>
      </c>
      <c r="G6060">
        <v>17.069786479463101</v>
      </c>
      <c r="H6060">
        <f>IF(D6060-D6059=0,G6060-G6059,"")</f>
        <v>-2.2382627342899752E-2</v>
      </c>
      <c r="I6060">
        <f>COUNTIF(D:D,Table1[[#This Row],[Track_ID]])</f>
        <v>295</v>
      </c>
    </row>
    <row r="6061" spans="1:9" x14ac:dyDescent="0.25">
      <c r="A6061" t="s">
        <v>7</v>
      </c>
      <c r="B6061">
        <v>2</v>
      </c>
      <c r="C6061">
        <v>3</v>
      </c>
      <c r="D6061">
        <v>4344</v>
      </c>
      <c r="E6061">
        <v>250</v>
      </c>
      <c r="F6061">
        <v>17.603490710559502</v>
      </c>
      <c r="G6061">
        <v>17.060020483977301</v>
      </c>
      <c r="H6061">
        <f>IF(D6061-D6060=0,G6061-G6060,"")</f>
        <v>-9.7659954858002607E-3</v>
      </c>
      <c r="I6061">
        <f>COUNTIF(D:D,Table1[[#This Row],[Track_ID]])</f>
        <v>295</v>
      </c>
    </row>
    <row r="6062" spans="1:9" x14ac:dyDescent="0.25">
      <c r="A6062" t="s">
        <v>7</v>
      </c>
      <c r="B6062">
        <v>2</v>
      </c>
      <c r="C6062">
        <v>3</v>
      </c>
      <c r="D6062">
        <v>4344</v>
      </c>
      <c r="E6062">
        <v>251</v>
      </c>
      <c r="F6062">
        <v>17.603942795462601</v>
      </c>
      <c r="G6062">
        <v>17.055980240860901</v>
      </c>
      <c r="H6062">
        <f>IF(D6062-D6061=0,G6062-G6061,"")</f>
        <v>-4.0402431163997221E-3</v>
      </c>
      <c r="I6062">
        <f>COUNTIF(D:D,Table1[[#This Row],[Track_ID]])</f>
        <v>295</v>
      </c>
    </row>
    <row r="6063" spans="1:9" x14ac:dyDescent="0.25">
      <c r="A6063" t="s">
        <v>7</v>
      </c>
      <c r="B6063">
        <v>2</v>
      </c>
      <c r="C6063">
        <v>3</v>
      </c>
      <c r="D6063">
        <v>4344</v>
      </c>
      <c r="E6063">
        <v>252</v>
      </c>
      <c r="F6063">
        <v>17.612690882438301</v>
      </c>
      <c r="G6063">
        <v>17.046828411789999</v>
      </c>
      <c r="H6063">
        <f>IF(D6063-D6062=0,G6063-G6062,"")</f>
        <v>-9.1518290709018402E-3</v>
      </c>
      <c r="I6063">
        <f>COUNTIF(D:D,Table1[[#This Row],[Track_ID]])</f>
        <v>295</v>
      </c>
    </row>
    <row r="6064" spans="1:9" x14ac:dyDescent="0.25">
      <c r="A6064" t="s">
        <v>7</v>
      </c>
      <c r="B6064">
        <v>2</v>
      </c>
      <c r="C6064">
        <v>3</v>
      </c>
      <c r="D6064">
        <v>4344</v>
      </c>
      <c r="E6064">
        <v>253</v>
      </c>
      <c r="F6064">
        <v>17.6286120503894</v>
      </c>
      <c r="G6064">
        <v>17.014244867383098</v>
      </c>
      <c r="H6064">
        <f>IF(D6064-D6063=0,G6064-G6063,"")</f>
        <v>-3.25835444069007E-2</v>
      </c>
      <c r="I6064">
        <f>COUNTIF(D:D,Table1[[#This Row],[Track_ID]])</f>
        <v>295</v>
      </c>
    </row>
    <row r="6065" spans="1:9" x14ac:dyDescent="0.25">
      <c r="A6065" t="s">
        <v>7</v>
      </c>
      <c r="B6065">
        <v>2</v>
      </c>
      <c r="C6065">
        <v>3</v>
      </c>
      <c r="D6065">
        <v>4344</v>
      </c>
      <c r="E6065">
        <v>254</v>
      </c>
      <c r="F6065">
        <v>17.647496267592398</v>
      </c>
      <c r="G6065">
        <v>16.9894388627553</v>
      </c>
      <c r="H6065">
        <f>IF(D6065-D6064=0,G6065-G6064,"")</f>
        <v>-2.4806004627798472E-2</v>
      </c>
      <c r="I6065">
        <f>COUNTIF(D:D,Table1[[#This Row],[Track_ID]])</f>
        <v>295</v>
      </c>
    </row>
    <row r="6066" spans="1:9" x14ac:dyDescent="0.25">
      <c r="A6066" t="s">
        <v>7</v>
      </c>
      <c r="B6066">
        <v>2</v>
      </c>
      <c r="C6066">
        <v>3</v>
      </c>
      <c r="D6066">
        <v>4344</v>
      </c>
      <c r="E6066">
        <v>255</v>
      </c>
      <c r="F6066">
        <v>17.658694735007</v>
      </c>
      <c r="G6066">
        <v>16.957191751666599</v>
      </c>
      <c r="H6066">
        <f>IF(D6066-D6065=0,G6066-G6065,"")</f>
        <v>-3.2247111088700819E-2</v>
      </c>
      <c r="I6066">
        <f>COUNTIF(D:D,Table1[[#This Row],[Track_ID]])</f>
        <v>295</v>
      </c>
    </row>
    <row r="6067" spans="1:9" x14ac:dyDescent="0.25">
      <c r="A6067" t="s">
        <v>7</v>
      </c>
      <c r="B6067">
        <v>2</v>
      </c>
      <c r="C6067">
        <v>3</v>
      </c>
      <c r="D6067">
        <v>4344</v>
      </c>
      <c r="E6067">
        <v>256</v>
      </c>
      <c r="F6067">
        <v>17.6674725658367</v>
      </c>
      <c r="G6067">
        <v>16.926583318753401</v>
      </c>
      <c r="H6067">
        <f>IF(D6067-D6066=0,G6067-G6066,"")</f>
        <v>-3.0608432913197703E-2</v>
      </c>
      <c r="I6067">
        <f>COUNTIF(D:D,Table1[[#This Row],[Track_ID]])</f>
        <v>295</v>
      </c>
    </row>
    <row r="6068" spans="1:9" x14ac:dyDescent="0.25">
      <c r="A6068" t="s">
        <v>7</v>
      </c>
      <c r="B6068">
        <v>2</v>
      </c>
      <c r="C6068">
        <v>3</v>
      </c>
      <c r="D6068">
        <v>4344</v>
      </c>
      <c r="E6068">
        <v>257</v>
      </c>
      <c r="F6068">
        <v>17.699682863671502</v>
      </c>
      <c r="G6068">
        <v>16.890621920947499</v>
      </c>
      <c r="H6068">
        <f>IF(D6068-D6067=0,G6068-G6067,"")</f>
        <v>-3.5961397805902351E-2</v>
      </c>
      <c r="I6068">
        <f>COUNTIF(D:D,Table1[[#This Row],[Track_ID]])</f>
        <v>295</v>
      </c>
    </row>
    <row r="6069" spans="1:9" x14ac:dyDescent="0.25">
      <c r="A6069" t="s">
        <v>7</v>
      </c>
      <c r="B6069">
        <v>2</v>
      </c>
      <c r="C6069">
        <v>3</v>
      </c>
      <c r="D6069">
        <v>4344</v>
      </c>
      <c r="E6069">
        <v>258</v>
      </c>
      <c r="F6069">
        <v>17.711642926966999</v>
      </c>
      <c r="G6069">
        <v>16.871257628732302</v>
      </c>
      <c r="H6069">
        <f>IF(D6069-D6068=0,G6069-G6068,"")</f>
        <v>-1.936429221519731E-2</v>
      </c>
      <c r="I6069">
        <f>COUNTIF(D:D,Table1[[#This Row],[Track_ID]])</f>
        <v>295</v>
      </c>
    </row>
    <row r="6070" spans="1:9" x14ac:dyDescent="0.25">
      <c r="A6070" t="s">
        <v>7</v>
      </c>
      <c r="B6070">
        <v>2</v>
      </c>
      <c r="C6070">
        <v>3</v>
      </c>
      <c r="D6070">
        <v>4344</v>
      </c>
      <c r="E6070">
        <v>259</v>
      </c>
      <c r="F6070">
        <v>17.7217856715525</v>
      </c>
      <c r="G6070">
        <v>16.847739335575898</v>
      </c>
      <c r="H6070">
        <f>IF(D6070-D6069=0,G6070-G6069,"")</f>
        <v>-2.3518293156403303E-2</v>
      </c>
      <c r="I6070">
        <f>COUNTIF(D:D,Table1[[#This Row],[Track_ID]])</f>
        <v>295</v>
      </c>
    </row>
    <row r="6071" spans="1:9" x14ac:dyDescent="0.25">
      <c r="A6071" t="s">
        <v>7</v>
      </c>
      <c r="B6071">
        <v>2</v>
      </c>
      <c r="C6071">
        <v>3</v>
      </c>
      <c r="D6071">
        <v>4344</v>
      </c>
      <c r="E6071">
        <v>260</v>
      </c>
      <c r="F6071">
        <v>17.742392022298699</v>
      </c>
      <c r="G6071">
        <v>16.8110682489482</v>
      </c>
      <c r="H6071">
        <f>IF(D6071-D6070=0,G6071-G6070,"")</f>
        <v>-3.6671086627698912E-2</v>
      </c>
      <c r="I6071">
        <f>COUNTIF(D:D,Table1[[#This Row],[Track_ID]])</f>
        <v>295</v>
      </c>
    </row>
    <row r="6072" spans="1:9" x14ac:dyDescent="0.25">
      <c r="A6072" t="s">
        <v>7</v>
      </c>
      <c r="B6072">
        <v>2</v>
      </c>
      <c r="C6072">
        <v>3</v>
      </c>
      <c r="D6072">
        <v>4344</v>
      </c>
      <c r="E6072">
        <v>261</v>
      </c>
      <c r="F6072">
        <v>17.754685397370601</v>
      </c>
      <c r="G6072">
        <v>16.788531758469599</v>
      </c>
      <c r="H6072">
        <f>IF(D6072-D6071=0,G6072-G6071,"")</f>
        <v>-2.2536490478600513E-2</v>
      </c>
      <c r="I6072">
        <f>COUNTIF(D:D,Table1[[#This Row],[Track_ID]])</f>
        <v>295</v>
      </c>
    </row>
    <row r="6073" spans="1:9" x14ac:dyDescent="0.25">
      <c r="A6073" t="s">
        <v>7</v>
      </c>
      <c r="B6073">
        <v>2</v>
      </c>
      <c r="C6073">
        <v>3</v>
      </c>
      <c r="D6073">
        <v>4344</v>
      </c>
      <c r="E6073">
        <v>262</v>
      </c>
      <c r="F6073">
        <v>17.757287115615199</v>
      </c>
      <c r="G6073">
        <v>16.776095156385701</v>
      </c>
      <c r="H6073">
        <f>IF(D6073-D6072=0,G6073-G6072,"")</f>
        <v>-1.2436602083898407E-2</v>
      </c>
      <c r="I6073">
        <f>COUNTIF(D:D,Table1[[#This Row],[Track_ID]])</f>
        <v>295</v>
      </c>
    </row>
    <row r="6074" spans="1:9" x14ac:dyDescent="0.25">
      <c r="A6074" t="s">
        <v>7</v>
      </c>
      <c r="B6074">
        <v>2</v>
      </c>
      <c r="C6074">
        <v>3</v>
      </c>
      <c r="D6074">
        <v>4344</v>
      </c>
      <c r="E6074">
        <v>263</v>
      </c>
      <c r="F6074">
        <v>17.758403849958999</v>
      </c>
      <c r="G6074">
        <v>16.770273014761202</v>
      </c>
      <c r="H6074">
        <f>IF(D6074-D6073=0,G6074-G6073,"")</f>
        <v>-5.822141624499011E-3</v>
      </c>
      <c r="I6074">
        <f>COUNTIF(D:D,Table1[[#This Row],[Track_ID]])</f>
        <v>295</v>
      </c>
    </row>
    <row r="6075" spans="1:9" x14ac:dyDescent="0.25">
      <c r="A6075" t="s">
        <v>7</v>
      </c>
      <c r="B6075">
        <v>2</v>
      </c>
      <c r="C6075">
        <v>3</v>
      </c>
      <c r="D6075">
        <v>4344</v>
      </c>
      <c r="E6075">
        <v>264</v>
      </c>
      <c r="F6075">
        <v>17.7567875403107</v>
      </c>
      <c r="G6075">
        <v>16.7711557952804</v>
      </c>
      <c r="H6075">
        <f>IF(D6075-D6074=0,G6075-G6074,"")</f>
        <v>8.8278051919843392E-4</v>
      </c>
      <c r="I6075">
        <f>COUNTIF(D:D,Table1[[#This Row],[Track_ID]])</f>
        <v>295</v>
      </c>
    </row>
    <row r="6076" spans="1:9" x14ac:dyDescent="0.25">
      <c r="A6076" t="s">
        <v>7</v>
      </c>
      <c r="B6076">
        <v>2</v>
      </c>
      <c r="C6076">
        <v>3</v>
      </c>
      <c r="D6076">
        <v>4344</v>
      </c>
      <c r="E6076">
        <v>265</v>
      </c>
      <c r="F6076">
        <v>17.764246668394598</v>
      </c>
      <c r="G6076">
        <v>16.7480304857378</v>
      </c>
      <c r="H6076">
        <f>IF(D6076-D6075=0,G6076-G6075,"")</f>
        <v>-2.3125309542599837E-2</v>
      </c>
      <c r="I6076">
        <f>COUNTIF(D:D,Table1[[#This Row],[Track_ID]])</f>
        <v>295</v>
      </c>
    </row>
    <row r="6077" spans="1:9" x14ac:dyDescent="0.25">
      <c r="A6077" t="s">
        <v>7</v>
      </c>
      <c r="B6077">
        <v>2</v>
      </c>
      <c r="C6077">
        <v>3</v>
      </c>
      <c r="D6077">
        <v>4344</v>
      </c>
      <c r="E6077">
        <v>266</v>
      </c>
      <c r="F6077">
        <v>17.8126876096639</v>
      </c>
      <c r="G6077">
        <v>16.748647402706499</v>
      </c>
      <c r="H6077">
        <f>IF(D6077-D6076=0,G6077-G6076,"")</f>
        <v>6.1691696869914381E-4</v>
      </c>
      <c r="I6077">
        <f>COUNTIF(D:D,Table1[[#This Row],[Track_ID]])</f>
        <v>295</v>
      </c>
    </row>
    <row r="6078" spans="1:9" x14ac:dyDescent="0.25">
      <c r="A6078" t="s">
        <v>7</v>
      </c>
      <c r="B6078">
        <v>2</v>
      </c>
      <c r="C6078">
        <v>3</v>
      </c>
      <c r="D6078">
        <v>4344</v>
      </c>
      <c r="E6078">
        <v>267</v>
      </c>
      <c r="F6078">
        <v>17.841880724103898</v>
      </c>
      <c r="G6078">
        <v>16.751622543730601</v>
      </c>
      <c r="H6078">
        <f>IF(D6078-D6077=0,G6078-G6077,"")</f>
        <v>2.9751410241019016E-3</v>
      </c>
      <c r="I6078">
        <f>COUNTIF(D:D,Table1[[#This Row],[Track_ID]])</f>
        <v>295</v>
      </c>
    </row>
    <row r="6079" spans="1:9" x14ac:dyDescent="0.25">
      <c r="A6079" t="s">
        <v>7</v>
      </c>
      <c r="B6079">
        <v>2</v>
      </c>
      <c r="C6079">
        <v>3</v>
      </c>
      <c r="D6079">
        <v>4344</v>
      </c>
      <c r="E6079">
        <v>268</v>
      </c>
      <c r="F6079">
        <v>17.844454810876101</v>
      </c>
      <c r="G6079">
        <v>16.7391767337982</v>
      </c>
      <c r="H6079">
        <f>IF(D6079-D6078=0,G6079-G6078,"")</f>
        <v>-1.244580993240163E-2</v>
      </c>
      <c r="I6079">
        <f>COUNTIF(D:D,Table1[[#This Row],[Track_ID]])</f>
        <v>295</v>
      </c>
    </row>
    <row r="6080" spans="1:9" x14ac:dyDescent="0.25">
      <c r="A6080" t="s">
        <v>7</v>
      </c>
      <c r="B6080">
        <v>2</v>
      </c>
      <c r="C6080">
        <v>3</v>
      </c>
      <c r="D6080">
        <v>4344</v>
      </c>
      <c r="E6080">
        <v>269</v>
      </c>
      <c r="F6080">
        <v>17.838209276800299</v>
      </c>
      <c r="G6080">
        <v>16.7227596564367</v>
      </c>
      <c r="H6080">
        <f>IF(D6080-D6079=0,G6080-G6079,"")</f>
        <v>-1.6417077361499111E-2</v>
      </c>
      <c r="I6080">
        <f>COUNTIF(D:D,Table1[[#This Row],[Track_ID]])</f>
        <v>295</v>
      </c>
    </row>
    <row r="6081" spans="1:9" x14ac:dyDescent="0.25">
      <c r="A6081" t="s">
        <v>7</v>
      </c>
      <c r="B6081">
        <v>2</v>
      </c>
      <c r="C6081">
        <v>3</v>
      </c>
      <c r="D6081">
        <v>4344</v>
      </c>
      <c r="E6081">
        <v>270</v>
      </c>
      <c r="F6081">
        <v>17.842831610635599</v>
      </c>
      <c r="G6081">
        <v>16.7114250933225</v>
      </c>
      <c r="H6081">
        <f>IF(D6081-D6080=0,G6081-G6080,"")</f>
        <v>-1.1334563114200336E-2</v>
      </c>
      <c r="I6081">
        <f>COUNTIF(D:D,Table1[[#This Row],[Track_ID]])</f>
        <v>295</v>
      </c>
    </row>
    <row r="6082" spans="1:9" x14ac:dyDescent="0.25">
      <c r="A6082" t="s">
        <v>7</v>
      </c>
      <c r="B6082">
        <v>2</v>
      </c>
      <c r="C6082">
        <v>3</v>
      </c>
      <c r="D6082">
        <v>4344</v>
      </c>
      <c r="E6082">
        <v>271</v>
      </c>
      <c r="F6082">
        <v>17.850374610225</v>
      </c>
      <c r="G6082">
        <v>16.691021001820101</v>
      </c>
      <c r="H6082">
        <f>IF(D6082-D6081=0,G6082-G6081,"")</f>
        <v>-2.0404091502399524E-2</v>
      </c>
      <c r="I6082">
        <f>COUNTIF(D:D,Table1[[#This Row],[Track_ID]])</f>
        <v>295</v>
      </c>
    </row>
    <row r="6083" spans="1:9" x14ac:dyDescent="0.25">
      <c r="A6083" t="s">
        <v>7</v>
      </c>
      <c r="B6083">
        <v>2</v>
      </c>
      <c r="C6083">
        <v>3</v>
      </c>
      <c r="D6083">
        <v>4344</v>
      </c>
      <c r="E6083">
        <v>272</v>
      </c>
      <c r="F6083">
        <v>17.864405168369199</v>
      </c>
      <c r="G6083">
        <v>16.679234200627501</v>
      </c>
      <c r="H6083">
        <f>IF(D6083-D6082=0,G6083-G6082,"")</f>
        <v>-1.1786801192599228E-2</v>
      </c>
      <c r="I6083">
        <f>COUNTIF(D:D,Table1[[#This Row],[Track_ID]])</f>
        <v>295</v>
      </c>
    </row>
    <row r="6084" spans="1:9" x14ac:dyDescent="0.25">
      <c r="A6084" t="s">
        <v>7</v>
      </c>
      <c r="B6084">
        <v>2</v>
      </c>
      <c r="C6084">
        <v>3</v>
      </c>
      <c r="D6084">
        <v>4344</v>
      </c>
      <c r="E6084">
        <v>273</v>
      </c>
      <c r="F6084">
        <v>17.884723411449102</v>
      </c>
      <c r="G6084">
        <v>16.665208832472299</v>
      </c>
      <c r="H6084">
        <f>IF(D6084-D6083=0,G6084-G6083,"")</f>
        <v>-1.40253681552025E-2</v>
      </c>
      <c r="I6084">
        <f>COUNTIF(D:D,Table1[[#This Row],[Track_ID]])</f>
        <v>295</v>
      </c>
    </row>
    <row r="6085" spans="1:9" x14ac:dyDescent="0.25">
      <c r="A6085" t="s">
        <v>7</v>
      </c>
      <c r="B6085">
        <v>2</v>
      </c>
      <c r="C6085">
        <v>3</v>
      </c>
      <c r="D6085">
        <v>4344</v>
      </c>
      <c r="E6085">
        <v>274</v>
      </c>
      <c r="F6085">
        <v>17.905869179999399</v>
      </c>
      <c r="G6085">
        <v>16.661148145359299</v>
      </c>
      <c r="H6085">
        <f>IF(D6085-D6084=0,G6085-G6084,"")</f>
        <v>-4.0606871130002276E-3</v>
      </c>
      <c r="I6085">
        <f>COUNTIF(D:D,Table1[[#This Row],[Track_ID]])</f>
        <v>295</v>
      </c>
    </row>
    <row r="6086" spans="1:9" x14ac:dyDescent="0.25">
      <c r="A6086" t="s">
        <v>7</v>
      </c>
      <c r="B6086">
        <v>2</v>
      </c>
      <c r="C6086">
        <v>3</v>
      </c>
      <c r="D6086">
        <v>4344</v>
      </c>
      <c r="E6086">
        <v>275</v>
      </c>
      <c r="F6086">
        <v>17.928306898959899</v>
      </c>
      <c r="G6086">
        <v>16.6579446399044</v>
      </c>
      <c r="H6086">
        <f>IF(D6086-D6085=0,G6086-G6085,"")</f>
        <v>-3.2035054548984476E-3</v>
      </c>
      <c r="I6086">
        <f>COUNTIF(D:D,Table1[[#This Row],[Track_ID]])</f>
        <v>295</v>
      </c>
    </row>
    <row r="6087" spans="1:9" x14ac:dyDescent="0.25">
      <c r="A6087" t="s">
        <v>7</v>
      </c>
      <c r="B6087">
        <v>2</v>
      </c>
      <c r="C6087">
        <v>3</v>
      </c>
      <c r="D6087">
        <v>4344</v>
      </c>
      <c r="E6087">
        <v>276</v>
      </c>
      <c r="F6087">
        <v>17.938367905823799</v>
      </c>
      <c r="G6087">
        <v>16.6535260173053</v>
      </c>
      <c r="H6087">
        <f>IF(D6087-D6086=0,G6087-G6086,"")</f>
        <v>-4.4186225991005301E-3</v>
      </c>
      <c r="I6087">
        <f>COUNTIF(D:D,Table1[[#This Row],[Track_ID]])</f>
        <v>295</v>
      </c>
    </row>
    <row r="6088" spans="1:9" x14ac:dyDescent="0.25">
      <c r="A6088" t="s">
        <v>7</v>
      </c>
      <c r="B6088">
        <v>2</v>
      </c>
      <c r="C6088">
        <v>3</v>
      </c>
      <c r="D6088">
        <v>4344</v>
      </c>
      <c r="E6088">
        <v>277</v>
      </c>
      <c r="F6088">
        <v>17.9531871010687</v>
      </c>
      <c r="G6088">
        <v>16.645913157051201</v>
      </c>
      <c r="H6088">
        <f>IF(D6088-D6087=0,G6088-G6087,"")</f>
        <v>-7.6128602540990187E-3</v>
      </c>
      <c r="I6088">
        <f>COUNTIF(D:D,Table1[[#This Row],[Track_ID]])</f>
        <v>295</v>
      </c>
    </row>
    <row r="6089" spans="1:9" x14ac:dyDescent="0.25">
      <c r="A6089" t="s">
        <v>7</v>
      </c>
      <c r="B6089">
        <v>2</v>
      </c>
      <c r="C6089">
        <v>3</v>
      </c>
      <c r="D6089">
        <v>4344</v>
      </c>
      <c r="E6089">
        <v>278</v>
      </c>
      <c r="F6089">
        <v>17.958145745233399</v>
      </c>
      <c r="G6089">
        <v>16.642833917388</v>
      </c>
      <c r="H6089">
        <f>IF(D6089-D6088=0,G6089-G6088,"")</f>
        <v>-3.0792396632008945E-3</v>
      </c>
      <c r="I6089">
        <f>COUNTIF(D:D,Table1[[#This Row],[Track_ID]])</f>
        <v>295</v>
      </c>
    </row>
    <row r="6090" spans="1:9" x14ac:dyDescent="0.25">
      <c r="A6090" t="s">
        <v>7</v>
      </c>
      <c r="B6090">
        <v>2</v>
      </c>
      <c r="C6090">
        <v>3</v>
      </c>
      <c r="D6090">
        <v>4344</v>
      </c>
      <c r="E6090">
        <v>279</v>
      </c>
      <c r="F6090">
        <v>17.9638626944955</v>
      </c>
      <c r="G6090">
        <v>16.621462482004201</v>
      </c>
      <c r="H6090">
        <f>IF(D6090-D6089=0,G6090-G6089,"")</f>
        <v>-2.1371435383798598E-2</v>
      </c>
      <c r="I6090">
        <f>COUNTIF(D:D,Table1[[#This Row],[Track_ID]])</f>
        <v>295</v>
      </c>
    </row>
    <row r="6091" spans="1:9" x14ac:dyDescent="0.25">
      <c r="A6091" t="s">
        <v>7</v>
      </c>
      <c r="B6091">
        <v>2</v>
      </c>
      <c r="C6091">
        <v>3</v>
      </c>
      <c r="D6091">
        <v>4344</v>
      </c>
      <c r="E6091">
        <v>280</v>
      </c>
      <c r="F6091">
        <v>17.960048316822402</v>
      </c>
      <c r="G6091">
        <v>16.5900321615193</v>
      </c>
      <c r="H6091">
        <f>IF(D6091-D6090=0,G6091-G6090,"")</f>
        <v>-3.1430320484901131E-2</v>
      </c>
      <c r="I6091">
        <f>COUNTIF(D:D,Table1[[#This Row],[Track_ID]])</f>
        <v>295</v>
      </c>
    </row>
    <row r="6092" spans="1:9" x14ac:dyDescent="0.25">
      <c r="A6092" t="s">
        <v>7</v>
      </c>
      <c r="B6092">
        <v>2</v>
      </c>
      <c r="C6092">
        <v>3</v>
      </c>
      <c r="D6092">
        <v>4344</v>
      </c>
      <c r="E6092">
        <v>281</v>
      </c>
      <c r="F6092">
        <v>17.994226396347301</v>
      </c>
      <c r="G6092">
        <v>16.573304446569001</v>
      </c>
      <c r="H6092">
        <f>IF(D6092-D6091=0,G6092-G6091,"")</f>
        <v>-1.6727714950299344E-2</v>
      </c>
      <c r="I6092">
        <f>COUNTIF(D:D,Table1[[#This Row],[Track_ID]])</f>
        <v>295</v>
      </c>
    </row>
    <row r="6093" spans="1:9" x14ac:dyDescent="0.25">
      <c r="A6093" t="s">
        <v>7</v>
      </c>
      <c r="B6093">
        <v>2</v>
      </c>
      <c r="C6093">
        <v>3</v>
      </c>
      <c r="D6093">
        <v>4344</v>
      </c>
      <c r="E6093">
        <v>282</v>
      </c>
      <c r="F6093">
        <v>18.0090970896327</v>
      </c>
      <c r="G6093">
        <v>16.547838991147302</v>
      </c>
      <c r="H6093">
        <f>IF(D6093-D6092=0,G6093-G6092,"")</f>
        <v>-2.546545542169909E-2</v>
      </c>
      <c r="I6093">
        <f>COUNTIF(D:D,Table1[[#This Row],[Track_ID]])</f>
        <v>295</v>
      </c>
    </row>
    <row r="6094" spans="1:9" x14ac:dyDescent="0.25">
      <c r="A6094" t="s">
        <v>7</v>
      </c>
      <c r="B6094">
        <v>2</v>
      </c>
      <c r="C6094">
        <v>3</v>
      </c>
      <c r="D6094">
        <v>4344</v>
      </c>
      <c r="E6094">
        <v>283</v>
      </c>
      <c r="F6094">
        <v>18.0323402602748</v>
      </c>
      <c r="G6094">
        <v>16.497119840197001</v>
      </c>
      <c r="H6094">
        <f>IF(D6094-D6093=0,G6094-G6093,"")</f>
        <v>-5.0719150950300218E-2</v>
      </c>
      <c r="I6094">
        <f>COUNTIF(D:D,Table1[[#This Row],[Track_ID]])</f>
        <v>295</v>
      </c>
    </row>
    <row r="6095" spans="1:9" x14ac:dyDescent="0.25">
      <c r="A6095" t="s">
        <v>7</v>
      </c>
      <c r="B6095">
        <v>2</v>
      </c>
      <c r="C6095">
        <v>3</v>
      </c>
      <c r="D6095">
        <v>4344</v>
      </c>
      <c r="E6095">
        <v>284</v>
      </c>
      <c r="F6095">
        <v>18.030396418801701</v>
      </c>
      <c r="G6095">
        <v>16.474710935985101</v>
      </c>
      <c r="H6095">
        <f>IF(D6095-D6094=0,G6095-G6094,"")</f>
        <v>-2.2408904211900449E-2</v>
      </c>
      <c r="I6095">
        <f>COUNTIF(D:D,Table1[[#This Row],[Track_ID]])</f>
        <v>295</v>
      </c>
    </row>
    <row r="6096" spans="1:9" x14ac:dyDescent="0.25">
      <c r="A6096" t="s">
        <v>7</v>
      </c>
      <c r="B6096">
        <v>2</v>
      </c>
      <c r="C6096">
        <v>3</v>
      </c>
      <c r="D6096">
        <v>4344</v>
      </c>
      <c r="E6096">
        <v>285</v>
      </c>
      <c r="F6096">
        <v>18.0355884275974</v>
      </c>
      <c r="G6096">
        <v>16.449559939572001</v>
      </c>
      <c r="H6096">
        <f>IF(D6096-D6095=0,G6096-G6095,"")</f>
        <v>-2.5150996413099591E-2</v>
      </c>
      <c r="I6096">
        <f>COUNTIF(D:D,Table1[[#This Row],[Track_ID]])</f>
        <v>295</v>
      </c>
    </row>
    <row r="6097" spans="1:9" x14ac:dyDescent="0.25">
      <c r="A6097" t="s">
        <v>7</v>
      </c>
      <c r="B6097">
        <v>2</v>
      </c>
      <c r="C6097">
        <v>3</v>
      </c>
      <c r="D6097">
        <v>4344</v>
      </c>
      <c r="E6097">
        <v>286</v>
      </c>
      <c r="F6097">
        <v>18.053057475539099</v>
      </c>
      <c r="G6097">
        <v>16.428366020761299</v>
      </c>
      <c r="H6097">
        <f>IF(D6097-D6096=0,G6097-G6096,"")</f>
        <v>-2.1193918810702428E-2</v>
      </c>
      <c r="I6097">
        <f>COUNTIF(D:D,Table1[[#This Row],[Track_ID]])</f>
        <v>295</v>
      </c>
    </row>
    <row r="6098" spans="1:9" x14ac:dyDescent="0.25">
      <c r="A6098" t="s">
        <v>7</v>
      </c>
      <c r="B6098">
        <v>2</v>
      </c>
      <c r="C6098">
        <v>3</v>
      </c>
      <c r="D6098">
        <v>4344</v>
      </c>
      <c r="E6098">
        <v>287</v>
      </c>
      <c r="F6098">
        <v>18.050397897557399</v>
      </c>
      <c r="G6098">
        <v>16.3853134597212</v>
      </c>
      <c r="H6098">
        <f>IF(D6098-D6097=0,G6098-G6097,"")</f>
        <v>-4.3052561040099135E-2</v>
      </c>
      <c r="I6098">
        <f>COUNTIF(D:D,Table1[[#This Row],[Track_ID]])</f>
        <v>295</v>
      </c>
    </row>
    <row r="6099" spans="1:9" x14ac:dyDescent="0.25">
      <c r="A6099" t="s">
        <v>7</v>
      </c>
      <c r="B6099">
        <v>2</v>
      </c>
      <c r="C6099">
        <v>3</v>
      </c>
      <c r="D6099">
        <v>4344</v>
      </c>
      <c r="E6099">
        <v>288</v>
      </c>
      <c r="F6099">
        <v>18.053730261473198</v>
      </c>
      <c r="G6099">
        <v>16.311721301331801</v>
      </c>
      <c r="H6099">
        <f>IF(D6099-D6098=0,G6099-G6098,"")</f>
        <v>-7.3592158389399032E-2</v>
      </c>
      <c r="I6099">
        <f>COUNTIF(D:D,Table1[[#This Row],[Track_ID]])</f>
        <v>295</v>
      </c>
    </row>
    <row r="6100" spans="1:9" x14ac:dyDescent="0.25">
      <c r="A6100" t="s">
        <v>7</v>
      </c>
      <c r="B6100">
        <v>2</v>
      </c>
      <c r="C6100">
        <v>3</v>
      </c>
      <c r="D6100">
        <v>4344</v>
      </c>
      <c r="E6100">
        <v>289</v>
      </c>
      <c r="F6100">
        <v>18.063016886210399</v>
      </c>
      <c r="G6100">
        <v>16.243778058121201</v>
      </c>
      <c r="H6100">
        <f>IF(D6100-D6099=0,G6100-G6099,"")</f>
        <v>-6.7943243210599746E-2</v>
      </c>
      <c r="I6100">
        <f>COUNTIF(D:D,Table1[[#This Row],[Track_ID]])</f>
        <v>295</v>
      </c>
    </row>
    <row r="6101" spans="1:9" x14ac:dyDescent="0.25">
      <c r="A6101" t="s">
        <v>7</v>
      </c>
      <c r="B6101">
        <v>2</v>
      </c>
      <c r="C6101">
        <v>3</v>
      </c>
      <c r="D6101">
        <v>4344</v>
      </c>
      <c r="E6101">
        <v>290</v>
      </c>
      <c r="F6101">
        <v>18.062176041415299</v>
      </c>
      <c r="G6101">
        <v>16.166592360418299</v>
      </c>
      <c r="H6101">
        <f>IF(D6101-D6100=0,G6101-G6100,"")</f>
        <v>-7.7185697702901734E-2</v>
      </c>
      <c r="I6101">
        <f>COUNTIF(D:D,Table1[[#This Row],[Track_ID]])</f>
        <v>295</v>
      </c>
    </row>
    <row r="6102" spans="1:9" x14ac:dyDescent="0.25">
      <c r="A6102" t="s">
        <v>7</v>
      </c>
      <c r="B6102">
        <v>2</v>
      </c>
      <c r="C6102">
        <v>3</v>
      </c>
      <c r="D6102">
        <v>4344</v>
      </c>
      <c r="E6102">
        <v>291</v>
      </c>
      <c r="F6102">
        <v>18.064281683095</v>
      </c>
      <c r="G6102">
        <v>16.088868978904699</v>
      </c>
      <c r="H6102">
        <f>IF(D6102-D6101=0,G6102-G6101,"")</f>
        <v>-7.7723381513600032E-2</v>
      </c>
      <c r="I6102">
        <f>COUNTIF(D:D,Table1[[#This Row],[Track_ID]])</f>
        <v>295</v>
      </c>
    </row>
    <row r="6103" spans="1:9" x14ac:dyDescent="0.25">
      <c r="A6103" t="s">
        <v>7</v>
      </c>
      <c r="B6103">
        <v>2</v>
      </c>
      <c r="C6103">
        <v>3</v>
      </c>
      <c r="D6103">
        <v>4344</v>
      </c>
      <c r="E6103">
        <v>292</v>
      </c>
      <c r="F6103">
        <v>18.060729472132699</v>
      </c>
      <c r="G6103">
        <v>16.020289754071101</v>
      </c>
      <c r="H6103">
        <f>IF(D6103-D6102=0,G6103-G6102,"")</f>
        <v>-6.8579224833598573E-2</v>
      </c>
      <c r="I6103">
        <f>COUNTIF(D:D,Table1[[#This Row],[Track_ID]])</f>
        <v>295</v>
      </c>
    </row>
    <row r="6104" spans="1:9" x14ac:dyDescent="0.25">
      <c r="A6104" t="s">
        <v>7</v>
      </c>
      <c r="B6104">
        <v>2</v>
      </c>
      <c r="C6104">
        <v>3</v>
      </c>
      <c r="D6104">
        <v>4344</v>
      </c>
      <c r="E6104">
        <v>293</v>
      </c>
      <c r="F6104">
        <v>18.072708753932499</v>
      </c>
      <c r="G6104">
        <v>15.9353105861572</v>
      </c>
      <c r="H6104">
        <f>IF(D6104-D6103=0,G6104-G6103,"")</f>
        <v>-8.4979167913900255E-2</v>
      </c>
      <c r="I6104">
        <f>COUNTIF(D:D,Table1[[#This Row],[Track_ID]])</f>
        <v>295</v>
      </c>
    </row>
    <row r="6105" spans="1:9" x14ac:dyDescent="0.25">
      <c r="A6105" t="s">
        <v>7</v>
      </c>
      <c r="B6105">
        <v>2</v>
      </c>
      <c r="C6105">
        <v>3</v>
      </c>
      <c r="D6105">
        <v>4344</v>
      </c>
      <c r="E6105">
        <v>294</v>
      </c>
      <c r="F6105">
        <v>18.0791210524803</v>
      </c>
      <c r="G6105">
        <v>15.864812948963101</v>
      </c>
      <c r="H6105">
        <f>IF(D6105-D6104=0,G6105-G6104,"")</f>
        <v>-7.0497637194099738E-2</v>
      </c>
      <c r="I6105">
        <f>COUNTIF(D:D,Table1[[#This Row],[Track_ID]])</f>
        <v>295</v>
      </c>
    </row>
    <row r="6106" spans="1:9" x14ac:dyDescent="0.25">
      <c r="A6106" t="s">
        <v>7</v>
      </c>
      <c r="B6106">
        <v>2</v>
      </c>
      <c r="C6106">
        <v>3</v>
      </c>
      <c r="D6106">
        <v>4344</v>
      </c>
      <c r="E6106">
        <v>295</v>
      </c>
      <c r="F6106">
        <v>18.074668687420601</v>
      </c>
      <c r="G6106">
        <v>15.7800379266927</v>
      </c>
      <c r="H6106">
        <f>IF(D6106-D6105=0,G6106-G6105,"")</f>
        <v>-8.4775022270401124E-2</v>
      </c>
      <c r="I6106">
        <f>COUNTIF(D:D,Table1[[#This Row],[Track_ID]])</f>
        <v>295</v>
      </c>
    </row>
    <row r="6107" spans="1:9" x14ac:dyDescent="0.25">
      <c r="A6107" t="s">
        <v>7</v>
      </c>
      <c r="B6107">
        <v>2</v>
      </c>
      <c r="C6107">
        <v>3</v>
      </c>
      <c r="D6107">
        <v>4344</v>
      </c>
      <c r="E6107">
        <v>296</v>
      </c>
      <c r="F6107">
        <v>18.079939913957901</v>
      </c>
      <c r="G6107">
        <v>15.6863042141169</v>
      </c>
      <c r="H6107">
        <f>IF(D6107-D6106=0,G6107-G6106,"")</f>
        <v>-9.3733712575799544E-2</v>
      </c>
      <c r="I6107">
        <f>COUNTIF(D:D,Table1[[#This Row],[Track_ID]])</f>
        <v>295</v>
      </c>
    </row>
    <row r="6108" spans="1:9" x14ac:dyDescent="0.25">
      <c r="A6108" t="s">
        <v>7</v>
      </c>
      <c r="B6108">
        <v>2</v>
      </c>
      <c r="C6108">
        <v>3</v>
      </c>
      <c r="D6108">
        <v>4345</v>
      </c>
      <c r="E6108">
        <v>2</v>
      </c>
      <c r="F6108">
        <v>20.155627172103799</v>
      </c>
      <c r="G6108">
        <v>31.1394087395221</v>
      </c>
      <c r="H6108" t="str">
        <f>IF(D6108-D6107=0,G6108-G6107,"")</f>
        <v/>
      </c>
      <c r="I6108">
        <f>COUNTIF(D:D,Table1[[#This Row],[Track_ID]])</f>
        <v>236</v>
      </c>
    </row>
    <row r="6109" spans="1:9" x14ac:dyDescent="0.25">
      <c r="A6109" t="s">
        <v>7</v>
      </c>
      <c r="B6109">
        <v>2</v>
      </c>
      <c r="C6109">
        <v>3</v>
      </c>
      <c r="D6109">
        <v>4345</v>
      </c>
      <c r="E6109">
        <v>3</v>
      </c>
      <c r="F6109">
        <v>20.160242624171801</v>
      </c>
      <c r="G6109">
        <v>31.138689582350501</v>
      </c>
      <c r="H6109">
        <f>IF(D6109-D6108=0,G6109-G6108,"")</f>
        <v>-7.1915717159853898E-4</v>
      </c>
      <c r="I6109">
        <f>COUNTIF(D:D,Table1[[#This Row],[Track_ID]])</f>
        <v>236</v>
      </c>
    </row>
    <row r="6110" spans="1:9" x14ac:dyDescent="0.25">
      <c r="A6110" t="s">
        <v>7</v>
      </c>
      <c r="B6110">
        <v>2</v>
      </c>
      <c r="C6110">
        <v>3</v>
      </c>
      <c r="D6110">
        <v>4345</v>
      </c>
      <c r="E6110">
        <v>4</v>
      </c>
      <c r="F6110">
        <v>20.180526314231098</v>
      </c>
      <c r="G6110">
        <v>31.116326765895099</v>
      </c>
      <c r="H6110">
        <f>IF(D6110-D6109=0,G6110-G6109,"")</f>
        <v>-2.2362816455402168E-2</v>
      </c>
      <c r="I6110">
        <f>COUNTIF(D:D,Table1[[#This Row],[Track_ID]])</f>
        <v>236</v>
      </c>
    </row>
    <row r="6111" spans="1:9" x14ac:dyDescent="0.25">
      <c r="A6111" t="s">
        <v>7</v>
      </c>
      <c r="B6111">
        <v>2</v>
      </c>
      <c r="C6111">
        <v>3</v>
      </c>
      <c r="D6111">
        <v>4345</v>
      </c>
      <c r="E6111">
        <v>5</v>
      </c>
      <c r="F6111">
        <v>20.226890893526001</v>
      </c>
      <c r="G6111">
        <v>31.099483991547501</v>
      </c>
      <c r="H6111">
        <f>IF(D6111-D6110=0,G6111-G6110,"")</f>
        <v>-1.6842774347598066E-2</v>
      </c>
      <c r="I6111">
        <f>COUNTIF(D:D,Table1[[#This Row],[Track_ID]])</f>
        <v>236</v>
      </c>
    </row>
    <row r="6112" spans="1:9" x14ac:dyDescent="0.25">
      <c r="A6112" t="s">
        <v>7</v>
      </c>
      <c r="B6112">
        <v>2</v>
      </c>
      <c r="C6112">
        <v>3</v>
      </c>
      <c r="D6112">
        <v>4345</v>
      </c>
      <c r="E6112">
        <v>6</v>
      </c>
      <c r="F6112">
        <v>20.253928799588799</v>
      </c>
      <c r="G6112">
        <v>31.078058948016601</v>
      </c>
      <c r="H6112">
        <f>IF(D6112-D6111=0,G6112-G6111,"")</f>
        <v>-2.1425043530900467E-2</v>
      </c>
      <c r="I6112">
        <f>COUNTIF(D:D,Table1[[#This Row],[Track_ID]])</f>
        <v>236</v>
      </c>
    </row>
    <row r="6113" spans="1:9" x14ac:dyDescent="0.25">
      <c r="A6113" t="s">
        <v>7</v>
      </c>
      <c r="B6113">
        <v>2</v>
      </c>
      <c r="C6113">
        <v>3</v>
      </c>
      <c r="D6113">
        <v>4345</v>
      </c>
      <c r="E6113">
        <v>7</v>
      </c>
      <c r="F6113">
        <v>20.273635632953201</v>
      </c>
      <c r="G6113">
        <v>31.0775359857974</v>
      </c>
      <c r="H6113">
        <f>IF(D6113-D6112=0,G6113-G6112,"")</f>
        <v>-5.2296221920045127E-4</v>
      </c>
      <c r="I6113">
        <f>COUNTIF(D:D,Table1[[#This Row],[Track_ID]])</f>
        <v>236</v>
      </c>
    </row>
    <row r="6114" spans="1:9" x14ac:dyDescent="0.25">
      <c r="A6114" t="s">
        <v>7</v>
      </c>
      <c r="B6114">
        <v>2</v>
      </c>
      <c r="C6114">
        <v>3</v>
      </c>
      <c r="D6114">
        <v>4345</v>
      </c>
      <c r="E6114">
        <v>8</v>
      </c>
      <c r="F6114">
        <v>20.327301980296699</v>
      </c>
      <c r="G6114">
        <v>31.056772175094999</v>
      </c>
      <c r="H6114">
        <f>IF(D6114-D6113=0,G6114-G6113,"")</f>
        <v>-2.0763810702401742E-2</v>
      </c>
      <c r="I6114">
        <f>COUNTIF(D:D,Table1[[#This Row],[Track_ID]])</f>
        <v>236</v>
      </c>
    </row>
    <row r="6115" spans="1:9" x14ac:dyDescent="0.25">
      <c r="A6115" t="s">
        <v>7</v>
      </c>
      <c r="B6115">
        <v>2</v>
      </c>
      <c r="C6115">
        <v>3</v>
      </c>
      <c r="D6115">
        <v>4345</v>
      </c>
      <c r="E6115">
        <v>9</v>
      </c>
      <c r="F6115">
        <v>20.3754988656368</v>
      </c>
      <c r="G6115">
        <v>31.068048441275302</v>
      </c>
      <c r="H6115">
        <f>IF(D6115-D6114=0,G6115-G6114,"")</f>
        <v>1.1276266180303196E-2</v>
      </c>
      <c r="I6115">
        <f>COUNTIF(D:D,Table1[[#This Row],[Track_ID]])</f>
        <v>236</v>
      </c>
    </row>
    <row r="6116" spans="1:9" x14ac:dyDescent="0.25">
      <c r="A6116" t="s">
        <v>7</v>
      </c>
      <c r="B6116">
        <v>2</v>
      </c>
      <c r="C6116">
        <v>3</v>
      </c>
      <c r="D6116">
        <v>4345</v>
      </c>
      <c r="E6116">
        <v>10</v>
      </c>
      <c r="F6116">
        <v>20.3945370103127</v>
      </c>
      <c r="G6116">
        <v>31.053320591292799</v>
      </c>
      <c r="H6116">
        <f>IF(D6116-D6115=0,G6116-G6115,"")</f>
        <v>-1.4727849982502761E-2</v>
      </c>
      <c r="I6116">
        <f>COUNTIF(D:D,Table1[[#This Row],[Track_ID]])</f>
        <v>236</v>
      </c>
    </row>
    <row r="6117" spans="1:9" x14ac:dyDescent="0.25">
      <c r="A6117" t="s">
        <v>7</v>
      </c>
      <c r="B6117">
        <v>2</v>
      </c>
      <c r="C6117">
        <v>3</v>
      </c>
      <c r="D6117">
        <v>4345</v>
      </c>
      <c r="E6117">
        <v>11</v>
      </c>
      <c r="F6117">
        <v>20.4317344604294</v>
      </c>
      <c r="G6117">
        <v>31.049363448628799</v>
      </c>
      <c r="H6117">
        <f>IF(D6117-D6116=0,G6117-G6116,"")</f>
        <v>-3.9571426639994911E-3</v>
      </c>
      <c r="I6117">
        <f>COUNTIF(D:D,Table1[[#This Row],[Track_ID]])</f>
        <v>236</v>
      </c>
    </row>
    <row r="6118" spans="1:9" x14ac:dyDescent="0.25">
      <c r="A6118" t="s">
        <v>7</v>
      </c>
      <c r="B6118">
        <v>2</v>
      </c>
      <c r="C6118">
        <v>3</v>
      </c>
      <c r="D6118">
        <v>4345</v>
      </c>
      <c r="E6118">
        <v>12</v>
      </c>
      <c r="F6118">
        <v>20.4756874968493</v>
      </c>
      <c r="G6118">
        <v>31.052698998794799</v>
      </c>
      <c r="H6118">
        <f>IF(D6118-D6117=0,G6118-G6117,"")</f>
        <v>3.3355501659997344E-3</v>
      </c>
      <c r="I6118">
        <f>COUNTIF(D:D,Table1[[#This Row],[Track_ID]])</f>
        <v>236</v>
      </c>
    </row>
    <row r="6119" spans="1:9" x14ac:dyDescent="0.25">
      <c r="A6119" t="s">
        <v>7</v>
      </c>
      <c r="B6119">
        <v>2</v>
      </c>
      <c r="C6119">
        <v>3</v>
      </c>
      <c r="D6119">
        <v>4345</v>
      </c>
      <c r="E6119">
        <v>13</v>
      </c>
      <c r="F6119">
        <v>20.506687436695</v>
      </c>
      <c r="G6119">
        <v>31.0488989558688</v>
      </c>
      <c r="H6119">
        <f>IF(D6119-D6118=0,G6119-G6118,"")</f>
        <v>-3.8000429259987811E-3</v>
      </c>
      <c r="I6119">
        <f>COUNTIF(D:D,Table1[[#This Row],[Track_ID]])</f>
        <v>236</v>
      </c>
    </row>
    <row r="6120" spans="1:9" x14ac:dyDescent="0.25">
      <c r="A6120" t="s">
        <v>7</v>
      </c>
      <c r="B6120">
        <v>2</v>
      </c>
      <c r="C6120">
        <v>3</v>
      </c>
      <c r="D6120">
        <v>4345</v>
      </c>
      <c r="E6120">
        <v>14</v>
      </c>
      <c r="F6120">
        <v>20.560832797891301</v>
      </c>
      <c r="G6120">
        <v>31.0525363146904</v>
      </c>
      <c r="H6120">
        <f>IF(D6120-D6119=0,G6120-G6119,"")</f>
        <v>3.6373588215994346E-3</v>
      </c>
      <c r="I6120">
        <f>COUNTIF(D:D,Table1[[#This Row],[Track_ID]])</f>
        <v>236</v>
      </c>
    </row>
    <row r="6121" spans="1:9" x14ac:dyDescent="0.25">
      <c r="A6121" t="s">
        <v>7</v>
      </c>
      <c r="B6121">
        <v>2</v>
      </c>
      <c r="C6121">
        <v>3</v>
      </c>
      <c r="D6121">
        <v>4345</v>
      </c>
      <c r="E6121">
        <v>15</v>
      </c>
      <c r="F6121">
        <v>20.573975165941601</v>
      </c>
      <c r="G6121">
        <v>31.059549427251699</v>
      </c>
      <c r="H6121">
        <f>IF(D6121-D6120=0,G6121-G6120,"")</f>
        <v>7.0131125612995504E-3</v>
      </c>
      <c r="I6121">
        <f>COUNTIF(D:D,Table1[[#This Row],[Track_ID]])</f>
        <v>236</v>
      </c>
    </row>
    <row r="6122" spans="1:9" x14ac:dyDescent="0.25">
      <c r="A6122" t="s">
        <v>7</v>
      </c>
      <c r="B6122">
        <v>2</v>
      </c>
      <c r="C6122">
        <v>3</v>
      </c>
      <c r="D6122">
        <v>4345</v>
      </c>
      <c r="E6122">
        <v>16</v>
      </c>
      <c r="F6122">
        <v>20.617832735464699</v>
      </c>
      <c r="G6122">
        <v>31.083563749042899</v>
      </c>
      <c r="H6122">
        <f>IF(D6122-D6121=0,G6122-G6121,"")</f>
        <v>2.4014321791199222E-2</v>
      </c>
      <c r="I6122">
        <f>COUNTIF(D:D,Table1[[#This Row],[Track_ID]])</f>
        <v>236</v>
      </c>
    </row>
    <row r="6123" spans="1:9" x14ac:dyDescent="0.25">
      <c r="A6123" t="s">
        <v>7</v>
      </c>
      <c r="B6123">
        <v>2</v>
      </c>
      <c r="C6123">
        <v>3</v>
      </c>
      <c r="D6123">
        <v>4345</v>
      </c>
      <c r="E6123">
        <v>17</v>
      </c>
      <c r="F6123">
        <v>20.680725401822301</v>
      </c>
      <c r="G6123">
        <v>31.1137695468923</v>
      </c>
      <c r="H6123">
        <f>IF(D6123-D6122=0,G6123-G6122,"")</f>
        <v>3.020579784940125E-2</v>
      </c>
      <c r="I6123">
        <f>COUNTIF(D:D,Table1[[#This Row],[Track_ID]])</f>
        <v>236</v>
      </c>
    </row>
    <row r="6124" spans="1:9" x14ac:dyDescent="0.25">
      <c r="A6124" t="s">
        <v>7</v>
      </c>
      <c r="B6124">
        <v>2</v>
      </c>
      <c r="C6124">
        <v>3</v>
      </c>
      <c r="D6124">
        <v>4345</v>
      </c>
      <c r="E6124">
        <v>18</v>
      </c>
      <c r="F6124">
        <v>20.7078713146451</v>
      </c>
      <c r="G6124">
        <v>31.1108656367931</v>
      </c>
      <c r="H6124">
        <f>IF(D6124-D6123=0,G6124-G6123,"")</f>
        <v>-2.903910099199436E-3</v>
      </c>
      <c r="I6124">
        <f>COUNTIF(D:D,Table1[[#This Row],[Track_ID]])</f>
        <v>236</v>
      </c>
    </row>
    <row r="6125" spans="1:9" x14ac:dyDescent="0.25">
      <c r="A6125" t="s">
        <v>7</v>
      </c>
      <c r="B6125">
        <v>2</v>
      </c>
      <c r="C6125">
        <v>3</v>
      </c>
      <c r="D6125">
        <v>4345</v>
      </c>
      <c r="E6125">
        <v>19</v>
      </c>
      <c r="F6125">
        <v>20.7025649190712</v>
      </c>
      <c r="G6125">
        <v>31.093188566030001</v>
      </c>
      <c r="H6125">
        <f>IF(D6125-D6124=0,G6125-G6124,"")</f>
        <v>-1.7677070763099323E-2</v>
      </c>
      <c r="I6125">
        <f>COUNTIF(D:D,Table1[[#This Row],[Track_ID]])</f>
        <v>236</v>
      </c>
    </row>
    <row r="6126" spans="1:9" x14ac:dyDescent="0.25">
      <c r="A6126" t="s">
        <v>7</v>
      </c>
      <c r="B6126">
        <v>2</v>
      </c>
      <c r="C6126">
        <v>3</v>
      </c>
      <c r="D6126">
        <v>4345</v>
      </c>
      <c r="E6126">
        <v>20</v>
      </c>
      <c r="F6126">
        <v>20.7056985517019</v>
      </c>
      <c r="G6126">
        <v>31.086579031212601</v>
      </c>
      <c r="H6126">
        <f>IF(D6126-D6125=0,G6126-G6125,"")</f>
        <v>-6.6095348174002311E-3</v>
      </c>
      <c r="I6126">
        <f>COUNTIF(D:D,Table1[[#This Row],[Track_ID]])</f>
        <v>236</v>
      </c>
    </row>
    <row r="6127" spans="1:9" x14ac:dyDescent="0.25">
      <c r="A6127" t="s">
        <v>7</v>
      </c>
      <c r="B6127">
        <v>2</v>
      </c>
      <c r="C6127">
        <v>3</v>
      </c>
      <c r="D6127">
        <v>4345</v>
      </c>
      <c r="E6127">
        <v>21</v>
      </c>
      <c r="F6127">
        <v>20.717297370822799</v>
      </c>
      <c r="G6127">
        <v>31.061375936109901</v>
      </c>
      <c r="H6127">
        <f>IF(D6127-D6126=0,G6127-G6126,"")</f>
        <v>-2.5203095102700246E-2</v>
      </c>
      <c r="I6127">
        <f>COUNTIF(D:D,Table1[[#This Row],[Track_ID]])</f>
        <v>236</v>
      </c>
    </row>
    <row r="6128" spans="1:9" x14ac:dyDescent="0.25">
      <c r="A6128" t="s">
        <v>7</v>
      </c>
      <c r="B6128">
        <v>2</v>
      </c>
      <c r="C6128">
        <v>3</v>
      </c>
      <c r="D6128">
        <v>4345</v>
      </c>
      <c r="E6128">
        <v>22</v>
      </c>
      <c r="F6128">
        <v>20.733730677875101</v>
      </c>
      <c r="G6128">
        <v>31.0459794465031</v>
      </c>
      <c r="H6128">
        <f>IF(D6128-D6127=0,G6128-G6127,"")</f>
        <v>-1.5396489606800401E-2</v>
      </c>
      <c r="I6128">
        <f>COUNTIF(D:D,Table1[[#This Row],[Track_ID]])</f>
        <v>236</v>
      </c>
    </row>
    <row r="6129" spans="1:9" x14ac:dyDescent="0.25">
      <c r="A6129" t="s">
        <v>7</v>
      </c>
      <c r="B6129">
        <v>2</v>
      </c>
      <c r="C6129">
        <v>3</v>
      </c>
      <c r="D6129">
        <v>4345</v>
      </c>
      <c r="E6129">
        <v>23</v>
      </c>
      <c r="F6129">
        <v>20.733102614600501</v>
      </c>
      <c r="G6129">
        <v>31.030057656859199</v>
      </c>
      <c r="H6129">
        <f>IF(D6129-D6128=0,G6129-G6128,"")</f>
        <v>-1.5921789643901008E-2</v>
      </c>
      <c r="I6129">
        <f>COUNTIF(D:D,Table1[[#This Row],[Track_ID]])</f>
        <v>236</v>
      </c>
    </row>
    <row r="6130" spans="1:9" x14ac:dyDescent="0.25">
      <c r="A6130" t="s">
        <v>7</v>
      </c>
      <c r="B6130">
        <v>2</v>
      </c>
      <c r="C6130">
        <v>3</v>
      </c>
      <c r="D6130">
        <v>4345</v>
      </c>
      <c r="E6130">
        <v>24</v>
      </c>
      <c r="F6130">
        <v>20.721312804822599</v>
      </c>
      <c r="G6130">
        <v>31.017971346445201</v>
      </c>
      <c r="H6130">
        <f>IF(D6130-D6129=0,G6130-G6129,"")</f>
        <v>-1.2086310413998547E-2</v>
      </c>
      <c r="I6130">
        <f>COUNTIF(D:D,Table1[[#This Row],[Track_ID]])</f>
        <v>236</v>
      </c>
    </row>
    <row r="6131" spans="1:9" x14ac:dyDescent="0.25">
      <c r="A6131" t="s">
        <v>7</v>
      </c>
      <c r="B6131">
        <v>2</v>
      </c>
      <c r="C6131">
        <v>3</v>
      </c>
      <c r="D6131">
        <v>4345</v>
      </c>
      <c r="E6131">
        <v>25</v>
      </c>
      <c r="F6131">
        <v>20.743634161964099</v>
      </c>
      <c r="G6131">
        <v>31.047546033608299</v>
      </c>
      <c r="H6131">
        <f>IF(D6131-D6130=0,G6131-G6130,"")</f>
        <v>2.957468716309819E-2</v>
      </c>
      <c r="I6131">
        <f>COUNTIF(D:D,Table1[[#This Row],[Track_ID]])</f>
        <v>236</v>
      </c>
    </row>
    <row r="6132" spans="1:9" x14ac:dyDescent="0.25">
      <c r="A6132" t="s">
        <v>7</v>
      </c>
      <c r="B6132">
        <v>2</v>
      </c>
      <c r="C6132">
        <v>3</v>
      </c>
      <c r="D6132">
        <v>4345</v>
      </c>
      <c r="E6132">
        <v>26</v>
      </c>
      <c r="F6132">
        <v>20.742428695417502</v>
      </c>
      <c r="G6132">
        <v>31.011728670990301</v>
      </c>
      <c r="H6132">
        <f>IF(D6132-D6131=0,G6132-G6131,"")</f>
        <v>-3.5817362617997617E-2</v>
      </c>
      <c r="I6132">
        <f>COUNTIF(D:D,Table1[[#This Row],[Track_ID]])</f>
        <v>236</v>
      </c>
    </row>
    <row r="6133" spans="1:9" x14ac:dyDescent="0.25">
      <c r="A6133" t="s">
        <v>7</v>
      </c>
      <c r="B6133">
        <v>2</v>
      </c>
      <c r="C6133">
        <v>3</v>
      </c>
      <c r="D6133">
        <v>4345</v>
      </c>
      <c r="E6133">
        <v>27</v>
      </c>
      <c r="F6133">
        <v>20.750330608718901</v>
      </c>
      <c r="G6133">
        <v>30.973911460914401</v>
      </c>
      <c r="H6133">
        <f>IF(D6133-D6132=0,G6133-G6132,"")</f>
        <v>-3.7817210075900221E-2</v>
      </c>
      <c r="I6133">
        <f>COUNTIF(D:D,Table1[[#This Row],[Track_ID]])</f>
        <v>236</v>
      </c>
    </row>
    <row r="6134" spans="1:9" x14ac:dyDescent="0.25">
      <c r="A6134" t="s">
        <v>7</v>
      </c>
      <c r="B6134">
        <v>2</v>
      </c>
      <c r="C6134">
        <v>3</v>
      </c>
      <c r="D6134">
        <v>4345</v>
      </c>
      <c r="E6134">
        <v>28</v>
      </c>
      <c r="F6134">
        <v>20.731423914599301</v>
      </c>
      <c r="G6134">
        <v>30.967311264005399</v>
      </c>
      <c r="H6134">
        <f>IF(D6134-D6133=0,G6134-G6133,"")</f>
        <v>-6.6001969090017099E-3</v>
      </c>
      <c r="I6134">
        <f>COUNTIF(D:D,Table1[[#This Row],[Track_ID]])</f>
        <v>236</v>
      </c>
    </row>
    <row r="6135" spans="1:9" x14ac:dyDescent="0.25">
      <c r="A6135" t="s">
        <v>7</v>
      </c>
      <c r="B6135">
        <v>2</v>
      </c>
      <c r="C6135">
        <v>3</v>
      </c>
      <c r="D6135">
        <v>4345</v>
      </c>
      <c r="E6135">
        <v>29</v>
      </c>
      <c r="F6135">
        <v>20.568488516722098</v>
      </c>
      <c r="G6135">
        <v>31.235689876259801</v>
      </c>
      <c r="H6135">
        <f>IF(D6135-D6134=0,G6135-G6134,"")</f>
        <v>0.26837861225440207</v>
      </c>
      <c r="I6135">
        <f>COUNTIF(D:D,Table1[[#This Row],[Track_ID]])</f>
        <v>236</v>
      </c>
    </row>
    <row r="6136" spans="1:9" x14ac:dyDescent="0.25">
      <c r="A6136" t="s">
        <v>7</v>
      </c>
      <c r="B6136">
        <v>2</v>
      </c>
      <c r="C6136">
        <v>3</v>
      </c>
      <c r="D6136">
        <v>4345</v>
      </c>
      <c r="E6136">
        <v>30</v>
      </c>
      <c r="F6136">
        <v>20.6129792275112</v>
      </c>
      <c r="G6136">
        <v>31.2095311756073</v>
      </c>
      <c r="H6136">
        <f>IF(D6136-D6135=0,G6136-G6135,"")</f>
        <v>-2.6158700652501921E-2</v>
      </c>
      <c r="I6136">
        <f>COUNTIF(D:D,Table1[[#This Row],[Track_ID]])</f>
        <v>236</v>
      </c>
    </row>
    <row r="6137" spans="1:9" x14ac:dyDescent="0.25">
      <c r="A6137" t="s">
        <v>7</v>
      </c>
      <c r="B6137">
        <v>2</v>
      </c>
      <c r="C6137">
        <v>3</v>
      </c>
      <c r="D6137">
        <v>4345</v>
      </c>
      <c r="E6137">
        <v>31</v>
      </c>
      <c r="F6137">
        <v>20.598154005985698</v>
      </c>
      <c r="G6137">
        <v>31.17948332221</v>
      </c>
      <c r="H6137">
        <f>IF(D6137-D6136=0,G6137-G6136,"")</f>
        <v>-3.0047853397299207E-2</v>
      </c>
      <c r="I6137">
        <f>COUNTIF(D:D,Table1[[#This Row],[Track_ID]])</f>
        <v>236</v>
      </c>
    </row>
    <row r="6138" spans="1:9" x14ac:dyDescent="0.25">
      <c r="A6138" t="s">
        <v>7</v>
      </c>
      <c r="B6138">
        <v>2</v>
      </c>
      <c r="C6138">
        <v>3</v>
      </c>
      <c r="D6138">
        <v>4345</v>
      </c>
      <c r="E6138">
        <v>32</v>
      </c>
      <c r="F6138">
        <v>20.609242854281199</v>
      </c>
      <c r="G6138">
        <v>31.168150531838201</v>
      </c>
      <c r="H6138">
        <f>IF(D6138-D6137=0,G6138-G6137,"")</f>
        <v>-1.1332790371799462E-2</v>
      </c>
      <c r="I6138">
        <f>COUNTIF(D:D,Table1[[#This Row],[Track_ID]])</f>
        <v>236</v>
      </c>
    </row>
    <row r="6139" spans="1:9" x14ac:dyDescent="0.25">
      <c r="A6139" t="s">
        <v>7</v>
      </c>
      <c r="B6139">
        <v>2</v>
      </c>
      <c r="C6139">
        <v>3</v>
      </c>
      <c r="D6139">
        <v>4345</v>
      </c>
      <c r="E6139">
        <v>33</v>
      </c>
      <c r="F6139">
        <v>20.608941169535299</v>
      </c>
      <c r="G6139">
        <v>31.165749291207199</v>
      </c>
      <c r="H6139">
        <f>IF(D6139-D6138=0,G6139-G6138,"")</f>
        <v>-2.4012406310021106E-3</v>
      </c>
      <c r="I6139">
        <f>COUNTIF(D:D,Table1[[#This Row],[Track_ID]])</f>
        <v>236</v>
      </c>
    </row>
    <row r="6140" spans="1:9" x14ac:dyDescent="0.25">
      <c r="A6140" t="s">
        <v>7</v>
      </c>
      <c r="B6140">
        <v>2</v>
      </c>
      <c r="C6140">
        <v>3</v>
      </c>
      <c r="D6140">
        <v>4345</v>
      </c>
      <c r="E6140">
        <v>34</v>
      </c>
      <c r="F6140">
        <v>20.601042316568499</v>
      </c>
      <c r="G6140">
        <v>31.1558996797357</v>
      </c>
      <c r="H6140">
        <f>IF(D6140-D6139=0,G6140-G6139,"")</f>
        <v>-9.8496114714983207E-3</v>
      </c>
      <c r="I6140">
        <f>COUNTIF(D:D,Table1[[#This Row],[Track_ID]])</f>
        <v>236</v>
      </c>
    </row>
    <row r="6141" spans="1:9" x14ac:dyDescent="0.25">
      <c r="A6141" t="s">
        <v>7</v>
      </c>
      <c r="B6141">
        <v>2</v>
      </c>
      <c r="C6141">
        <v>3</v>
      </c>
      <c r="D6141">
        <v>4345</v>
      </c>
      <c r="E6141">
        <v>35</v>
      </c>
      <c r="F6141">
        <v>20.5863079863297</v>
      </c>
      <c r="G6141">
        <v>31.146329097182001</v>
      </c>
      <c r="H6141">
        <f>IF(D6141-D6140=0,G6141-G6140,"")</f>
        <v>-9.5705825536995803E-3</v>
      </c>
      <c r="I6141">
        <f>COUNTIF(D:D,Table1[[#This Row],[Track_ID]])</f>
        <v>236</v>
      </c>
    </row>
    <row r="6142" spans="1:9" x14ac:dyDescent="0.25">
      <c r="A6142" t="s">
        <v>7</v>
      </c>
      <c r="B6142">
        <v>2</v>
      </c>
      <c r="C6142">
        <v>3</v>
      </c>
      <c r="D6142">
        <v>4345</v>
      </c>
      <c r="E6142">
        <v>36</v>
      </c>
      <c r="F6142">
        <v>20.579912061137101</v>
      </c>
      <c r="G6142">
        <v>31.122714167431202</v>
      </c>
      <c r="H6142">
        <f>IF(D6142-D6141=0,G6142-G6141,"")</f>
        <v>-2.3614929750799263E-2</v>
      </c>
      <c r="I6142">
        <f>COUNTIF(D:D,Table1[[#This Row],[Track_ID]])</f>
        <v>236</v>
      </c>
    </row>
    <row r="6143" spans="1:9" x14ac:dyDescent="0.25">
      <c r="A6143" t="s">
        <v>7</v>
      </c>
      <c r="B6143">
        <v>2</v>
      </c>
      <c r="C6143">
        <v>3</v>
      </c>
      <c r="D6143">
        <v>4345</v>
      </c>
      <c r="E6143">
        <v>37</v>
      </c>
      <c r="F6143">
        <v>20.566745530749699</v>
      </c>
      <c r="G6143">
        <v>31.110975209494502</v>
      </c>
      <c r="H6143">
        <f>IF(D6143-D6142=0,G6143-G6142,"")</f>
        <v>-1.173895793669999E-2</v>
      </c>
      <c r="I6143">
        <f>COUNTIF(D:D,Table1[[#This Row],[Track_ID]])</f>
        <v>236</v>
      </c>
    </row>
    <row r="6144" spans="1:9" x14ac:dyDescent="0.25">
      <c r="A6144" t="s">
        <v>7</v>
      </c>
      <c r="B6144">
        <v>2</v>
      </c>
      <c r="C6144">
        <v>3</v>
      </c>
      <c r="D6144">
        <v>4345</v>
      </c>
      <c r="E6144">
        <v>38</v>
      </c>
      <c r="F6144">
        <v>20.567210890337201</v>
      </c>
      <c r="G6144">
        <v>31.083970346038601</v>
      </c>
      <c r="H6144">
        <f>IF(D6144-D6143=0,G6144-G6143,"")</f>
        <v>-2.7004863455900363E-2</v>
      </c>
      <c r="I6144">
        <f>COUNTIF(D:D,Table1[[#This Row],[Track_ID]])</f>
        <v>236</v>
      </c>
    </row>
    <row r="6145" spans="1:9" x14ac:dyDescent="0.25">
      <c r="A6145" t="s">
        <v>7</v>
      </c>
      <c r="B6145">
        <v>2</v>
      </c>
      <c r="C6145">
        <v>3</v>
      </c>
      <c r="D6145">
        <v>4345</v>
      </c>
      <c r="E6145">
        <v>39</v>
      </c>
      <c r="F6145">
        <v>20.546341466790899</v>
      </c>
      <c r="G6145">
        <v>31.039191166626399</v>
      </c>
      <c r="H6145">
        <f>IF(D6145-D6144=0,G6145-G6144,"")</f>
        <v>-4.4779179412202552E-2</v>
      </c>
      <c r="I6145">
        <f>COUNTIF(D:D,Table1[[#This Row],[Track_ID]])</f>
        <v>236</v>
      </c>
    </row>
    <row r="6146" spans="1:9" x14ac:dyDescent="0.25">
      <c r="A6146" t="s">
        <v>7</v>
      </c>
      <c r="B6146">
        <v>2</v>
      </c>
      <c r="C6146">
        <v>3</v>
      </c>
      <c r="D6146">
        <v>4345</v>
      </c>
      <c r="E6146">
        <v>40</v>
      </c>
      <c r="F6146">
        <v>20.528740084443601</v>
      </c>
      <c r="G6146">
        <v>30.985246797406301</v>
      </c>
      <c r="H6146">
        <f>IF(D6146-D6145=0,G6146-G6145,"")</f>
        <v>-5.3944369220097599E-2</v>
      </c>
      <c r="I6146">
        <f>COUNTIF(D:D,Table1[[#This Row],[Track_ID]])</f>
        <v>236</v>
      </c>
    </row>
    <row r="6147" spans="1:9" x14ac:dyDescent="0.25">
      <c r="A6147" t="s">
        <v>7</v>
      </c>
      <c r="B6147">
        <v>2</v>
      </c>
      <c r="C6147">
        <v>3</v>
      </c>
      <c r="D6147">
        <v>4345</v>
      </c>
      <c r="E6147">
        <v>41</v>
      </c>
      <c r="F6147">
        <v>20.5309774484153</v>
      </c>
      <c r="G6147">
        <v>30.9468329253429</v>
      </c>
      <c r="H6147">
        <f>IF(D6147-D6146=0,G6147-G6146,"")</f>
        <v>-3.84138720634013E-2</v>
      </c>
      <c r="I6147">
        <f>COUNTIF(D:D,Table1[[#This Row],[Track_ID]])</f>
        <v>236</v>
      </c>
    </row>
    <row r="6148" spans="1:9" x14ac:dyDescent="0.25">
      <c r="A6148" t="s">
        <v>7</v>
      </c>
      <c r="B6148">
        <v>2</v>
      </c>
      <c r="C6148">
        <v>3</v>
      </c>
      <c r="D6148">
        <v>4345</v>
      </c>
      <c r="E6148">
        <v>42</v>
      </c>
      <c r="F6148">
        <v>20.5347712422863</v>
      </c>
      <c r="G6148">
        <v>30.9121613946918</v>
      </c>
      <c r="H6148">
        <f>IF(D6148-D6147=0,G6148-G6147,"")</f>
        <v>-3.4671530651099403E-2</v>
      </c>
      <c r="I6148">
        <f>COUNTIF(D:D,Table1[[#This Row],[Track_ID]])</f>
        <v>236</v>
      </c>
    </row>
    <row r="6149" spans="1:9" x14ac:dyDescent="0.25">
      <c r="A6149" t="s">
        <v>7</v>
      </c>
      <c r="B6149">
        <v>2</v>
      </c>
      <c r="C6149">
        <v>3</v>
      </c>
      <c r="D6149">
        <v>4345</v>
      </c>
      <c r="E6149">
        <v>43</v>
      </c>
      <c r="F6149">
        <v>20.537784279858499</v>
      </c>
      <c r="G6149">
        <v>30.874526869732001</v>
      </c>
      <c r="H6149">
        <f>IF(D6149-D6148=0,G6149-G6148,"")</f>
        <v>-3.763452495979891E-2</v>
      </c>
      <c r="I6149">
        <f>COUNTIF(D:D,Table1[[#This Row],[Track_ID]])</f>
        <v>236</v>
      </c>
    </row>
    <row r="6150" spans="1:9" x14ac:dyDescent="0.25">
      <c r="A6150" t="s">
        <v>7</v>
      </c>
      <c r="B6150">
        <v>2</v>
      </c>
      <c r="C6150">
        <v>3</v>
      </c>
      <c r="D6150">
        <v>4345</v>
      </c>
      <c r="E6150">
        <v>44</v>
      </c>
      <c r="F6150">
        <v>20.5229698490819</v>
      </c>
      <c r="G6150">
        <v>30.838789714523301</v>
      </c>
      <c r="H6150">
        <f>IF(D6150-D6149=0,G6150-G6149,"")</f>
        <v>-3.5737155208700244E-2</v>
      </c>
      <c r="I6150">
        <f>COUNTIF(D:D,Table1[[#This Row],[Track_ID]])</f>
        <v>236</v>
      </c>
    </row>
    <row r="6151" spans="1:9" x14ac:dyDescent="0.25">
      <c r="A6151" t="s">
        <v>7</v>
      </c>
      <c r="B6151">
        <v>2</v>
      </c>
      <c r="C6151">
        <v>3</v>
      </c>
      <c r="D6151">
        <v>4345</v>
      </c>
      <c r="E6151">
        <v>45</v>
      </c>
      <c r="F6151">
        <v>20.514829001805701</v>
      </c>
      <c r="G6151">
        <v>30.797472507996002</v>
      </c>
      <c r="H6151">
        <f>IF(D6151-D6150=0,G6151-G6150,"")</f>
        <v>-4.1317206527299533E-2</v>
      </c>
      <c r="I6151">
        <f>COUNTIF(D:D,Table1[[#This Row],[Track_ID]])</f>
        <v>236</v>
      </c>
    </row>
    <row r="6152" spans="1:9" x14ac:dyDescent="0.25">
      <c r="A6152" t="s">
        <v>7</v>
      </c>
      <c r="B6152">
        <v>2</v>
      </c>
      <c r="C6152">
        <v>3</v>
      </c>
      <c r="D6152">
        <v>4345</v>
      </c>
      <c r="E6152">
        <v>46</v>
      </c>
      <c r="F6152">
        <v>20.486220664003199</v>
      </c>
      <c r="G6152">
        <v>30.7395866508074</v>
      </c>
      <c r="H6152">
        <f>IF(D6152-D6151=0,G6152-G6151,"")</f>
        <v>-5.7885857188601619E-2</v>
      </c>
      <c r="I6152">
        <f>COUNTIF(D:D,Table1[[#This Row],[Track_ID]])</f>
        <v>236</v>
      </c>
    </row>
    <row r="6153" spans="1:9" x14ac:dyDescent="0.25">
      <c r="A6153" t="s">
        <v>7</v>
      </c>
      <c r="B6153">
        <v>2</v>
      </c>
      <c r="C6153">
        <v>3</v>
      </c>
      <c r="D6153">
        <v>4345</v>
      </c>
      <c r="E6153">
        <v>47</v>
      </c>
      <c r="F6153">
        <v>20.472062392045501</v>
      </c>
      <c r="G6153">
        <v>30.7043063872771</v>
      </c>
      <c r="H6153">
        <f>IF(D6153-D6152=0,G6153-G6152,"")</f>
        <v>-3.5280263530300005E-2</v>
      </c>
      <c r="I6153">
        <f>COUNTIF(D:D,Table1[[#This Row],[Track_ID]])</f>
        <v>236</v>
      </c>
    </row>
    <row r="6154" spans="1:9" x14ac:dyDescent="0.25">
      <c r="A6154" t="s">
        <v>7</v>
      </c>
      <c r="B6154">
        <v>2</v>
      </c>
      <c r="C6154">
        <v>3</v>
      </c>
      <c r="D6154">
        <v>4345</v>
      </c>
      <c r="E6154">
        <v>48</v>
      </c>
      <c r="F6154">
        <v>20.144186908388299</v>
      </c>
      <c r="G6154">
        <v>31.108536396683501</v>
      </c>
      <c r="H6154">
        <f>IF(D6154-D6153=0,G6154-G6153,"")</f>
        <v>0.40423000940640108</v>
      </c>
      <c r="I6154">
        <f>COUNTIF(D:D,Table1[[#This Row],[Track_ID]])</f>
        <v>236</v>
      </c>
    </row>
    <row r="6155" spans="1:9" x14ac:dyDescent="0.25">
      <c r="A6155" t="s">
        <v>7</v>
      </c>
      <c r="B6155">
        <v>2</v>
      </c>
      <c r="C6155">
        <v>3</v>
      </c>
      <c r="D6155">
        <v>4345</v>
      </c>
      <c r="E6155">
        <v>49</v>
      </c>
      <c r="F6155">
        <v>20.1979741452488</v>
      </c>
      <c r="G6155">
        <v>31.113429555056701</v>
      </c>
      <c r="H6155">
        <f>IF(D6155-D6154=0,G6155-G6154,"")</f>
        <v>4.893158373199924E-3</v>
      </c>
      <c r="I6155">
        <f>COUNTIF(D:D,Table1[[#This Row],[Track_ID]])</f>
        <v>236</v>
      </c>
    </row>
    <row r="6156" spans="1:9" x14ac:dyDescent="0.25">
      <c r="A6156" t="s">
        <v>7</v>
      </c>
      <c r="B6156">
        <v>2</v>
      </c>
      <c r="C6156">
        <v>3</v>
      </c>
      <c r="D6156">
        <v>4345</v>
      </c>
      <c r="E6156">
        <v>50</v>
      </c>
      <c r="F6156">
        <v>20.1338835511458</v>
      </c>
      <c r="G6156">
        <v>31.142281161533798</v>
      </c>
      <c r="H6156">
        <f>IF(D6156-D6155=0,G6156-G6155,"")</f>
        <v>2.8851606477097391E-2</v>
      </c>
      <c r="I6156">
        <f>COUNTIF(D:D,Table1[[#This Row],[Track_ID]])</f>
        <v>236</v>
      </c>
    </row>
    <row r="6157" spans="1:9" x14ac:dyDescent="0.25">
      <c r="A6157" t="s">
        <v>7</v>
      </c>
      <c r="B6157">
        <v>2</v>
      </c>
      <c r="C6157">
        <v>3</v>
      </c>
      <c r="D6157">
        <v>4345</v>
      </c>
      <c r="E6157">
        <v>51</v>
      </c>
      <c r="F6157">
        <v>20.118137200654601</v>
      </c>
      <c r="G6157">
        <v>31.148003393216602</v>
      </c>
      <c r="H6157">
        <f>IF(D6157-D6156=0,G6157-G6156,"")</f>
        <v>5.7222316828031694E-3</v>
      </c>
      <c r="I6157">
        <f>COUNTIF(D:D,Table1[[#This Row],[Track_ID]])</f>
        <v>236</v>
      </c>
    </row>
    <row r="6158" spans="1:9" x14ac:dyDescent="0.25">
      <c r="A6158" t="s">
        <v>7</v>
      </c>
      <c r="B6158">
        <v>2</v>
      </c>
      <c r="C6158">
        <v>3</v>
      </c>
      <c r="D6158">
        <v>4345</v>
      </c>
      <c r="E6158">
        <v>52</v>
      </c>
      <c r="F6158">
        <v>20.147898517475099</v>
      </c>
      <c r="G6158">
        <v>31.167406744781498</v>
      </c>
      <c r="H6158">
        <f>IF(D6158-D6157=0,G6158-G6157,"")</f>
        <v>1.9403351564896809E-2</v>
      </c>
      <c r="I6158">
        <f>COUNTIF(D:D,Table1[[#This Row],[Track_ID]])</f>
        <v>236</v>
      </c>
    </row>
    <row r="6159" spans="1:9" x14ac:dyDescent="0.25">
      <c r="A6159" t="s">
        <v>7</v>
      </c>
      <c r="B6159">
        <v>2</v>
      </c>
      <c r="C6159">
        <v>3</v>
      </c>
      <c r="D6159">
        <v>4345</v>
      </c>
      <c r="E6159">
        <v>53</v>
      </c>
      <c r="F6159">
        <v>20.212694574854599</v>
      </c>
      <c r="G6159">
        <v>31.162962738871801</v>
      </c>
      <c r="H6159">
        <f>IF(D6159-D6158=0,G6159-G6158,"")</f>
        <v>-4.4440059096970685E-3</v>
      </c>
      <c r="I6159">
        <f>COUNTIF(D:D,Table1[[#This Row],[Track_ID]])</f>
        <v>236</v>
      </c>
    </row>
    <row r="6160" spans="1:9" x14ac:dyDescent="0.25">
      <c r="A6160" t="s">
        <v>7</v>
      </c>
      <c r="B6160">
        <v>2</v>
      </c>
      <c r="C6160">
        <v>3</v>
      </c>
      <c r="D6160">
        <v>4345</v>
      </c>
      <c r="E6160">
        <v>54</v>
      </c>
      <c r="F6160">
        <v>20.2693319684861</v>
      </c>
      <c r="G6160">
        <v>31.159051876711199</v>
      </c>
      <c r="H6160">
        <f>IF(D6160-D6159=0,G6160-G6159,"")</f>
        <v>-3.9108621606018801E-3</v>
      </c>
      <c r="I6160">
        <f>COUNTIF(D:D,Table1[[#This Row],[Track_ID]])</f>
        <v>236</v>
      </c>
    </row>
    <row r="6161" spans="1:9" x14ac:dyDescent="0.25">
      <c r="A6161" t="s">
        <v>7</v>
      </c>
      <c r="B6161">
        <v>2</v>
      </c>
      <c r="C6161">
        <v>3</v>
      </c>
      <c r="D6161">
        <v>4345</v>
      </c>
      <c r="E6161">
        <v>55</v>
      </c>
      <c r="F6161">
        <v>20.3431385753229</v>
      </c>
      <c r="G6161">
        <v>31.147301843485899</v>
      </c>
      <c r="H6161">
        <f>IF(D6161-D6160=0,G6161-G6160,"")</f>
        <v>-1.1750033225300882E-2</v>
      </c>
      <c r="I6161">
        <f>COUNTIF(D:D,Table1[[#This Row],[Track_ID]])</f>
        <v>236</v>
      </c>
    </row>
    <row r="6162" spans="1:9" x14ac:dyDescent="0.25">
      <c r="A6162" t="s">
        <v>7</v>
      </c>
      <c r="B6162">
        <v>2</v>
      </c>
      <c r="C6162">
        <v>3</v>
      </c>
      <c r="D6162">
        <v>4345</v>
      </c>
      <c r="E6162">
        <v>56</v>
      </c>
      <c r="F6162">
        <v>20.383458472015501</v>
      </c>
      <c r="G6162">
        <v>31.138300795649101</v>
      </c>
      <c r="H6162">
        <f>IF(D6162-D6161=0,G6162-G6161,"")</f>
        <v>-9.0010478367972269E-3</v>
      </c>
      <c r="I6162">
        <f>COUNTIF(D:D,Table1[[#This Row],[Track_ID]])</f>
        <v>236</v>
      </c>
    </row>
    <row r="6163" spans="1:9" x14ac:dyDescent="0.25">
      <c r="A6163" t="s">
        <v>7</v>
      </c>
      <c r="B6163">
        <v>2</v>
      </c>
      <c r="C6163">
        <v>3</v>
      </c>
      <c r="D6163">
        <v>4345</v>
      </c>
      <c r="E6163">
        <v>57</v>
      </c>
      <c r="F6163">
        <v>20.409519126568501</v>
      </c>
      <c r="G6163">
        <v>31.147804336742901</v>
      </c>
      <c r="H6163">
        <f>IF(D6163-D6162=0,G6163-G6162,"")</f>
        <v>9.5035410937995835E-3</v>
      </c>
      <c r="I6163">
        <f>COUNTIF(D:D,Table1[[#This Row],[Track_ID]])</f>
        <v>236</v>
      </c>
    </row>
    <row r="6164" spans="1:9" x14ac:dyDescent="0.25">
      <c r="A6164" t="s">
        <v>7</v>
      </c>
      <c r="B6164">
        <v>2</v>
      </c>
      <c r="C6164">
        <v>3</v>
      </c>
      <c r="D6164">
        <v>4345</v>
      </c>
      <c r="E6164">
        <v>58</v>
      </c>
      <c r="F6164">
        <v>20.450968223478601</v>
      </c>
      <c r="G6164">
        <v>31.154349552120198</v>
      </c>
      <c r="H6164">
        <f>IF(D6164-D6163=0,G6164-G6163,"")</f>
        <v>6.5452153772973531E-3</v>
      </c>
      <c r="I6164">
        <f>COUNTIF(D:D,Table1[[#This Row],[Track_ID]])</f>
        <v>236</v>
      </c>
    </row>
    <row r="6165" spans="1:9" x14ac:dyDescent="0.25">
      <c r="A6165" t="s">
        <v>7</v>
      </c>
      <c r="B6165">
        <v>2</v>
      </c>
      <c r="C6165">
        <v>3</v>
      </c>
      <c r="D6165">
        <v>4345</v>
      </c>
      <c r="E6165">
        <v>59</v>
      </c>
      <c r="F6165">
        <v>20.488352240805799</v>
      </c>
      <c r="G6165">
        <v>31.1607544735601</v>
      </c>
      <c r="H6165">
        <f>IF(D6165-D6164=0,G6165-G6164,"")</f>
        <v>6.4049214399020116E-3</v>
      </c>
      <c r="I6165">
        <f>COUNTIF(D:D,Table1[[#This Row],[Track_ID]])</f>
        <v>236</v>
      </c>
    </row>
    <row r="6166" spans="1:9" x14ac:dyDescent="0.25">
      <c r="A6166" t="s">
        <v>7</v>
      </c>
      <c r="B6166">
        <v>2</v>
      </c>
      <c r="C6166">
        <v>3</v>
      </c>
      <c r="D6166">
        <v>4345</v>
      </c>
      <c r="E6166">
        <v>60</v>
      </c>
      <c r="F6166">
        <v>20.487668168467099</v>
      </c>
      <c r="G6166">
        <v>31.1598601583615</v>
      </c>
      <c r="H6166">
        <f>IF(D6166-D6165=0,G6166-G6165,"")</f>
        <v>-8.9431519860028175E-4</v>
      </c>
      <c r="I6166">
        <f>COUNTIF(D:D,Table1[[#This Row],[Track_ID]])</f>
        <v>236</v>
      </c>
    </row>
    <row r="6167" spans="1:9" x14ac:dyDescent="0.25">
      <c r="A6167" t="s">
        <v>7</v>
      </c>
      <c r="B6167">
        <v>2</v>
      </c>
      <c r="C6167">
        <v>3</v>
      </c>
      <c r="D6167">
        <v>4345</v>
      </c>
      <c r="E6167">
        <v>61</v>
      </c>
      <c r="F6167">
        <v>20.4830236708599</v>
      </c>
      <c r="G6167">
        <v>31.164464688202901</v>
      </c>
      <c r="H6167">
        <f>IF(D6167-D6166=0,G6167-G6166,"")</f>
        <v>4.6045298414014724E-3</v>
      </c>
      <c r="I6167">
        <f>COUNTIF(D:D,Table1[[#This Row],[Track_ID]])</f>
        <v>236</v>
      </c>
    </row>
    <row r="6168" spans="1:9" x14ac:dyDescent="0.25">
      <c r="A6168" t="s">
        <v>7</v>
      </c>
      <c r="B6168">
        <v>2</v>
      </c>
      <c r="C6168">
        <v>3</v>
      </c>
      <c r="D6168">
        <v>4345</v>
      </c>
      <c r="E6168">
        <v>62</v>
      </c>
      <c r="F6168">
        <v>20.483071350281101</v>
      </c>
      <c r="G6168">
        <v>31.165546205460799</v>
      </c>
      <c r="H6168">
        <f>IF(D6168-D6167=0,G6168-G6167,"")</f>
        <v>1.0815172578979571E-3</v>
      </c>
      <c r="I6168">
        <f>COUNTIF(D:D,Table1[[#This Row],[Track_ID]])</f>
        <v>236</v>
      </c>
    </row>
    <row r="6169" spans="1:9" x14ac:dyDescent="0.25">
      <c r="A6169" t="s">
        <v>7</v>
      </c>
      <c r="B6169">
        <v>2</v>
      </c>
      <c r="C6169">
        <v>3</v>
      </c>
      <c r="D6169">
        <v>4345</v>
      </c>
      <c r="E6169">
        <v>63</v>
      </c>
      <c r="F6169">
        <v>20.4820914584541</v>
      </c>
      <c r="G6169">
        <v>31.165270965574301</v>
      </c>
      <c r="H6169">
        <f>IF(D6169-D6168=0,G6169-G6168,"")</f>
        <v>-2.7523988649846842E-4</v>
      </c>
      <c r="I6169">
        <f>COUNTIF(D:D,Table1[[#This Row],[Track_ID]])</f>
        <v>236</v>
      </c>
    </row>
    <row r="6170" spans="1:9" x14ac:dyDescent="0.25">
      <c r="A6170" t="s">
        <v>7</v>
      </c>
      <c r="B6170">
        <v>2</v>
      </c>
      <c r="C6170">
        <v>3</v>
      </c>
      <c r="D6170">
        <v>4345</v>
      </c>
      <c r="E6170">
        <v>64</v>
      </c>
      <c r="F6170">
        <v>20.485557047211401</v>
      </c>
      <c r="G6170">
        <v>31.16511011379</v>
      </c>
      <c r="H6170">
        <f>IF(D6170-D6169=0,G6170-G6169,"")</f>
        <v>-1.6085178430103042E-4</v>
      </c>
      <c r="I6170">
        <f>COUNTIF(D:D,Table1[[#This Row],[Track_ID]])</f>
        <v>236</v>
      </c>
    </row>
    <row r="6171" spans="1:9" x14ac:dyDescent="0.25">
      <c r="A6171" t="s">
        <v>7</v>
      </c>
      <c r="B6171">
        <v>2</v>
      </c>
      <c r="C6171">
        <v>3</v>
      </c>
      <c r="D6171">
        <v>4345</v>
      </c>
      <c r="E6171">
        <v>65</v>
      </c>
      <c r="F6171">
        <v>20.490866859694101</v>
      </c>
      <c r="G6171">
        <v>31.1554236770877</v>
      </c>
      <c r="H6171">
        <f>IF(D6171-D6170=0,G6171-G6170,"")</f>
        <v>-9.6864367022995168E-3</v>
      </c>
      <c r="I6171">
        <f>COUNTIF(D:D,Table1[[#This Row],[Track_ID]])</f>
        <v>236</v>
      </c>
    </row>
    <row r="6172" spans="1:9" x14ac:dyDescent="0.25">
      <c r="A6172" t="s">
        <v>7</v>
      </c>
      <c r="B6172">
        <v>2</v>
      </c>
      <c r="C6172">
        <v>3</v>
      </c>
      <c r="D6172">
        <v>4345</v>
      </c>
      <c r="E6172">
        <v>66</v>
      </c>
      <c r="F6172">
        <v>20.5275376269439</v>
      </c>
      <c r="G6172">
        <v>31.1604685334576</v>
      </c>
      <c r="H6172">
        <f>IF(D6172-D6171=0,G6172-G6171,"")</f>
        <v>5.0448563698992643E-3</v>
      </c>
      <c r="I6172">
        <f>COUNTIF(D:D,Table1[[#This Row],[Track_ID]])</f>
        <v>236</v>
      </c>
    </row>
    <row r="6173" spans="1:9" x14ac:dyDescent="0.25">
      <c r="A6173" t="s">
        <v>7</v>
      </c>
      <c r="B6173">
        <v>2</v>
      </c>
      <c r="C6173">
        <v>3</v>
      </c>
      <c r="D6173">
        <v>4345</v>
      </c>
      <c r="E6173">
        <v>67</v>
      </c>
      <c r="F6173">
        <v>20.5508171156632</v>
      </c>
      <c r="G6173">
        <v>31.152112348636599</v>
      </c>
      <c r="H6173">
        <f>IF(D6173-D6172=0,G6173-G6172,"")</f>
        <v>-8.356184821000312E-3</v>
      </c>
      <c r="I6173">
        <f>COUNTIF(D:D,Table1[[#This Row],[Track_ID]])</f>
        <v>236</v>
      </c>
    </row>
    <row r="6174" spans="1:9" x14ac:dyDescent="0.25">
      <c r="A6174" t="s">
        <v>7</v>
      </c>
      <c r="B6174">
        <v>2</v>
      </c>
      <c r="C6174">
        <v>3</v>
      </c>
      <c r="D6174">
        <v>4345</v>
      </c>
      <c r="E6174">
        <v>68</v>
      </c>
      <c r="F6174">
        <v>20.5773170419622</v>
      </c>
      <c r="G6174">
        <v>31.154771877385301</v>
      </c>
      <c r="H6174">
        <f>IF(D6174-D6173=0,G6174-G6173,"")</f>
        <v>2.6595287487012342E-3</v>
      </c>
      <c r="I6174">
        <f>COUNTIF(D:D,Table1[[#This Row],[Track_ID]])</f>
        <v>236</v>
      </c>
    </row>
    <row r="6175" spans="1:9" x14ac:dyDescent="0.25">
      <c r="A6175" t="s">
        <v>7</v>
      </c>
      <c r="B6175">
        <v>2</v>
      </c>
      <c r="C6175">
        <v>3</v>
      </c>
      <c r="D6175">
        <v>4345</v>
      </c>
      <c r="E6175">
        <v>69</v>
      </c>
      <c r="F6175">
        <v>20.581874911901402</v>
      </c>
      <c r="G6175">
        <v>31.142662968072099</v>
      </c>
      <c r="H6175">
        <f>IF(D6175-D6174=0,G6175-G6174,"")</f>
        <v>-1.2108909313202076E-2</v>
      </c>
      <c r="I6175">
        <f>COUNTIF(D:D,Table1[[#This Row],[Track_ID]])</f>
        <v>236</v>
      </c>
    </row>
    <row r="6176" spans="1:9" x14ac:dyDescent="0.25">
      <c r="A6176" t="s">
        <v>7</v>
      </c>
      <c r="B6176">
        <v>2</v>
      </c>
      <c r="C6176">
        <v>3</v>
      </c>
      <c r="D6176">
        <v>4345</v>
      </c>
      <c r="E6176">
        <v>70</v>
      </c>
      <c r="F6176">
        <v>20.592572671405701</v>
      </c>
      <c r="G6176">
        <v>31.1248221983188</v>
      </c>
      <c r="H6176">
        <f>IF(D6176-D6175=0,G6176-G6175,"")</f>
        <v>-1.7840769753298957E-2</v>
      </c>
      <c r="I6176">
        <f>COUNTIF(D:D,Table1[[#This Row],[Track_ID]])</f>
        <v>236</v>
      </c>
    </row>
    <row r="6177" spans="1:9" x14ac:dyDescent="0.25">
      <c r="A6177" t="s">
        <v>7</v>
      </c>
      <c r="B6177">
        <v>2</v>
      </c>
      <c r="C6177">
        <v>3</v>
      </c>
      <c r="D6177">
        <v>4345</v>
      </c>
      <c r="E6177">
        <v>71</v>
      </c>
      <c r="F6177">
        <v>20.5941904154867</v>
      </c>
      <c r="G6177">
        <v>31.1041311593534</v>
      </c>
      <c r="H6177">
        <f>IF(D6177-D6176=0,G6177-G6176,"")</f>
        <v>-2.0691038965399144E-2</v>
      </c>
      <c r="I6177">
        <f>COUNTIF(D:D,Table1[[#This Row],[Track_ID]])</f>
        <v>236</v>
      </c>
    </row>
    <row r="6178" spans="1:9" x14ac:dyDescent="0.25">
      <c r="A6178" t="s">
        <v>7</v>
      </c>
      <c r="B6178">
        <v>2</v>
      </c>
      <c r="C6178">
        <v>3</v>
      </c>
      <c r="D6178">
        <v>4345</v>
      </c>
      <c r="E6178">
        <v>72</v>
      </c>
      <c r="F6178">
        <v>20.604911519282499</v>
      </c>
      <c r="G6178">
        <v>31.0661214908916</v>
      </c>
      <c r="H6178">
        <f>IF(D6178-D6177=0,G6178-G6177,"")</f>
        <v>-3.8009668461800317E-2</v>
      </c>
      <c r="I6178">
        <f>COUNTIF(D:D,Table1[[#This Row],[Track_ID]])</f>
        <v>236</v>
      </c>
    </row>
    <row r="6179" spans="1:9" x14ac:dyDescent="0.25">
      <c r="A6179" t="s">
        <v>7</v>
      </c>
      <c r="B6179">
        <v>2</v>
      </c>
      <c r="C6179">
        <v>3</v>
      </c>
      <c r="D6179">
        <v>4345</v>
      </c>
      <c r="E6179">
        <v>73</v>
      </c>
      <c r="F6179">
        <v>20.6743648424873</v>
      </c>
      <c r="G6179">
        <v>31.034377646763101</v>
      </c>
      <c r="H6179">
        <f>IF(D6179-D6178=0,G6179-G6178,"")</f>
        <v>-3.1743844128499177E-2</v>
      </c>
      <c r="I6179">
        <f>COUNTIF(D:D,Table1[[#This Row],[Track_ID]])</f>
        <v>236</v>
      </c>
    </row>
    <row r="6180" spans="1:9" x14ac:dyDescent="0.25">
      <c r="A6180" t="s">
        <v>7</v>
      </c>
      <c r="B6180">
        <v>2</v>
      </c>
      <c r="C6180">
        <v>3</v>
      </c>
      <c r="D6180">
        <v>4345</v>
      </c>
      <c r="E6180">
        <v>74</v>
      </c>
      <c r="F6180">
        <v>20.6648145639627</v>
      </c>
      <c r="G6180">
        <v>31.001098740943899</v>
      </c>
      <c r="H6180">
        <f>IF(D6180-D6179=0,G6180-G6179,"")</f>
        <v>-3.3278905819202009E-2</v>
      </c>
      <c r="I6180">
        <f>COUNTIF(D:D,Table1[[#This Row],[Track_ID]])</f>
        <v>236</v>
      </c>
    </row>
    <row r="6181" spans="1:9" x14ac:dyDescent="0.25">
      <c r="A6181" t="s">
        <v>7</v>
      </c>
      <c r="B6181">
        <v>2</v>
      </c>
      <c r="C6181">
        <v>3</v>
      </c>
      <c r="D6181">
        <v>4345</v>
      </c>
      <c r="E6181">
        <v>75</v>
      </c>
      <c r="F6181">
        <v>20.659069177365499</v>
      </c>
      <c r="G6181">
        <v>30.9579469508069</v>
      </c>
      <c r="H6181">
        <f>IF(D6181-D6180=0,G6181-G6180,"")</f>
        <v>-4.3151790136999324E-2</v>
      </c>
      <c r="I6181">
        <f>COUNTIF(D:D,Table1[[#This Row],[Track_ID]])</f>
        <v>236</v>
      </c>
    </row>
    <row r="6182" spans="1:9" x14ac:dyDescent="0.25">
      <c r="A6182" t="s">
        <v>7</v>
      </c>
      <c r="B6182">
        <v>2</v>
      </c>
      <c r="C6182">
        <v>3</v>
      </c>
      <c r="D6182">
        <v>4345</v>
      </c>
      <c r="E6182">
        <v>76</v>
      </c>
      <c r="F6182">
        <v>20.620859573120601</v>
      </c>
      <c r="G6182">
        <v>30.874018322670199</v>
      </c>
      <c r="H6182">
        <f>IF(D6182-D6181=0,G6182-G6181,"")</f>
        <v>-8.3928628136700212E-2</v>
      </c>
      <c r="I6182">
        <f>COUNTIF(D:D,Table1[[#This Row],[Track_ID]])</f>
        <v>236</v>
      </c>
    </row>
    <row r="6183" spans="1:9" x14ac:dyDescent="0.25">
      <c r="A6183" t="s">
        <v>7</v>
      </c>
      <c r="B6183">
        <v>2</v>
      </c>
      <c r="C6183">
        <v>3</v>
      </c>
      <c r="D6183">
        <v>4345</v>
      </c>
      <c r="E6183">
        <v>77</v>
      </c>
      <c r="F6183">
        <v>20.622099431287001</v>
      </c>
      <c r="G6183">
        <v>30.8317317531653</v>
      </c>
      <c r="H6183">
        <f>IF(D6183-D6182=0,G6183-G6182,"")</f>
        <v>-4.2286569504899063E-2</v>
      </c>
      <c r="I6183">
        <f>COUNTIF(D:D,Table1[[#This Row],[Track_ID]])</f>
        <v>236</v>
      </c>
    </row>
    <row r="6184" spans="1:9" x14ac:dyDescent="0.25">
      <c r="A6184" t="s">
        <v>7</v>
      </c>
      <c r="B6184">
        <v>2</v>
      </c>
      <c r="C6184">
        <v>3</v>
      </c>
      <c r="D6184">
        <v>4345</v>
      </c>
      <c r="E6184">
        <v>78</v>
      </c>
      <c r="F6184">
        <v>20.615690778027901</v>
      </c>
      <c r="G6184">
        <v>30.8013367982722</v>
      </c>
      <c r="H6184">
        <f>IF(D6184-D6183=0,G6184-G6183,"")</f>
        <v>-3.0394954893100845E-2</v>
      </c>
      <c r="I6184">
        <f>COUNTIF(D:D,Table1[[#This Row],[Track_ID]])</f>
        <v>236</v>
      </c>
    </row>
    <row r="6185" spans="1:9" x14ac:dyDescent="0.25">
      <c r="A6185" t="s">
        <v>7</v>
      </c>
      <c r="B6185">
        <v>2</v>
      </c>
      <c r="C6185">
        <v>3</v>
      </c>
      <c r="D6185">
        <v>4345</v>
      </c>
      <c r="E6185">
        <v>79</v>
      </c>
      <c r="F6185">
        <v>20.576568673707399</v>
      </c>
      <c r="G6185">
        <v>30.7564614861117</v>
      </c>
      <c r="H6185">
        <f>IF(D6185-D6184=0,G6185-G6184,"")</f>
        <v>-4.4875312160499448E-2</v>
      </c>
      <c r="I6185">
        <f>COUNTIF(D:D,Table1[[#This Row],[Track_ID]])</f>
        <v>236</v>
      </c>
    </row>
    <row r="6186" spans="1:9" x14ac:dyDescent="0.25">
      <c r="A6186" t="s">
        <v>7</v>
      </c>
      <c r="B6186">
        <v>2</v>
      </c>
      <c r="C6186">
        <v>3</v>
      </c>
      <c r="D6186">
        <v>4345</v>
      </c>
      <c r="E6186">
        <v>80</v>
      </c>
      <c r="F6186">
        <v>20.566776556264202</v>
      </c>
      <c r="G6186">
        <v>30.728945298968501</v>
      </c>
      <c r="H6186">
        <f>IF(D6186-D6185=0,G6186-G6185,"")</f>
        <v>-2.7516187143199033E-2</v>
      </c>
      <c r="I6186">
        <f>COUNTIF(D:D,Table1[[#This Row],[Track_ID]])</f>
        <v>236</v>
      </c>
    </row>
    <row r="6187" spans="1:9" x14ac:dyDescent="0.25">
      <c r="A6187" t="s">
        <v>7</v>
      </c>
      <c r="B6187">
        <v>2</v>
      </c>
      <c r="C6187">
        <v>3</v>
      </c>
      <c r="D6187">
        <v>4345</v>
      </c>
      <c r="E6187">
        <v>81</v>
      </c>
      <c r="F6187">
        <v>20.554042254511099</v>
      </c>
      <c r="G6187">
        <v>30.7060295359516</v>
      </c>
      <c r="H6187">
        <f>IF(D6187-D6186=0,G6187-G6186,"")</f>
        <v>-2.291576301690057E-2</v>
      </c>
      <c r="I6187">
        <f>COUNTIF(D:D,Table1[[#This Row],[Track_ID]])</f>
        <v>236</v>
      </c>
    </row>
    <row r="6188" spans="1:9" x14ac:dyDescent="0.25">
      <c r="A6188" t="s">
        <v>7</v>
      </c>
      <c r="B6188">
        <v>2</v>
      </c>
      <c r="C6188">
        <v>3</v>
      </c>
      <c r="D6188">
        <v>4345</v>
      </c>
      <c r="E6188">
        <v>82</v>
      </c>
      <c r="F6188">
        <v>20.562810628773502</v>
      </c>
      <c r="G6188">
        <v>30.649320740316899</v>
      </c>
      <c r="H6188">
        <f>IF(D6188-D6187=0,G6188-G6187,"")</f>
        <v>-5.6708795634701659E-2</v>
      </c>
      <c r="I6188">
        <f>COUNTIF(D:D,Table1[[#This Row],[Track_ID]])</f>
        <v>236</v>
      </c>
    </row>
    <row r="6189" spans="1:9" x14ac:dyDescent="0.25">
      <c r="A6189" t="s">
        <v>7</v>
      </c>
      <c r="B6189">
        <v>2</v>
      </c>
      <c r="C6189">
        <v>3</v>
      </c>
      <c r="D6189">
        <v>4345</v>
      </c>
      <c r="E6189">
        <v>83</v>
      </c>
      <c r="F6189">
        <v>20.558588256241698</v>
      </c>
      <c r="G6189">
        <v>30.638957504070198</v>
      </c>
      <c r="H6189">
        <f>IF(D6189-D6188=0,G6189-G6188,"")</f>
        <v>-1.0363236246700325E-2</v>
      </c>
      <c r="I6189">
        <f>COUNTIF(D:D,Table1[[#This Row],[Track_ID]])</f>
        <v>236</v>
      </c>
    </row>
    <row r="6190" spans="1:9" x14ac:dyDescent="0.25">
      <c r="A6190" t="s">
        <v>7</v>
      </c>
      <c r="B6190">
        <v>2</v>
      </c>
      <c r="C6190">
        <v>3</v>
      </c>
      <c r="D6190">
        <v>4345</v>
      </c>
      <c r="E6190">
        <v>84</v>
      </c>
      <c r="F6190">
        <v>20.551957467690901</v>
      </c>
      <c r="G6190">
        <v>30.621210358203701</v>
      </c>
      <c r="H6190">
        <f>IF(D6190-D6189=0,G6190-G6189,"")</f>
        <v>-1.7747145866497505E-2</v>
      </c>
      <c r="I6190">
        <f>COUNTIF(D:D,Table1[[#This Row],[Track_ID]])</f>
        <v>236</v>
      </c>
    </row>
    <row r="6191" spans="1:9" x14ac:dyDescent="0.25">
      <c r="A6191" t="s">
        <v>7</v>
      </c>
      <c r="B6191">
        <v>2</v>
      </c>
      <c r="C6191">
        <v>3</v>
      </c>
      <c r="D6191">
        <v>4345</v>
      </c>
      <c r="E6191">
        <v>85</v>
      </c>
      <c r="F6191">
        <v>20.538646432832302</v>
      </c>
      <c r="G6191">
        <v>30.594618804481399</v>
      </c>
      <c r="H6191">
        <f>IF(D6191-D6190=0,G6191-G6190,"")</f>
        <v>-2.6591553722301597E-2</v>
      </c>
      <c r="I6191">
        <f>COUNTIF(D:D,Table1[[#This Row],[Track_ID]])</f>
        <v>236</v>
      </c>
    </row>
    <row r="6192" spans="1:9" x14ac:dyDescent="0.25">
      <c r="A6192" t="s">
        <v>7</v>
      </c>
      <c r="B6192">
        <v>2</v>
      </c>
      <c r="C6192">
        <v>3</v>
      </c>
      <c r="D6192">
        <v>4345</v>
      </c>
      <c r="E6192">
        <v>86</v>
      </c>
      <c r="F6192">
        <v>20.538213124554201</v>
      </c>
      <c r="G6192">
        <v>30.604335918122</v>
      </c>
      <c r="H6192">
        <f>IF(D6192-D6191=0,G6192-G6191,"")</f>
        <v>9.7171136406011271E-3</v>
      </c>
      <c r="I6192">
        <f>COUNTIF(D:D,Table1[[#This Row],[Track_ID]])</f>
        <v>236</v>
      </c>
    </row>
    <row r="6193" spans="1:9" x14ac:dyDescent="0.25">
      <c r="A6193" t="s">
        <v>7</v>
      </c>
      <c r="B6193">
        <v>2</v>
      </c>
      <c r="C6193">
        <v>3</v>
      </c>
      <c r="D6193">
        <v>4345</v>
      </c>
      <c r="E6193">
        <v>87</v>
      </c>
      <c r="F6193">
        <v>20.6065938043206</v>
      </c>
      <c r="G6193">
        <v>30.696016468358</v>
      </c>
      <c r="H6193">
        <f>IF(D6193-D6192=0,G6193-G6192,"")</f>
        <v>9.1680550235999192E-2</v>
      </c>
      <c r="I6193">
        <f>COUNTIF(D:D,Table1[[#This Row],[Track_ID]])</f>
        <v>236</v>
      </c>
    </row>
    <row r="6194" spans="1:9" x14ac:dyDescent="0.25">
      <c r="A6194" t="s">
        <v>7</v>
      </c>
      <c r="B6194">
        <v>2</v>
      </c>
      <c r="C6194">
        <v>3</v>
      </c>
      <c r="D6194">
        <v>4345</v>
      </c>
      <c r="E6194">
        <v>88</v>
      </c>
      <c r="F6194">
        <v>20.602395088834601</v>
      </c>
      <c r="G6194">
        <v>30.710487915894198</v>
      </c>
      <c r="H6194">
        <f>IF(D6194-D6193=0,G6194-G6193,"")</f>
        <v>1.4471447536198667E-2</v>
      </c>
      <c r="I6194">
        <f>COUNTIF(D:D,Table1[[#This Row],[Track_ID]])</f>
        <v>236</v>
      </c>
    </row>
    <row r="6195" spans="1:9" x14ac:dyDescent="0.25">
      <c r="A6195" t="s">
        <v>7</v>
      </c>
      <c r="B6195">
        <v>2</v>
      </c>
      <c r="C6195">
        <v>3</v>
      </c>
      <c r="D6195">
        <v>4345</v>
      </c>
      <c r="E6195">
        <v>89</v>
      </c>
      <c r="F6195">
        <v>20.5879862045241</v>
      </c>
      <c r="G6195">
        <v>30.6852520104304</v>
      </c>
      <c r="H6195">
        <f>IF(D6195-D6194=0,G6195-G6194,"")</f>
        <v>-2.5235905463798503E-2</v>
      </c>
      <c r="I6195">
        <f>COUNTIF(D:D,Table1[[#This Row],[Track_ID]])</f>
        <v>236</v>
      </c>
    </row>
    <row r="6196" spans="1:9" x14ac:dyDescent="0.25">
      <c r="A6196" t="s">
        <v>7</v>
      </c>
      <c r="B6196">
        <v>2</v>
      </c>
      <c r="C6196">
        <v>3</v>
      </c>
      <c r="D6196">
        <v>4345</v>
      </c>
      <c r="E6196">
        <v>90</v>
      </c>
      <c r="F6196">
        <v>20.550272880638499</v>
      </c>
      <c r="G6196">
        <v>30.634415739887199</v>
      </c>
      <c r="H6196">
        <f>IF(D6196-D6195=0,G6196-G6195,"")</f>
        <v>-5.0836270543200612E-2</v>
      </c>
      <c r="I6196">
        <f>COUNTIF(D:D,Table1[[#This Row],[Track_ID]])</f>
        <v>236</v>
      </c>
    </row>
    <row r="6197" spans="1:9" x14ac:dyDescent="0.25">
      <c r="A6197" t="s">
        <v>7</v>
      </c>
      <c r="B6197">
        <v>2</v>
      </c>
      <c r="C6197">
        <v>3</v>
      </c>
      <c r="D6197">
        <v>4345</v>
      </c>
      <c r="E6197">
        <v>91</v>
      </c>
      <c r="F6197">
        <v>20.530649179787002</v>
      </c>
      <c r="G6197">
        <v>30.575165365295501</v>
      </c>
      <c r="H6197">
        <f>IF(D6197-D6196=0,G6197-G6196,"")</f>
        <v>-5.9250374591698574E-2</v>
      </c>
      <c r="I6197">
        <f>COUNTIF(D:D,Table1[[#This Row],[Track_ID]])</f>
        <v>236</v>
      </c>
    </row>
    <row r="6198" spans="1:9" x14ac:dyDescent="0.25">
      <c r="A6198" t="s">
        <v>7</v>
      </c>
      <c r="B6198">
        <v>2</v>
      </c>
      <c r="C6198">
        <v>3</v>
      </c>
      <c r="D6198">
        <v>4345</v>
      </c>
      <c r="E6198">
        <v>92</v>
      </c>
      <c r="F6198">
        <v>20.531362499859</v>
      </c>
      <c r="G6198">
        <v>30.542654602367399</v>
      </c>
      <c r="H6198">
        <f>IF(D6198-D6197=0,G6198-G6197,"")</f>
        <v>-3.25107629281014E-2</v>
      </c>
      <c r="I6198">
        <f>COUNTIF(D:D,Table1[[#This Row],[Track_ID]])</f>
        <v>236</v>
      </c>
    </row>
    <row r="6199" spans="1:9" x14ac:dyDescent="0.25">
      <c r="A6199" t="s">
        <v>7</v>
      </c>
      <c r="B6199">
        <v>2</v>
      </c>
      <c r="C6199">
        <v>3</v>
      </c>
      <c r="D6199">
        <v>4345</v>
      </c>
      <c r="E6199">
        <v>93</v>
      </c>
      <c r="F6199">
        <v>20.5356081246819</v>
      </c>
      <c r="G6199">
        <v>30.525240549228499</v>
      </c>
      <c r="H6199">
        <f>IF(D6199-D6198=0,G6199-G6198,"")</f>
        <v>-1.7414053138899988E-2</v>
      </c>
      <c r="I6199">
        <f>COUNTIF(D:D,Table1[[#This Row],[Track_ID]])</f>
        <v>236</v>
      </c>
    </row>
    <row r="6200" spans="1:9" x14ac:dyDescent="0.25">
      <c r="A6200" t="s">
        <v>7</v>
      </c>
      <c r="B6200">
        <v>2</v>
      </c>
      <c r="C6200">
        <v>3</v>
      </c>
      <c r="D6200">
        <v>4345</v>
      </c>
      <c r="E6200">
        <v>94</v>
      </c>
      <c r="F6200">
        <v>20.541136634345001</v>
      </c>
      <c r="G6200">
        <v>30.4801575809932</v>
      </c>
      <c r="H6200">
        <f>IF(D6200-D6199=0,G6200-G6199,"")</f>
        <v>-4.5082968235298893E-2</v>
      </c>
      <c r="I6200">
        <f>COUNTIF(D:D,Table1[[#This Row],[Track_ID]])</f>
        <v>236</v>
      </c>
    </row>
    <row r="6201" spans="1:9" x14ac:dyDescent="0.25">
      <c r="A6201" t="s">
        <v>7</v>
      </c>
      <c r="B6201">
        <v>2</v>
      </c>
      <c r="C6201">
        <v>3</v>
      </c>
      <c r="D6201">
        <v>4345</v>
      </c>
      <c r="E6201">
        <v>95</v>
      </c>
      <c r="F6201">
        <v>20.519579897174101</v>
      </c>
      <c r="G6201">
        <v>30.428304955967398</v>
      </c>
      <c r="H6201">
        <f>IF(D6201-D6200=0,G6201-G6200,"")</f>
        <v>-5.1852625025802013E-2</v>
      </c>
      <c r="I6201">
        <f>COUNTIF(D:D,Table1[[#This Row],[Track_ID]])</f>
        <v>236</v>
      </c>
    </row>
    <row r="6202" spans="1:9" x14ac:dyDescent="0.25">
      <c r="A6202" t="s">
        <v>7</v>
      </c>
      <c r="B6202">
        <v>2</v>
      </c>
      <c r="C6202">
        <v>3</v>
      </c>
      <c r="D6202">
        <v>4345</v>
      </c>
      <c r="E6202">
        <v>96</v>
      </c>
      <c r="F6202">
        <v>20.494363311525799</v>
      </c>
      <c r="G6202">
        <v>30.3852866061236</v>
      </c>
      <c r="H6202">
        <f>IF(D6202-D6201=0,G6202-G6201,"")</f>
        <v>-4.3018349843798376E-2</v>
      </c>
      <c r="I6202">
        <f>COUNTIF(D:D,Table1[[#This Row],[Track_ID]])</f>
        <v>236</v>
      </c>
    </row>
    <row r="6203" spans="1:9" x14ac:dyDescent="0.25">
      <c r="A6203" t="s">
        <v>7</v>
      </c>
      <c r="B6203">
        <v>2</v>
      </c>
      <c r="C6203">
        <v>3</v>
      </c>
      <c r="D6203">
        <v>4345</v>
      </c>
      <c r="E6203">
        <v>97</v>
      </c>
      <c r="F6203">
        <v>20.494402561080602</v>
      </c>
      <c r="G6203">
        <v>30.346217465806401</v>
      </c>
      <c r="H6203">
        <f>IF(D6203-D6202=0,G6203-G6202,"")</f>
        <v>-3.9069140317199214E-2</v>
      </c>
      <c r="I6203">
        <f>COUNTIF(D:D,Table1[[#This Row],[Track_ID]])</f>
        <v>236</v>
      </c>
    </row>
    <row r="6204" spans="1:9" x14ac:dyDescent="0.25">
      <c r="A6204" t="s">
        <v>7</v>
      </c>
      <c r="B6204">
        <v>2</v>
      </c>
      <c r="C6204">
        <v>3</v>
      </c>
      <c r="D6204">
        <v>4345</v>
      </c>
      <c r="E6204">
        <v>98</v>
      </c>
      <c r="F6204">
        <v>20.483078441802</v>
      </c>
      <c r="G6204">
        <v>30.290073262471498</v>
      </c>
      <c r="H6204">
        <f>IF(D6204-D6203=0,G6204-G6203,"")</f>
        <v>-5.6144203334902443E-2</v>
      </c>
      <c r="I6204">
        <f>COUNTIF(D:D,Table1[[#This Row],[Track_ID]])</f>
        <v>236</v>
      </c>
    </row>
    <row r="6205" spans="1:9" x14ac:dyDescent="0.25">
      <c r="A6205" t="s">
        <v>7</v>
      </c>
      <c r="B6205">
        <v>2</v>
      </c>
      <c r="C6205">
        <v>3</v>
      </c>
      <c r="D6205">
        <v>4345</v>
      </c>
      <c r="E6205">
        <v>99</v>
      </c>
      <c r="F6205">
        <v>20.486847763242199</v>
      </c>
      <c r="G6205">
        <v>30.2367797399571</v>
      </c>
      <c r="H6205">
        <f>IF(D6205-D6204=0,G6205-G6204,"")</f>
        <v>-5.3293522514398006E-2</v>
      </c>
      <c r="I6205">
        <f>COUNTIF(D:D,Table1[[#This Row],[Track_ID]])</f>
        <v>236</v>
      </c>
    </row>
    <row r="6206" spans="1:9" x14ac:dyDescent="0.25">
      <c r="A6206" t="s">
        <v>7</v>
      </c>
      <c r="B6206">
        <v>2</v>
      </c>
      <c r="C6206">
        <v>3</v>
      </c>
      <c r="D6206">
        <v>4345</v>
      </c>
      <c r="E6206">
        <v>100</v>
      </c>
      <c r="F6206">
        <v>20.490309114462701</v>
      </c>
      <c r="G6206">
        <v>30.202711246414701</v>
      </c>
      <c r="H6206">
        <f>IF(D6206-D6205=0,G6206-G6205,"")</f>
        <v>-3.4068493542399381E-2</v>
      </c>
      <c r="I6206">
        <f>COUNTIF(D:D,Table1[[#This Row],[Track_ID]])</f>
        <v>236</v>
      </c>
    </row>
    <row r="6207" spans="1:9" x14ac:dyDescent="0.25">
      <c r="A6207" t="s">
        <v>7</v>
      </c>
      <c r="B6207">
        <v>2</v>
      </c>
      <c r="C6207">
        <v>3</v>
      </c>
      <c r="D6207">
        <v>4345</v>
      </c>
      <c r="E6207">
        <v>101</v>
      </c>
      <c r="F6207">
        <v>20.478063632555699</v>
      </c>
      <c r="G6207">
        <v>30.109784736689601</v>
      </c>
      <c r="H6207">
        <f>IF(D6207-D6206=0,G6207-G6206,"")</f>
        <v>-9.2926509725099748E-2</v>
      </c>
      <c r="I6207">
        <f>COUNTIF(D:D,Table1[[#This Row],[Track_ID]])</f>
        <v>236</v>
      </c>
    </row>
    <row r="6208" spans="1:9" x14ac:dyDescent="0.25">
      <c r="A6208" t="s">
        <v>7</v>
      </c>
      <c r="B6208">
        <v>2</v>
      </c>
      <c r="C6208">
        <v>3</v>
      </c>
      <c r="D6208">
        <v>4345</v>
      </c>
      <c r="E6208">
        <v>102</v>
      </c>
      <c r="F6208">
        <v>20.496290127359</v>
      </c>
      <c r="G6208">
        <v>30.066334850058901</v>
      </c>
      <c r="H6208">
        <f>IF(D6208-D6207=0,G6208-G6207,"")</f>
        <v>-4.3449886630700263E-2</v>
      </c>
      <c r="I6208">
        <f>COUNTIF(D:D,Table1[[#This Row],[Track_ID]])</f>
        <v>236</v>
      </c>
    </row>
    <row r="6209" spans="1:9" x14ac:dyDescent="0.25">
      <c r="A6209" t="s">
        <v>7</v>
      </c>
      <c r="B6209">
        <v>2</v>
      </c>
      <c r="C6209">
        <v>3</v>
      </c>
      <c r="D6209">
        <v>4345</v>
      </c>
      <c r="E6209">
        <v>103</v>
      </c>
      <c r="F6209">
        <v>20.500734416797901</v>
      </c>
      <c r="G6209">
        <v>30.034351912414699</v>
      </c>
      <c r="H6209">
        <f>IF(D6209-D6208=0,G6209-G6208,"")</f>
        <v>-3.198293764420157E-2</v>
      </c>
      <c r="I6209">
        <f>COUNTIF(D:D,Table1[[#This Row],[Track_ID]])</f>
        <v>236</v>
      </c>
    </row>
    <row r="6210" spans="1:9" x14ac:dyDescent="0.25">
      <c r="A6210" t="s">
        <v>7</v>
      </c>
      <c r="B6210">
        <v>2</v>
      </c>
      <c r="C6210">
        <v>3</v>
      </c>
      <c r="D6210">
        <v>4345</v>
      </c>
      <c r="E6210">
        <v>104</v>
      </c>
      <c r="F6210">
        <v>20.516633253126699</v>
      </c>
      <c r="G6210">
        <v>29.9768725169634</v>
      </c>
      <c r="H6210">
        <f>IF(D6210-D6209=0,G6210-G6209,"")</f>
        <v>-5.7479395451299098E-2</v>
      </c>
      <c r="I6210">
        <f>COUNTIF(D:D,Table1[[#This Row],[Track_ID]])</f>
        <v>236</v>
      </c>
    </row>
    <row r="6211" spans="1:9" x14ac:dyDescent="0.25">
      <c r="A6211" t="s">
        <v>7</v>
      </c>
      <c r="B6211">
        <v>2</v>
      </c>
      <c r="C6211">
        <v>3</v>
      </c>
      <c r="D6211">
        <v>4345</v>
      </c>
      <c r="E6211">
        <v>105</v>
      </c>
      <c r="F6211">
        <v>20.5227788703722</v>
      </c>
      <c r="G6211">
        <v>29.950926916261999</v>
      </c>
      <c r="H6211">
        <f>IF(D6211-D6210=0,G6211-G6210,"")</f>
        <v>-2.5945600701401617E-2</v>
      </c>
      <c r="I6211">
        <f>COUNTIF(D:D,Table1[[#This Row],[Track_ID]])</f>
        <v>236</v>
      </c>
    </row>
    <row r="6212" spans="1:9" x14ac:dyDescent="0.25">
      <c r="A6212" t="s">
        <v>7</v>
      </c>
      <c r="B6212">
        <v>2</v>
      </c>
      <c r="C6212">
        <v>3</v>
      </c>
      <c r="D6212">
        <v>4345</v>
      </c>
      <c r="E6212">
        <v>106</v>
      </c>
      <c r="F6212">
        <v>20.5350026226875</v>
      </c>
      <c r="G6212">
        <v>29.921155748226301</v>
      </c>
      <c r="H6212">
        <f>IF(D6212-D6211=0,G6212-G6211,"")</f>
        <v>-2.9771168035697571E-2</v>
      </c>
      <c r="I6212">
        <f>COUNTIF(D:D,Table1[[#This Row],[Track_ID]])</f>
        <v>236</v>
      </c>
    </row>
    <row r="6213" spans="1:9" x14ac:dyDescent="0.25">
      <c r="A6213" t="s">
        <v>7</v>
      </c>
      <c r="B6213">
        <v>2</v>
      </c>
      <c r="C6213">
        <v>3</v>
      </c>
      <c r="D6213">
        <v>4345</v>
      </c>
      <c r="E6213">
        <v>107</v>
      </c>
      <c r="F6213">
        <v>20.543075966745</v>
      </c>
      <c r="G6213">
        <v>29.889363163989898</v>
      </c>
      <c r="H6213">
        <f>IF(D6213-D6212=0,G6213-G6212,"")</f>
        <v>-3.1792584236402632E-2</v>
      </c>
      <c r="I6213">
        <f>COUNTIF(D:D,Table1[[#This Row],[Track_ID]])</f>
        <v>236</v>
      </c>
    </row>
    <row r="6214" spans="1:9" x14ac:dyDescent="0.25">
      <c r="A6214" t="s">
        <v>7</v>
      </c>
      <c r="B6214">
        <v>2</v>
      </c>
      <c r="C6214">
        <v>3</v>
      </c>
      <c r="D6214">
        <v>4345</v>
      </c>
      <c r="E6214">
        <v>108</v>
      </c>
      <c r="F6214">
        <v>20.538688783153798</v>
      </c>
      <c r="G6214">
        <v>29.8393517782362</v>
      </c>
      <c r="H6214">
        <f>IF(D6214-D6213=0,G6214-G6213,"")</f>
        <v>-5.0011385753698789E-2</v>
      </c>
      <c r="I6214">
        <f>COUNTIF(D:D,Table1[[#This Row],[Track_ID]])</f>
        <v>236</v>
      </c>
    </row>
    <row r="6215" spans="1:9" x14ac:dyDescent="0.25">
      <c r="A6215" t="s">
        <v>7</v>
      </c>
      <c r="B6215">
        <v>2</v>
      </c>
      <c r="C6215">
        <v>3</v>
      </c>
      <c r="D6215">
        <v>4345</v>
      </c>
      <c r="E6215">
        <v>109</v>
      </c>
      <c r="F6215">
        <v>20.552632508582001</v>
      </c>
      <c r="G6215">
        <v>29.789863877619201</v>
      </c>
      <c r="H6215">
        <f>IF(D6215-D6214=0,G6215-G6214,"")</f>
        <v>-4.9487900616998814E-2</v>
      </c>
      <c r="I6215">
        <f>COUNTIF(D:D,Table1[[#This Row],[Track_ID]])</f>
        <v>236</v>
      </c>
    </row>
    <row r="6216" spans="1:9" x14ac:dyDescent="0.25">
      <c r="A6216" t="s">
        <v>7</v>
      </c>
      <c r="B6216">
        <v>2</v>
      </c>
      <c r="C6216">
        <v>3</v>
      </c>
      <c r="D6216">
        <v>4345</v>
      </c>
      <c r="E6216">
        <v>110</v>
      </c>
      <c r="F6216">
        <v>20.564643636157601</v>
      </c>
      <c r="G6216">
        <v>29.733092385889201</v>
      </c>
      <c r="H6216">
        <f>IF(D6216-D6215=0,G6216-G6215,"")</f>
        <v>-5.6771491730000179E-2</v>
      </c>
      <c r="I6216">
        <f>COUNTIF(D:D,Table1[[#This Row],[Track_ID]])</f>
        <v>236</v>
      </c>
    </row>
    <row r="6217" spans="1:9" x14ac:dyDescent="0.25">
      <c r="A6217" t="s">
        <v>7</v>
      </c>
      <c r="B6217">
        <v>2</v>
      </c>
      <c r="C6217">
        <v>3</v>
      </c>
      <c r="D6217">
        <v>4345</v>
      </c>
      <c r="E6217">
        <v>111</v>
      </c>
      <c r="F6217">
        <v>20.5775728516602</v>
      </c>
      <c r="G6217">
        <v>29.685491113988601</v>
      </c>
      <c r="H6217">
        <f>IF(D6217-D6216=0,G6217-G6216,"")</f>
        <v>-4.760127190060004E-2</v>
      </c>
      <c r="I6217">
        <f>COUNTIF(D:D,Table1[[#This Row],[Track_ID]])</f>
        <v>236</v>
      </c>
    </row>
    <row r="6218" spans="1:9" x14ac:dyDescent="0.25">
      <c r="A6218" t="s">
        <v>7</v>
      </c>
      <c r="B6218">
        <v>2</v>
      </c>
      <c r="C6218">
        <v>3</v>
      </c>
      <c r="D6218">
        <v>4345</v>
      </c>
      <c r="E6218">
        <v>112</v>
      </c>
      <c r="F6218">
        <v>20.590226393481501</v>
      </c>
      <c r="G6218">
        <v>29.652194639427101</v>
      </c>
      <c r="H6218">
        <f>IF(D6218-D6217=0,G6218-G6217,"")</f>
        <v>-3.3296474561499423E-2</v>
      </c>
      <c r="I6218">
        <f>COUNTIF(D:D,Table1[[#This Row],[Track_ID]])</f>
        <v>236</v>
      </c>
    </row>
    <row r="6219" spans="1:9" x14ac:dyDescent="0.25">
      <c r="A6219" t="s">
        <v>7</v>
      </c>
      <c r="B6219">
        <v>2</v>
      </c>
      <c r="C6219">
        <v>3</v>
      </c>
      <c r="D6219">
        <v>4345</v>
      </c>
      <c r="E6219">
        <v>113</v>
      </c>
      <c r="F6219">
        <v>20.603665779873999</v>
      </c>
      <c r="G6219">
        <v>29.6180650280909</v>
      </c>
      <c r="H6219">
        <f>IF(D6219-D6218=0,G6219-G6218,"")</f>
        <v>-3.4129611336201293E-2</v>
      </c>
      <c r="I6219">
        <f>COUNTIF(D:D,Table1[[#This Row],[Track_ID]])</f>
        <v>236</v>
      </c>
    </row>
    <row r="6220" spans="1:9" x14ac:dyDescent="0.25">
      <c r="A6220" t="s">
        <v>7</v>
      </c>
      <c r="B6220">
        <v>2</v>
      </c>
      <c r="C6220">
        <v>3</v>
      </c>
      <c r="D6220">
        <v>4345</v>
      </c>
      <c r="E6220">
        <v>114</v>
      </c>
      <c r="F6220">
        <v>20.617682793665399</v>
      </c>
      <c r="G6220">
        <v>29.585353040548899</v>
      </c>
      <c r="H6220">
        <f>IF(D6220-D6219=0,G6220-G6219,"")</f>
        <v>-3.2711987542000998E-2</v>
      </c>
      <c r="I6220">
        <f>COUNTIF(D:D,Table1[[#This Row],[Track_ID]])</f>
        <v>236</v>
      </c>
    </row>
    <row r="6221" spans="1:9" x14ac:dyDescent="0.25">
      <c r="A6221" t="s">
        <v>7</v>
      </c>
      <c r="B6221">
        <v>2</v>
      </c>
      <c r="C6221">
        <v>3</v>
      </c>
      <c r="D6221">
        <v>4345</v>
      </c>
      <c r="E6221">
        <v>115</v>
      </c>
      <c r="F6221">
        <v>20.653170071215001</v>
      </c>
      <c r="G6221">
        <v>29.519624291398198</v>
      </c>
      <c r="H6221">
        <f>IF(D6221-D6220=0,G6221-G6220,"")</f>
        <v>-6.5728749150700594E-2</v>
      </c>
      <c r="I6221">
        <f>COUNTIF(D:D,Table1[[#This Row],[Track_ID]])</f>
        <v>236</v>
      </c>
    </row>
    <row r="6222" spans="1:9" x14ac:dyDescent="0.25">
      <c r="A6222" t="s">
        <v>7</v>
      </c>
      <c r="B6222">
        <v>2</v>
      </c>
      <c r="C6222">
        <v>3</v>
      </c>
      <c r="D6222">
        <v>4345</v>
      </c>
      <c r="E6222">
        <v>116</v>
      </c>
      <c r="F6222">
        <v>20.670175414617599</v>
      </c>
      <c r="G6222">
        <v>29.470027784368501</v>
      </c>
      <c r="H6222">
        <f>IF(D6222-D6221=0,G6222-G6221,"")</f>
        <v>-4.9596507029697534E-2</v>
      </c>
      <c r="I6222">
        <f>COUNTIF(D:D,Table1[[#This Row],[Track_ID]])</f>
        <v>236</v>
      </c>
    </row>
    <row r="6223" spans="1:9" x14ac:dyDescent="0.25">
      <c r="A6223" t="s">
        <v>7</v>
      </c>
      <c r="B6223">
        <v>2</v>
      </c>
      <c r="C6223">
        <v>3</v>
      </c>
      <c r="D6223">
        <v>4345</v>
      </c>
      <c r="E6223">
        <v>117</v>
      </c>
      <c r="F6223">
        <v>20.671537008850802</v>
      </c>
      <c r="G6223">
        <v>29.440119243789201</v>
      </c>
      <c r="H6223">
        <f>IF(D6223-D6222=0,G6223-G6222,"")</f>
        <v>-2.990854057929937E-2</v>
      </c>
      <c r="I6223">
        <f>COUNTIF(D:D,Table1[[#This Row],[Track_ID]])</f>
        <v>236</v>
      </c>
    </row>
    <row r="6224" spans="1:9" x14ac:dyDescent="0.25">
      <c r="A6224" t="s">
        <v>7</v>
      </c>
      <c r="B6224">
        <v>2</v>
      </c>
      <c r="C6224">
        <v>3</v>
      </c>
      <c r="D6224">
        <v>4345</v>
      </c>
      <c r="E6224">
        <v>118</v>
      </c>
      <c r="F6224">
        <v>20.671039303280399</v>
      </c>
      <c r="G6224">
        <v>29.392554622143201</v>
      </c>
      <c r="H6224">
        <f>IF(D6224-D6223=0,G6224-G6223,"")</f>
        <v>-4.7564621645999949E-2</v>
      </c>
      <c r="I6224">
        <f>COUNTIF(D:D,Table1[[#This Row],[Track_ID]])</f>
        <v>236</v>
      </c>
    </row>
    <row r="6225" spans="1:9" x14ac:dyDescent="0.25">
      <c r="A6225" t="s">
        <v>7</v>
      </c>
      <c r="B6225">
        <v>2</v>
      </c>
      <c r="C6225">
        <v>3</v>
      </c>
      <c r="D6225">
        <v>4345</v>
      </c>
      <c r="E6225">
        <v>119</v>
      </c>
      <c r="F6225">
        <v>20.6957452322569</v>
      </c>
      <c r="G6225">
        <v>29.3106853442162</v>
      </c>
      <c r="H6225">
        <f>IF(D6225-D6224=0,G6225-G6224,"")</f>
        <v>-8.1869277927001605E-2</v>
      </c>
      <c r="I6225">
        <f>COUNTIF(D:D,Table1[[#This Row],[Track_ID]])</f>
        <v>236</v>
      </c>
    </row>
    <row r="6226" spans="1:9" x14ac:dyDescent="0.25">
      <c r="A6226" t="s">
        <v>7</v>
      </c>
      <c r="B6226">
        <v>2</v>
      </c>
      <c r="C6226">
        <v>3</v>
      </c>
      <c r="D6226">
        <v>4345</v>
      </c>
      <c r="E6226">
        <v>120</v>
      </c>
      <c r="F6226">
        <v>20.705505765096799</v>
      </c>
      <c r="G6226">
        <v>29.261805454586</v>
      </c>
      <c r="H6226">
        <f>IF(D6226-D6225=0,G6226-G6225,"")</f>
        <v>-4.8879889630200068E-2</v>
      </c>
      <c r="I6226">
        <f>COUNTIF(D:D,Table1[[#This Row],[Track_ID]])</f>
        <v>236</v>
      </c>
    </row>
    <row r="6227" spans="1:9" x14ac:dyDescent="0.25">
      <c r="A6227" t="s">
        <v>7</v>
      </c>
      <c r="B6227">
        <v>2</v>
      </c>
      <c r="C6227">
        <v>3</v>
      </c>
      <c r="D6227">
        <v>4345</v>
      </c>
      <c r="E6227">
        <v>121</v>
      </c>
      <c r="F6227">
        <v>20.718926726572601</v>
      </c>
      <c r="G6227">
        <v>29.184041271684301</v>
      </c>
      <c r="H6227">
        <f>IF(D6227-D6226=0,G6227-G6226,"")</f>
        <v>-7.7764182901699286E-2</v>
      </c>
      <c r="I6227">
        <f>COUNTIF(D:D,Table1[[#This Row],[Track_ID]])</f>
        <v>236</v>
      </c>
    </row>
    <row r="6228" spans="1:9" x14ac:dyDescent="0.25">
      <c r="A6228" t="s">
        <v>7</v>
      </c>
      <c r="B6228">
        <v>2</v>
      </c>
      <c r="C6228">
        <v>3</v>
      </c>
      <c r="D6228">
        <v>4345</v>
      </c>
      <c r="E6228">
        <v>122</v>
      </c>
      <c r="F6228">
        <v>20.738552755368001</v>
      </c>
      <c r="G6228">
        <v>29.1284261693696</v>
      </c>
      <c r="H6228">
        <f>IF(D6228-D6227=0,G6228-G6227,"")</f>
        <v>-5.5615102314700238E-2</v>
      </c>
      <c r="I6228">
        <f>COUNTIF(D:D,Table1[[#This Row],[Track_ID]])</f>
        <v>236</v>
      </c>
    </row>
    <row r="6229" spans="1:9" x14ac:dyDescent="0.25">
      <c r="A6229" t="s">
        <v>7</v>
      </c>
      <c r="B6229">
        <v>2</v>
      </c>
      <c r="C6229">
        <v>3</v>
      </c>
      <c r="D6229">
        <v>4345</v>
      </c>
      <c r="E6229">
        <v>123</v>
      </c>
      <c r="F6229">
        <v>20.742269788680499</v>
      </c>
      <c r="G6229">
        <v>29.0888192647819</v>
      </c>
      <c r="H6229">
        <f>IF(D6229-D6228=0,G6229-G6228,"")</f>
        <v>-3.9606904587699887E-2</v>
      </c>
      <c r="I6229">
        <f>COUNTIF(D:D,Table1[[#This Row],[Track_ID]])</f>
        <v>236</v>
      </c>
    </row>
    <row r="6230" spans="1:9" x14ac:dyDescent="0.25">
      <c r="A6230" t="s">
        <v>7</v>
      </c>
      <c r="B6230">
        <v>2</v>
      </c>
      <c r="C6230">
        <v>3</v>
      </c>
      <c r="D6230">
        <v>4345</v>
      </c>
      <c r="E6230">
        <v>124</v>
      </c>
      <c r="F6230">
        <v>20.7471466817017</v>
      </c>
      <c r="G6230">
        <v>29.0458680571518</v>
      </c>
      <c r="H6230">
        <f>IF(D6230-D6229=0,G6230-G6229,"")</f>
        <v>-4.2951207630100185E-2</v>
      </c>
      <c r="I6230">
        <f>COUNTIF(D:D,Table1[[#This Row],[Track_ID]])</f>
        <v>236</v>
      </c>
    </row>
    <row r="6231" spans="1:9" x14ac:dyDescent="0.25">
      <c r="A6231" t="s">
        <v>7</v>
      </c>
      <c r="B6231">
        <v>2</v>
      </c>
      <c r="C6231">
        <v>3</v>
      </c>
      <c r="D6231">
        <v>4345</v>
      </c>
      <c r="E6231">
        <v>125</v>
      </c>
      <c r="F6231">
        <v>20.7586248069771</v>
      </c>
      <c r="G6231">
        <v>28.966014107874798</v>
      </c>
      <c r="H6231">
        <f>IF(D6231-D6230=0,G6231-G6230,"")</f>
        <v>-7.9853949277001846E-2</v>
      </c>
      <c r="I6231">
        <f>COUNTIF(D:D,Table1[[#This Row],[Track_ID]])</f>
        <v>236</v>
      </c>
    </row>
    <row r="6232" spans="1:9" x14ac:dyDescent="0.25">
      <c r="A6232" t="s">
        <v>7</v>
      </c>
      <c r="B6232">
        <v>2</v>
      </c>
      <c r="C6232">
        <v>3</v>
      </c>
      <c r="D6232">
        <v>4345</v>
      </c>
      <c r="E6232">
        <v>126</v>
      </c>
      <c r="F6232">
        <v>20.756449274591901</v>
      </c>
      <c r="G6232">
        <v>28.915468355392001</v>
      </c>
      <c r="H6232">
        <f>IF(D6232-D6231=0,G6232-G6231,"")</f>
        <v>-5.0545752482797468E-2</v>
      </c>
      <c r="I6232">
        <f>COUNTIF(D:D,Table1[[#This Row],[Track_ID]])</f>
        <v>236</v>
      </c>
    </row>
    <row r="6233" spans="1:9" x14ac:dyDescent="0.25">
      <c r="A6233" t="s">
        <v>7</v>
      </c>
      <c r="B6233">
        <v>2</v>
      </c>
      <c r="C6233">
        <v>3</v>
      </c>
      <c r="D6233">
        <v>4345</v>
      </c>
      <c r="E6233">
        <v>127</v>
      </c>
      <c r="F6233">
        <v>20.760581957219902</v>
      </c>
      <c r="G6233">
        <v>28.872332791687601</v>
      </c>
      <c r="H6233">
        <f>IF(D6233-D6232=0,G6233-G6232,"")</f>
        <v>-4.3135563704399971E-2</v>
      </c>
      <c r="I6233">
        <f>COUNTIF(D:D,Table1[[#This Row],[Track_ID]])</f>
        <v>236</v>
      </c>
    </row>
    <row r="6234" spans="1:9" x14ac:dyDescent="0.25">
      <c r="A6234" t="s">
        <v>7</v>
      </c>
      <c r="B6234">
        <v>2</v>
      </c>
      <c r="C6234">
        <v>3</v>
      </c>
      <c r="D6234">
        <v>4345</v>
      </c>
      <c r="E6234">
        <v>128</v>
      </c>
      <c r="F6234">
        <v>20.752345271248299</v>
      </c>
      <c r="G6234">
        <v>28.8215037631516</v>
      </c>
      <c r="H6234">
        <f>IF(D6234-D6233=0,G6234-G6233,"")</f>
        <v>-5.0829028536000465E-2</v>
      </c>
      <c r="I6234">
        <f>COUNTIF(D:D,Table1[[#This Row],[Track_ID]])</f>
        <v>236</v>
      </c>
    </row>
    <row r="6235" spans="1:9" x14ac:dyDescent="0.25">
      <c r="A6235" t="s">
        <v>7</v>
      </c>
      <c r="B6235">
        <v>2</v>
      </c>
      <c r="C6235">
        <v>3</v>
      </c>
      <c r="D6235">
        <v>4345</v>
      </c>
      <c r="E6235">
        <v>129</v>
      </c>
      <c r="F6235">
        <v>20.7734079057368</v>
      </c>
      <c r="G6235">
        <v>28.7807809558456</v>
      </c>
      <c r="H6235">
        <f>IF(D6235-D6234=0,G6235-G6234,"")</f>
        <v>-4.0722807306000419E-2</v>
      </c>
      <c r="I6235">
        <f>COUNTIF(D:D,Table1[[#This Row],[Track_ID]])</f>
        <v>236</v>
      </c>
    </row>
    <row r="6236" spans="1:9" x14ac:dyDescent="0.25">
      <c r="A6236" t="s">
        <v>7</v>
      </c>
      <c r="B6236">
        <v>2</v>
      </c>
      <c r="C6236">
        <v>3</v>
      </c>
      <c r="D6236">
        <v>4345</v>
      </c>
      <c r="E6236">
        <v>130</v>
      </c>
      <c r="F6236">
        <v>20.764383772882699</v>
      </c>
      <c r="G6236">
        <v>28.728928764137699</v>
      </c>
      <c r="H6236">
        <f>IF(D6236-D6235=0,G6236-G6235,"")</f>
        <v>-5.1852191707901341E-2</v>
      </c>
      <c r="I6236">
        <f>COUNTIF(D:D,Table1[[#This Row],[Track_ID]])</f>
        <v>236</v>
      </c>
    </row>
    <row r="6237" spans="1:9" x14ac:dyDescent="0.25">
      <c r="A6237" t="s">
        <v>7</v>
      </c>
      <c r="B6237">
        <v>2</v>
      </c>
      <c r="C6237">
        <v>3</v>
      </c>
      <c r="D6237">
        <v>4345</v>
      </c>
      <c r="E6237">
        <v>131</v>
      </c>
      <c r="F6237">
        <v>20.765343945585901</v>
      </c>
      <c r="G6237">
        <v>28.690556040754199</v>
      </c>
      <c r="H6237">
        <f>IF(D6237-D6236=0,G6237-G6236,"")</f>
        <v>-3.8372723383499618E-2</v>
      </c>
      <c r="I6237">
        <f>COUNTIF(D:D,Table1[[#This Row],[Track_ID]])</f>
        <v>236</v>
      </c>
    </row>
    <row r="6238" spans="1:9" x14ac:dyDescent="0.25">
      <c r="A6238" t="s">
        <v>7</v>
      </c>
      <c r="B6238">
        <v>2</v>
      </c>
      <c r="C6238">
        <v>3</v>
      </c>
      <c r="D6238">
        <v>4345</v>
      </c>
      <c r="E6238">
        <v>132</v>
      </c>
      <c r="F6238">
        <v>20.765351166651001</v>
      </c>
      <c r="G6238">
        <v>28.618710400088499</v>
      </c>
      <c r="H6238">
        <f>IF(D6238-D6237=0,G6238-G6237,"")</f>
        <v>-7.1845640665699761E-2</v>
      </c>
      <c r="I6238">
        <f>COUNTIF(D:D,Table1[[#This Row],[Track_ID]])</f>
        <v>236</v>
      </c>
    </row>
    <row r="6239" spans="1:9" x14ac:dyDescent="0.25">
      <c r="A6239" t="s">
        <v>7</v>
      </c>
      <c r="B6239">
        <v>2</v>
      </c>
      <c r="C6239">
        <v>3</v>
      </c>
      <c r="D6239">
        <v>4345</v>
      </c>
      <c r="E6239">
        <v>133</v>
      </c>
      <c r="F6239">
        <v>20.7753210421935</v>
      </c>
      <c r="G6239">
        <v>28.5670623278322</v>
      </c>
      <c r="H6239">
        <f>IF(D6239-D6238=0,G6239-G6238,"")</f>
        <v>-5.164807225629886E-2</v>
      </c>
      <c r="I6239">
        <f>COUNTIF(D:D,Table1[[#This Row],[Track_ID]])</f>
        <v>236</v>
      </c>
    </row>
    <row r="6240" spans="1:9" x14ac:dyDescent="0.25">
      <c r="A6240" t="s">
        <v>7</v>
      </c>
      <c r="B6240">
        <v>2</v>
      </c>
      <c r="C6240">
        <v>3</v>
      </c>
      <c r="D6240">
        <v>4345</v>
      </c>
      <c r="E6240">
        <v>134</v>
      </c>
      <c r="F6240">
        <v>20.753941264772799</v>
      </c>
      <c r="G6240">
        <v>28.547637347971399</v>
      </c>
      <c r="H6240">
        <f>IF(D6240-D6239=0,G6240-G6239,"")</f>
        <v>-1.9424979860801272E-2</v>
      </c>
      <c r="I6240">
        <f>COUNTIF(D:D,Table1[[#This Row],[Track_ID]])</f>
        <v>236</v>
      </c>
    </row>
    <row r="6241" spans="1:9" x14ac:dyDescent="0.25">
      <c r="A6241" t="s">
        <v>7</v>
      </c>
      <c r="B6241">
        <v>2</v>
      </c>
      <c r="C6241">
        <v>3</v>
      </c>
      <c r="D6241">
        <v>4345</v>
      </c>
      <c r="E6241">
        <v>135</v>
      </c>
      <c r="F6241">
        <v>20.7693729468896</v>
      </c>
      <c r="G6241">
        <v>28.467545688720801</v>
      </c>
      <c r="H6241">
        <f>IF(D6241-D6240=0,G6241-G6240,"")</f>
        <v>-8.0091659250598468E-2</v>
      </c>
      <c r="I6241">
        <f>COUNTIF(D:D,Table1[[#This Row],[Track_ID]])</f>
        <v>236</v>
      </c>
    </row>
    <row r="6242" spans="1:9" x14ac:dyDescent="0.25">
      <c r="A6242" t="s">
        <v>7</v>
      </c>
      <c r="B6242">
        <v>2</v>
      </c>
      <c r="C6242">
        <v>3</v>
      </c>
      <c r="D6242">
        <v>4345</v>
      </c>
      <c r="E6242">
        <v>136</v>
      </c>
      <c r="F6242">
        <v>20.778519022247</v>
      </c>
      <c r="G6242">
        <v>28.394706145443799</v>
      </c>
      <c r="H6242">
        <f>IF(D6242-D6241=0,G6242-G6241,"")</f>
        <v>-7.283954327700215E-2</v>
      </c>
      <c r="I6242">
        <f>COUNTIF(D:D,Table1[[#This Row],[Track_ID]])</f>
        <v>236</v>
      </c>
    </row>
    <row r="6243" spans="1:9" x14ac:dyDescent="0.25">
      <c r="A6243" t="s">
        <v>7</v>
      </c>
      <c r="B6243">
        <v>2</v>
      </c>
      <c r="C6243">
        <v>3</v>
      </c>
      <c r="D6243">
        <v>4345</v>
      </c>
      <c r="E6243">
        <v>137</v>
      </c>
      <c r="F6243">
        <v>20.764493960414001</v>
      </c>
      <c r="G6243">
        <v>28.371482226923199</v>
      </c>
      <c r="H6243">
        <f>IF(D6243-D6242=0,G6243-G6242,"")</f>
        <v>-2.3223918520599796E-2</v>
      </c>
      <c r="I6243">
        <f>COUNTIF(D:D,Table1[[#This Row],[Track_ID]])</f>
        <v>236</v>
      </c>
    </row>
    <row r="6244" spans="1:9" x14ac:dyDescent="0.25">
      <c r="A6244" t="s">
        <v>7</v>
      </c>
      <c r="B6244">
        <v>2</v>
      </c>
      <c r="C6244">
        <v>3</v>
      </c>
      <c r="D6244">
        <v>4345</v>
      </c>
      <c r="E6244">
        <v>138</v>
      </c>
      <c r="F6244">
        <v>20.775661523458002</v>
      </c>
      <c r="G6244">
        <v>28.328655299313901</v>
      </c>
      <c r="H6244">
        <f>IF(D6244-D6243=0,G6244-G6243,"")</f>
        <v>-4.2826927609297627E-2</v>
      </c>
      <c r="I6244">
        <f>COUNTIF(D:D,Table1[[#This Row],[Track_ID]])</f>
        <v>236</v>
      </c>
    </row>
    <row r="6245" spans="1:9" x14ac:dyDescent="0.25">
      <c r="A6245" t="s">
        <v>7</v>
      </c>
      <c r="B6245">
        <v>2</v>
      </c>
      <c r="C6245">
        <v>3</v>
      </c>
      <c r="D6245">
        <v>4345</v>
      </c>
      <c r="E6245">
        <v>139</v>
      </c>
      <c r="F6245">
        <v>20.772700757762401</v>
      </c>
      <c r="G6245">
        <v>28.274358642194301</v>
      </c>
      <c r="H6245">
        <f>IF(D6245-D6244=0,G6245-G6244,"")</f>
        <v>-5.4296657119600411E-2</v>
      </c>
      <c r="I6245">
        <f>COUNTIF(D:D,Table1[[#This Row],[Track_ID]])</f>
        <v>236</v>
      </c>
    </row>
    <row r="6246" spans="1:9" x14ac:dyDescent="0.25">
      <c r="A6246" t="s">
        <v>7</v>
      </c>
      <c r="B6246">
        <v>2</v>
      </c>
      <c r="C6246">
        <v>3</v>
      </c>
      <c r="D6246">
        <v>4345</v>
      </c>
      <c r="E6246">
        <v>140</v>
      </c>
      <c r="F6246">
        <v>20.7760298372656</v>
      </c>
      <c r="G6246">
        <v>28.218240363103099</v>
      </c>
      <c r="H6246">
        <f>IF(D6246-D6245=0,G6246-G6245,"")</f>
        <v>-5.6118279091201373E-2</v>
      </c>
      <c r="I6246">
        <f>COUNTIF(D:D,Table1[[#This Row],[Track_ID]])</f>
        <v>236</v>
      </c>
    </row>
    <row r="6247" spans="1:9" x14ac:dyDescent="0.25">
      <c r="A6247" t="s">
        <v>7</v>
      </c>
      <c r="B6247">
        <v>2</v>
      </c>
      <c r="C6247">
        <v>3</v>
      </c>
      <c r="D6247">
        <v>4345</v>
      </c>
      <c r="E6247">
        <v>141</v>
      </c>
      <c r="F6247">
        <v>20.767007720969101</v>
      </c>
      <c r="G6247">
        <v>28.170723390300001</v>
      </c>
      <c r="H6247">
        <f>IF(D6247-D6246=0,G6247-G6246,"")</f>
        <v>-4.7516972803098412E-2</v>
      </c>
      <c r="I6247">
        <f>COUNTIF(D:D,Table1[[#This Row],[Track_ID]])</f>
        <v>236</v>
      </c>
    </row>
    <row r="6248" spans="1:9" x14ac:dyDescent="0.25">
      <c r="A6248" t="s">
        <v>7</v>
      </c>
      <c r="B6248">
        <v>2</v>
      </c>
      <c r="C6248">
        <v>3</v>
      </c>
      <c r="D6248">
        <v>4345</v>
      </c>
      <c r="E6248">
        <v>142</v>
      </c>
      <c r="F6248">
        <v>20.7548192654458</v>
      </c>
      <c r="G6248">
        <v>28.0906425049094</v>
      </c>
      <c r="H6248">
        <f>IF(D6248-D6247=0,G6248-G6247,"")</f>
        <v>-8.0080885390600542E-2</v>
      </c>
      <c r="I6248">
        <f>COUNTIF(D:D,Table1[[#This Row],[Track_ID]])</f>
        <v>236</v>
      </c>
    </row>
    <row r="6249" spans="1:9" x14ac:dyDescent="0.25">
      <c r="A6249" t="s">
        <v>7</v>
      </c>
      <c r="B6249">
        <v>2</v>
      </c>
      <c r="C6249">
        <v>3</v>
      </c>
      <c r="D6249">
        <v>4345</v>
      </c>
      <c r="E6249">
        <v>143</v>
      </c>
      <c r="F6249">
        <v>20.763403980424599</v>
      </c>
      <c r="G6249">
        <v>28.060844548991899</v>
      </c>
      <c r="H6249">
        <f>IF(D6249-D6248=0,G6249-G6248,"")</f>
        <v>-2.9797955917501895E-2</v>
      </c>
      <c r="I6249">
        <f>COUNTIF(D:D,Table1[[#This Row],[Track_ID]])</f>
        <v>236</v>
      </c>
    </row>
    <row r="6250" spans="1:9" x14ac:dyDescent="0.25">
      <c r="A6250" t="s">
        <v>7</v>
      </c>
      <c r="B6250">
        <v>2</v>
      </c>
      <c r="C6250">
        <v>3</v>
      </c>
      <c r="D6250">
        <v>4345</v>
      </c>
      <c r="E6250">
        <v>144</v>
      </c>
      <c r="F6250">
        <v>20.744064215626398</v>
      </c>
      <c r="G6250">
        <v>28.015473316591301</v>
      </c>
      <c r="H6250">
        <f>IF(D6250-D6249=0,G6250-G6249,"")</f>
        <v>-4.5371232400597705E-2</v>
      </c>
      <c r="I6250">
        <f>COUNTIF(D:D,Table1[[#This Row],[Track_ID]])</f>
        <v>236</v>
      </c>
    </row>
    <row r="6251" spans="1:9" x14ac:dyDescent="0.25">
      <c r="A6251" t="s">
        <v>7</v>
      </c>
      <c r="B6251">
        <v>2</v>
      </c>
      <c r="C6251">
        <v>3</v>
      </c>
      <c r="D6251">
        <v>4345</v>
      </c>
      <c r="E6251">
        <v>145</v>
      </c>
      <c r="F6251">
        <v>20.744714465492901</v>
      </c>
      <c r="G6251">
        <v>28.001952922883699</v>
      </c>
      <c r="H6251">
        <f>IF(D6251-D6250=0,G6251-G6250,"")</f>
        <v>-1.3520393707601386E-2</v>
      </c>
      <c r="I6251">
        <f>COUNTIF(D:D,Table1[[#This Row],[Track_ID]])</f>
        <v>236</v>
      </c>
    </row>
    <row r="6252" spans="1:9" x14ac:dyDescent="0.25">
      <c r="A6252" t="s">
        <v>7</v>
      </c>
      <c r="B6252">
        <v>2</v>
      </c>
      <c r="C6252">
        <v>3</v>
      </c>
      <c r="D6252">
        <v>4345</v>
      </c>
      <c r="E6252">
        <v>146</v>
      </c>
      <c r="F6252">
        <v>20.739987835391201</v>
      </c>
      <c r="G6252">
        <v>27.947531897049799</v>
      </c>
      <c r="H6252">
        <f>IF(D6252-D6251=0,G6252-G6251,"")</f>
        <v>-5.4421025833899961E-2</v>
      </c>
      <c r="I6252">
        <f>COUNTIF(D:D,Table1[[#This Row],[Track_ID]])</f>
        <v>236</v>
      </c>
    </row>
    <row r="6253" spans="1:9" x14ac:dyDescent="0.25">
      <c r="A6253" t="s">
        <v>7</v>
      </c>
      <c r="B6253">
        <v>2</v>
      </c>
      <c r="C6253">
        <v>3</v>
      </c>
      <c r="D6253">
        <v>4345</v>
      </c>
      <c r="E6253">
        <v>147</v>
      </c>
      <c r="F6253">
        <v>20.752604330553499</v>
      </c>
      <c r="G6253">
        <v>27.926536405107399</v>
      </c>
      <c r="H6253">
        <f>IF(D6253-D6252=0,G6253-G6252,"")</f>
        <v>-2.099549194240069E-2</v>
      </c>
      <c r="I6253">
        <f>COUNTIF(D:D,Table1[[#This Row],[Track_ID]])</f>
        <v>236</v>
      </c>
    </row>
    <row r="6254" spans="1:9" x14ac:dyDescent="0.25">
      <c r="A6254" t="s">
        <v>7</v>
      </c>
      <c r="B6254">
        <v>2</v>
      </c>
      <c r="C6254">
        <v>3</v>
      </c>
      <c r="D6254">
        <v>4345</v>
      </c>
      <c r="E6254">
        <v>148</v>
      </c>
      <c r="F6254">
        <v>20.743806263314099</v>
      </c>
      <c r="G6254">
        <v>27.8883543653698</v>
      </c>
      <c r="H6254">
        <f>IF(D6254-D6253=0,G6254-G6253,"")</f>
        <v>-3.8182039737598927E-2</v>
      </c>
      <c r="I6254">
        <f>COUNTIF(D:D,Table1[[#This Row],[Track_ID]])</f>
        <v>236</v>
      </c>
    </row>
    <row r="6255" spans="1:9" x14ac:dyDescent="0.25">
      <c r="A6255" t="s">
        <v>7</v>
      </c>
      <c r="B6255">
        <v>2</v>
      </c>
      <c r="C6255">
        <v>3</v>
      </c>
      <c r="D6255">
        <v>4345</v>
      </c>
      <c r="E6255">
        <v>149</v>
      </c>
      <c r="F6255">
        <v>20.735417715132201</v>
      </c>
      <c r="G6255">
        <v>27.866797495327301</v>
      </c>
      <c r="H6255">
        <f>IF(D6255-D6254=0,G6255-G6254,"")</f>
        <v>-2.1556870042498844E-2</v>
      </c>
      <c r="I6255">
        <f>COUNTIF(D:D,Table1[[#This Row],[Track_ID]])</f>
        <v>236</v>
      </c>
    </row>
    <row r="6256" spans="1:9" x14ac:dyDescent="0.25">
      <c r="A6256" t="s">
        <v>7</v>
      </c>
      <c r="B6256">
        <v>2</v>
      </c>
      <c r="C6256">
        <v>3</v>
      </c>
      <c r="D6256">
        <v>4345</v>
      </c>
      <c r="E6256">
        <v>150</v>
      </c>
      <c r="F6256">
        <v>20.765167075356199</v>
      </c>
      <c r="G6256">
        <v>27.803817569931301</v>
      </c>
      <c r="H6256">
        <f>IF(D6256-D6255=0,G6256-G6255,"")</f>
        <v>-6.2979925396000169E-2</v>
      </c>
      <c r="I6256">
        <f>COUNTIF(D:D,Table1[[#This Row],[Track_ID]])</f>
        <v>236</v>
      </c>
    </row>
    <row r="6257" spans="1:9" x14ac:dyDescent="0.25">
      <c r="A6257" t="s">
        <v>7</v>
      </c>
      <c r="B6257">
        <v>2</v>
      </c>
      <c r="C6257">
        <v>3</v>
      </c>
      <c r="D6257">
        <v>4345</v>
      </c>
      <c r="E6257">
        <v>151</v>
      </c>
      <c r="F6257">
        <v>20.757471450374702</v>
      </c>
      <c r="G6257">
        <v>27.755352956747402</v>
      </c>
      <c r="H6257">
        <f>IF(D6257-D6256=0,G6257-G6256,"")</f>
        <v>-4.8464613183899274E-2</v>
      </c>
      <c r="I6257">
        <f>COUNTIF(D:D,Table1[[#This Row],[Track_ID]])</f>
        <v>236</v>
      </c>
    </row>
    <row r="6258" spans="1:9" x14ac:dyDescent="0.25">
      <c r="A6258" t="s">
        <v>7</v>
      </c>
      <c r="B6258">
        <v>2</v>
      </c>
      <c r="C6258">
        <v>3</v>
      </c>
      <c r="D6258">
        <v>4345</v>
      </c>
      <c r="E6258">
        <v>152</v>
      </c>
      <c r="F6258">
        <v>20.7564363550058</v>
      </c>
      <c r="G6258">
        <v>27.691444713736001</v>
      </c>
      <c r="H6258">
        <f>IF(D6258-D6257=0,G6258-G6257,"")</f>
        <v>-6.3908243011400856E-2</v>
      </c>
      <c r="I6258">
        <f>COUNTIF(D:D,Table1[[#This Row],[Track_ID]])</f>
        <v>236</v>
      </c>
    </row>
    <row r="6259" spans="1:9" x14ac:dyDescent="0.25">
      <c r="A6259" t="s">
        <v>7</v>
      </c>
      <c r="B6259">
        <v>2</v>
      </c>
      <c r="C6259">
        <v>3</v>
      </c>
      <c r="D6259">
        <v>4345</v>
      </c>
      <c r="E6259">
        <v>153</v>
      </c>
      <c r="F6259">
        <v>20.7482749763934</v>
      </c>
      <c r="G6259">
        <v>27.629971627413202</v>
      </c>
      <c r="H6259">
        <f>IF(D6259-D6258=0,G6259-G6258,"")</f>
        <v>-6.147308632279902E-2</v>
      </c>
      <c r="I6259">
        <f>COUNTIF(D:D,Table1[[#This Row],[Track_ID]])</f>
        <v>236</v>
      </c>
    </row>
    <row r="6260" spans="1:9" x14ac:dyDescent="0.25">
      <c r="A6260" t="s">
        <v>7</v>
      </c>
      <c r="B6260">
        <v>2</v>
      </c>
      <c r="C6260">
        <v>3</v>
      </c>
      <c r="D6260">
        <v>4345</v>
      </c>
      <c r="E6260">
        <v>154</v>
      </c>
      <c r="F6260">
        <v>20.745407197338501</v>
      </c>
      <c r="G6260">
        <v>27.569752580378701</v>
      </c>
      <c r="H6260">
        <f>IF(D6260-D6259=0,G6260-G6259,"")</f>
        <v>-6.0219047034500761E-2</v>
      </c>
      <c r="I6260">
        <f>COUNTIF(D:D,Table1[[#This Row],[Track_ID]])</f>
        <v>236</v>
      </c>
    </row>
    <row r="6261" spans="1:9" x14ac:dyDescent="0.25">
      <c r="A6261" t="s">
        <v>7</v>
      </c>
      <c r="B6261">
        <v>2</v>
      </c>
      <c r="C6261">
        <v>3</v>
      </c>
      <c r="D6261">
        <v>4345</v>
      </c>
      <c r="E6261">
        <v>155</v>
      </c>
      <c r="F6261">
        <v>20.739522335083802</v>
      </c>
      <c r="G6261">
        <v>27.510899563050199</v>
      </c>
      <c r="H6261">
        <f>IF(D6261-D6260=0,G6261-G6260,"")</f>
        <v>-5.8853017328502233E-2</v>
      </c>
      <c r="I6261">
        <f>COUNTIF(D:D,Table1[[#This Row],[Track_ID]])</f>
        <v>236</v>
      </c>
    </row>
    <row r="6262" spans="1:9" x14ac:dyDescent="0.25">
      <c r="A6262" t="s">
        <v>7</v>
      </c>
      <c r="B6262">
        <v>2</v>
      </c>
      <c r="C6262">
        <v>3</v>
      </c>
      <c r="D6262">
        <v>4345</v>
      </c>
      <c r="E6262">
        <v>156</v>
      </c>
      <c r="F6262">
        <v>20.749748012419801</v>
      </c>
      <c r="G6262">
        <v>27.469875934841902</v>
      </c>
      <c r="H6262">
        <f>IF(D6262-D6261=0,G6262-G6261,"")</f>
        <v>-4.1023628208296969E-2</v>
      </c>
      <c r="I6262">
        <f>COUNTIF(D:D,Table1[[#This Row],[Track_ID]])</f>
        <v>236</v>
      </c>
    </row>
    <row r="6263" spans="1:9" x14ac:dyDescent="0.25">
      <c r="A6263" t="s">
        <v>7</v>
      </c>
      <c r="B6263">
        <v>2</v>
      </c>
      <c r="C6263">
        <v>3</v>
      </c>
      <c r="D6263">
        <v>4345</v>
      </c>
      <c r="E6263">
        <v>157</v>
      </c>
      <c r="F6263">
        <v>20.737946572072001</v>
      </c>
      <c r="G6263">
        <v>27.381449944771699</v>
      </c>
      <c r="H6263">
        <f>IF(D6263-D6262=0,G6263-G6262,"")</f>
        <v>-8.8425990070202687E-2</v>
      </c>
      <c r="I6263">
        <f>COUNTIF(D:D,Table1[[#This Row],[Track_ID]])</f>
        <v>236</v>
      </c>
    </row>
    <row r="6264" spans="1:9" x14ac:dyDescent="0.25">
      <c r="A6264" t="s">
        <v>7</v>
      </c>
      <c r="B6264">
        <v>2</v>
      </c>
      <c r="C6264">
        <v>3</v>
      </c>
      <c r="D6264">
        <v>4345</v>
      </c>
      <c r="E6264">
        <v>158</v>
      </c>
      <c r="F6264">
        <v>20.733393588167399</v>
      </c>
      <c r="G6264">
        <v>27.358812108727999</v>
      </c>
      <c r="H6264">
        <f>IF(D6264-D6263=0,G6264-G6263,"")</f>
        <v>-2.2637836043699622E-2</v>
      </c>
      <c r="I6264">
        <f>COUNTIF(D:D,Table1[[#This Row],[Track_ID]])</f>
        <v>236</v>
      </c>
    </row>
    <row r="6265" spans="1:9" x14ac:dyDescent="0.25">
      <c r="A6265" t="s">
        <v>7</v>
      </c>
      <c r="B6265">
        <v>2</v>
      </c>
      <c r="C6265">
        <v>3</v>
      </c>
      <c r="D6265">
        <v>4345</v>
      </c>
      <c r="E6265">
        <v>159</v>
      </c>
      <c r="F6265">
        <v>20.7189791592244</v>
      </c>
      <c r="G6265">
        <v>27.387490035172998</v>
      </c>
      <c r="H6265">
        <f>IF(D6265-D6264=0,G6265-G6264,"")</f>
        <v>2.8677926444999002E-2</v>
      </c>
      <c r="I6265">
        <f>COUNTIF(D:D,Table1[[#This Row],[Track_ID]])</f>
        <v>236</v>
      </c>
    </row>
    <row r="6266" spans="1:9" x14ac:dyDescent="0.25">
      <c r="A6266" t="s">
        <v>7</v>
      </c>
      <c r="B6266">
        <v>2</v>
      </c>
      <c r="C6266">
        <v>3</v>
      </c>
      <c r="D6266">
        <v>4345</v>
      </c>
      <c r="E6266">
        <v>160</v>
      </c>
      <c r="F6266">
        <v>20.718667449789699</v>
      </c>
      <c r="G6266">
        <v>27.3430343184849</v>
      </c>
      <c r="H6266">
        <f>IF(D6266-D6265=0,G6266-G6265,"")</f>
        <v>-4.4455716688098335E-2</v>
      </c>
      <c r="I6266">
        <f>COUNTIF(D:D,Table1[[#This Row],[Track_ID]])</f>
        <v>236</v>
      </c>
    </row>
    <row r="6267" spans="1:9" x14ac:dyDescent="0.25">
      <c r="A6267" t="s">
        <v>7</v>
      </c>
      <c r="B6267">
        <v>2</v>
      </c>
      <c r="C6267">
        <v>3</v>
      </c>
      <c r="D6267">
        <v>4345</v>
      </c>
      <c r="E6267">
        <v>161</v>
      </c>
      <c r="F6267">
        <v>20.716081921620699</v>
      </c>
      <c r="G6267">
        <v>27.299487913421899</v>
      </c>
      <c r="H6267">
        <f>IF(D6267-D6266=0,G6267-G6266,"")</f>
        <v>-4.3546405063001004E-2</v>
      </c>
      <c r="I6267">
        <f>COUNTIF(D:D,Table1[[#This Row],[Track_ID]])</f>
        <v>236</v>
      </c>
    </row>
    <row r="6268" spans="1:9" x14ac:dyDescent="0.25">
      <c r="A6268" t="s">
        <v>7</v>
      </c>
      <c r="B6268">
        <v>2</v>
      </c>
      <c r="C6268">
        <v>3</v>
      </c>
      <c r="D6268">
        <v>4345</v>
      </c>
      <c r="E6268">
        <v>162</v>
      </c>
      <c r="F6268">
        <v>20.717513267014301</v>
      </c>
      <c r="G6268">
        <v>27.277534437395499</v>
      </c>
      <c r="H6268">
        <f>IF(D6268-D6267=0,G6268-G6267,"")</f>
        <v>-2.1953476026400409E-2</v>
      </c>
      <c r="I6268">
        <f>COUNTIF(D:D,Table1[[#This Row],[Track_ID]])</f>
        <v>236</v>
      </c>
    </row>
    <row r="6269" spans="1:9" x14ac:dyDescent="0.25">
      <c r="A6269" t="s">
        <v>7</v>
      </c>
      <c r="B6269">
        <v>2</v>
      </c>
      <c r="C6269">
        <v>3</v>
      </c>
      <c r="D6269">
        <v>4345</v>
      </c>
      <c r="E6269">
        <v>163</v>
      </c>
      <c r="F6269">
        <v>20.706726041324899</v>
      </c>
      <c r="G6269">
        <v>27.256066704371801</v>
      </c>
      <c r="H6269">
        <f>IF(D6269-D6268=0,G6269-G6268,"")</f>
        <v>-2.1467733023698088E-2</v>
      </c>
      <c r="I6269">
        <f>COUNTIF(D:D,Table1[[#This Row],[Track_ID]])</f>
        <v>236</v>
      </c>
    </row>
    <row r="6270" spans="1:9" x14ac:dyDescent="0.25">
      <c r="A6270" t="s">
        <v>7</v>
      </c>
      <c r="B6270">
        <v>2</v>
      </c>
      <c r="C6270">
        <v>3</v>
      </c>
      <c r="D6270">
        <v>4345</v>
      </c>
      <c r="E6270">
        <v>164</v>
      </c>
      <c r="F6270">
        <v>20.7148563544308</v>
      </c>
      <c r="G6270">
        <v>27.2235841744724</v>
      </c>
      <c r="H6270">
        <f>IF(D6270-D6269=0,G6270-G6269,"")</f>
        <v>-3.2482529899400703E-2</v>
      </c>
      <c r="I6270">
        <f>COUNTIF(D:D,Table1[[#This Row],[Track_ID]])</f>
        <v>236</v>
      </c>
    </row>
    <row r="6271" spans="1:9" x14ac:dyDescent="0.25">
      <c r="A6271" t="s">
        <v>7</v>
      </c>
      <c r="B6271">
        <v>2</v>
      </c>
      <c r="C6271">
        <v>3</v>
      </c>
      <c r="D6271">
        <v>4345</v>
      </c>
      <c r="E6271">
        <v>165</v>
      </c>
      <c r="F6271">
        <v>20.728943724415998</v>
      </c>
      <c r="G6271">
        <v>27.191047245962299</v>
      </c>
      <c r="H6271">
        <f>IF(D6271-D6270=0,G6271-G6270,"")</f>
        <v>-3.2536928510101149E-2</v>
      </c>
      <c r="I6271">
        <f>COUNTIF(D:D,Table1[[#This Row],[Track_ID]])</f>
        <v>236</v>
      </c>
    </row>
    <row r="6272" spans="1:9" x14ac:dyDescent="0.25">
      <c r="A6272" t="s">
        <v>7</v>
      </c>
      <c r="B6272">
        <v>2</v>
      </c>
      <c r="C6272">
        <v>3</v>
      </c>
      <c r="D6272">
        <v>4345</v>
      </c>
      <c r="E6272">
        <v>166</v>
      </c>
      <c r="F6272">
        <v>20.7095957806388</v>
      </c>
      <c r="G6272">
        <v>27.1516993517433</v>
      </c>
      <c r="H6272">
        <f>IF(D6272-D6271=0,G6272-G6271,"")</f>
        <v>-3.9347894218998647E-2</v>
      </c>
      <c r="I6272">
        <f>COUNTIF(D:D,Table1[[#This Row],[Track_ID]])</f>
        <v>236</v>
      </c>
    </row>
    <row r="6273" spans="1:9" x14ac:dyDescent="0.25">
      <c r="A6273" t="s">
        <v>7</v>
      </c>
      <c r="B6273">
        <v>2</v>
      </c>
      <c r="C6273">
        <v>3</v>
      </c>
      <c r="D6273">
        <v>4345</v>
      </c>
      <c r="E6273">
        <v>167</v>
      </c>
      <c r="F6273">
        <v>20.700265586072</v>
      </c>
      <c r="G6273">
        <v>27.1212280388356</v>
      </c>
      <c r="H6273">
        <f>IF(D6273-D6272=0,G6273-G6272,"")</f>
        <v>-3.047131290770011E-2</v>
      </c>
      <c r="I6273">
        <f>COUNTIF(D:D,Table1[[#This Row],[Track_ID]])</f>
        <v>236</v>
      </c>
    </row>
    <row r="6274" spans="1:9" x14ac:dyDescent="0.25">
      <c r="A6274" t="s">
        <v>7</v>
      </c>
      <c r="B6274">
        <v>2</v>
      </c>
      <c r="C6274">
        <v>3</v>
      </c>
      <c r="D6274">
        <v>4345</v>
      </c>
      <c r="E6274">
        <v>168</v>
      </c>
      <c r="F6274">
        <v>20.6777419052565</v>
      </c>
      <c r="G6274">
        <v>27.109467316014602</v>
      </c>
      <c r="H6274">
        <f>IF(D6274-D6273=0,G6274-G6273,"")</f>
        <v>-1.1760722820998382E-2</v>
      </c>
      <c r="I6274">
        <f>COUNTIF(D:D,Table1[[#This Row],[Track_ID]])</f>
        <v>236</v>
      </c>
    </row>
    <row r="6275" spans="1:9" x14ac:dyDescent="0.25">
      <c r="A6275" t="s">
        <v>7</v>
      </c>
      <c r="B6275">
        <v>2</v>
      </c>
      <c r="C6275">
        <v>3</v>
      </c>
      <c r="D6275">
        <v>4345</v>
      </c>
      <c r="E6275">
        <v>169</v>
      </c>
      <c r="F6275">
        <v>20.680651513591702</v>
      </c>
      <c r="G6275">
        <v>27.0770645338694</v>
      </c>
      <c r="H6275">
        <f>IF(D6275-D6274=0,G6275-G6274,"")</f>
        <v>-3.2402782145201314E-2</v>
      </c>
      <c r="I6275">
        <f>COUNTIF(D:D,Table1[[#This Row],[Track_ID]])</f>
        <v>236</v>
      </c>
    </row>
    <row r="6276" spans="1:9" x14ac:dyDescent="0.25">
      <c r="A6276" t="s">
        <v>7</v>
      </c>
      <c r="B6276">
        <v>2</v>
      </c>
      <c r="C6276">
        <v>3</v>
      </c>
      <c r="D6276">
        <v>4345</v>
      </c>
      <c r="E6276">
        <v>170</v>
      </c>
      <c r="F6276">
        <v>20.6596769514633</v>
      </c>
      <c r="G6276">
        <v>27.021889603932198</v>
      </c>
      <c r="H6276">
        <f>IF(D6276-D6275=0,G6276-G6275,"")</f>
        <v>-5.5174929937201966E-2</v>
      </c>
      <c r="I6276">
        <f>COUNTIF(D:D,Table1[[#This Row],[Track_ID]])</f>
        <v>236</v>
      </c>
    </row>
    <row r="6277" spans="1:9" x14ac:dyDescent="0.25">
      <c r="A6277" t="s">
        <v>7</v>
      </c>
      <c r="B6277">
        <v>2</v>
      </c>
      <c r="C6277">
        <v>3</v>
      </c>
      <c r="D6277">
        <v>4345</v>
      </c>
      <c r="E6277">
        <v>171</v>
      </c>
      <c r="F6277">
        <v>20.665318393540201</v>
      </c>
      <c r="G6277">
        <v>26.9907542235763</v>
      </c>
      <c r="H6277">
        <f>IF(D6277-D6276=0,G6277-G6276,"")</f>
        <v>-3.113538035589869E-2</v>
      </c>
      <c r="I6277">
        <f>COUNTIF(D:D,Table1[[#This Row],[Track_ID]])</f>
        <v>236</v>
      </c>
    </row>
    <row r="6278" spans="1:9" x14ac:dyDescent="0.25">
      <c r="A6278" t="s">
        <v>7</v>
      </c>
      <c r="B6278">
        <v>2</v>
      </c>
      <c r="C6278">
        <v>3</v>
      </c>
      <c r="D6278">
        <v>4345</v>
      </c>
      <c r="E6278">
        <v>172</v>
      </c>
      <c r="F6278">
        <v>20.651831415584098</v>
      </c>
      <c r="G6278">
        <v>26.9702071558212</v>
      </c>
      <c r="H6278">
        <f>IF(D6278-D6277=0,G6278-G6277,"")</f>
        <v>-2.0547067755099846E-2</v>
      </c>
      <c r="I6278">
        <f>COUNTIF(D:D,Table1[[#This Row],[Track_ID]])</f>
        <v>236</v>
      </c>
    </row>
    <row r="6279" spans="1:9" x14ac:dyDescent="0.25">
      <c r="A6279" t="s">
        <v>7</v>
      </c>
      <c r="B6279">
        <v>2</v>
      </c>
      <c r="C6279">
        <v>3</v>
      </c>
      <c r="D6279">
        <v>4345</v>
      </c>
      <c r="E6279">
        <v>173</v>
      </c>
      <c r="F6279">
        <v>20.648500021102599</v>
      </c>
      <c r="G6279">
        <v>26.9560171186457</v>
      </c>
      <c r="H6279">
        <f>IF(D6279-D6278=0,G6279-G6278,"")</f>
        <v>-1.419003717549927E-2</v>
      </c>
      <c r="I6279">
        <f>COUNTIF(D:D,Table1[[#This Row],[Track_ID]])</f>
        <v>236</v>
      </c>
    </row>
    <row r="6280" spans="1:9" x14ac:dyDescent="0.25">
      <c r="A6280" t="s">
        <v>7</v>
      </c>
      <c r="B6280">
        <v>2</v>
      </c>
      <c r="C6280">
        <v>3</v>
      </c>
      <c r="D6280">
        <v>4345</v>
      </c>
      <c r="E6280">
        <v>174</v>
      </c>
      <c r="F6280">
        <v>20.643928538512601</v>
      </c>
      <c r="G6280">
        <v>26.8849915731649</v>
      </c>
      <c r="H6280">
        <f>IF(D6280-D6279=0,G6280-G6279,"")</f>
        <v>-7.1025545480800645E-2</v>
      </c>
      <c r="I6280">
        <f>COUNTIF(D:D,Table1[[#This Row],[Track_ID]])</f>
        <v>236</v>
      </c>
    </row>
    <row r="6281" spans="1:9" x14ac:dyDescent="0.25">
      <c r="A6281" t="s">
        <v>7</v>
      </c>
      <c r="B6281">
        <v>2</v>
      </c>
      <c r="C6281">
        <v>3</v>
      </c>
      <c r="D6281">
        <v>4345</v>
      </c>
      <c r="E6281">
        <v>175</v>
      </c>
      <c r="F6281">
        <v>20.657291107883498</v>
      </c>
      <c r="G6281">
        <v>26.852698026984999</v>
      </c>
      <c r="H6281">
        <f>IF(D6281-D6280=0,G6281-G6280,"")</f>
        <v>-3.2293546179900545E-2</v>
      </c>
      <c r="I6281">
        <f>COUNTIF(D:D,Table1[[#This Row],[Track_ID]])</f>
        <v>236</v>
      </c>
    </row>
    <row r="6282" spans="1:9" x14ac:dyDescent="0.25">
      <c r="A6282" t="s">
        <v>7</v>
      </c>
      <c r="B6282">
        <v>2</v>
      </c>
      <c r="C6282">
        <v>3</v>
      </c>
      <c r="D6282">
        <v>4345</v>
      </c>
      <c r="E6282">
        <v>176</v>
      </c>
      <c r="F6282">
        <v>20.650139888057399</v>
      </c>
      <c r="G6282">
        <v>26.8011172438286</v>
      </c>
      <c r="H6282">
        <f>IF(D6282-D6281=0,G6282-G6281,"")</f>
        <v>-5.158078315639969E-2</v>
      </c>
      <c r="I6282">
        <f>COUNTIF(D:D,Table1[[#This Row],[Track_ID]])</f>
        <v>236</v>
      </c>
    </row>
    <row r="6283" spans="1:9" x14ac:dyDescent="0.25">
      <c r="A6283" t="s">
        <v>7</v>
      </c>
      <c r="B6283">
        <v>2</v>
      </c>
      <c r="C6283">
        <v>3</v>
      </c>
      <c r="D6283">
        <v>4345</v>
      </c>
      <c r="E6283">
        <v>177</v>
      </c>
      <c r="F6283">
        <v>20.657043396266499</v>
      </c>
      <c r="G6283">
        <v>26.759450207988898</v>
      </c>
      <c r="H6283">
        <f>IF(D6283-D6282=0,G6283-G6282,"")</f>
        <v>-4.1667035839701327E-2</v>
      </c>
      <c r="I6283">
        <f>COUNTIF(D:D,Table1[[#This Row],[Track_ID]])</f>
        <v>236</v>
      </c>
    </row>
    <row r="6284" spans="1:9" x14ac:dyDescent="0.25">
      <c r="A6284" t="s">
        <v>7</v>
      </c>
      <c r="B6284">
        <v>2</v>
      </c>
      <c r="C6284">
        <v>3</v>
      </c>
      <c r="D6284">
        <v>4345</v>
      </c>
      <c r="E6284">
        <v>178</v>
      </c>
      <c r="F6284">
        <v>20.6434599685013</v>
      </c>
      <c r="G6284">
        <v>26.686397766356301</v>
      </c>
      <c r="H6284">
        <f>IF(D6284-D6283=0,G6284-G6283,"")</f>
        <v>-7.305244163259772E-2</v>
      </c>
      <c r="I6284">
        <f>COUNTIF(D:D,Table1[[#This Row],[Track_ID]])</f>
        <v>236</v>
      </c>
    </row>
    <row r="6285" spans="1:9" x14ac:dyDescent="0.25">
      <c r="A6285" t="s">
        <v>7</v>
      </c>
      <c r="B6285">
        <v>2</v>
      </c>
      <c r="C6285">
        <v>3</v>
      </c>
      <c r="D6285">
        <v>4345</v>
      </c>
      <c r="E6285">
        <v>179</v>
      </c>
      <c r="F6285">
        <v>20.642834235674499</v>
      </c>
      <c r="G6285">
        <v>26.627597596314502</v>
      </c>
      <c r="H6285">
        <f>IF(D6285-D6284=0,G6285-G6284,"")</f>
        <v>-5.8800170041799049E-2</v>
      </c>
      <c r="I6285">
        <f>COUNTIF(D:D,Table1[[#This Row],[Track_ID]])</f>
        <v>236</v>
      </c>
    </row>
    <row r="6286" spans="1:9" x14ac:dyDescent="0.25">
      <c r="A6286" t="s">
        <v>7</v>
      </c>
      <c r="B6286">
        <v>2</v>
      </c>
      <c r="C6286">
        <v>3</v>
      </c>
      <c r="D6286">
        <v>4345</v>
      </c>
      <c r="E6286">
        <v>180</v>
      </c>
      <c r="F6286">
        <v>20.644467046277398</v>
      </c>
      <c r="G6286">
        <v>26.5776585088941</v>
      </c>
      <c r="H6286">
        <f>IF(D6286-D6285=0,G6286-G6285,"")</f>
        <v>-4.9939087420401762E-2</v>
      </c>
      <c r="I6286">
        <f>COUNTIF(D:D,Table1[[#This Row],[Track_ID]])</f>
        <v>236</v>
      </c>
    </row>
    <row r="6287" spans="1:9" x14ac:dyDescent="0.25">
      <c r="A6287" t="s">
        <v>7</v>
      </c>
      <c r="B6287">
        <v>2</v>
      </c>
      <c r="C6287">
        <v>3</v>
      </c>
      <c r="D6287">
        <v>4345</v>
      </c>
      <c r="E6287">
        <v>181</v>
      </c>
      <c r="F6287">
        <v>20.640331173379899</v>
      </c>
      <c r="G6287">
        <v>26.511929245584501</v>
      </c>
      <c r="H6287">
        <f>IF(D6287-D6286=0,G6287-G6286,"")</f>
        <v>-6.5729263309599162E-2</v>
      </c>
      <c r="I6287">
        <f>COUNTIF(D:D,Table1[[#This Row],[Track_ID]])</f>
        <v>236</v>
      </c>
    </row>
    <row r="6288" spans="1:9" x14ac:dyDescent="0.25">
      <c r="A6288" t="s">
        <v>7</v>
      </c>
      <c r="B6288">
        <v>2</v>
      </c>
      <c r="C6288">
        <v>3</v>
      </c>
      <c r="D6288">
        <v>4345</v>
      </c>
      <c r="E6288">
        <v>182</v>
      </c>
      <c r="F6288">
        <v>20.6484695583787</v>
      </c>
      <c r="G6288">
        <v>26.452162316615901</v>
      </c>
      <c r="H6288">
        <f>IF(D6288-D6287=0,G6288-G6287,"")</f>
        <v>-5.9766928968599586E-2</v>
      </c>
      <c r="I6288">
        <f>COUNTIF(D:D,Table1[[#This Row],[Track_ID]])</f>
        <v>236</v>
      </c>
    </row>
    <row r="6289" spans="1:9" x14ac:dyDescent="0.25">
      <c r="A6289" t="s">
        <v>7</v>
      </c>
      <c r="B6289">
        <v>2</v>
      </c>
      <c r="C6289">
        <v>3</v>
      </c>
      <c r="D6289">
        <v>4345</v>
      </c>
      <c r="E6289">
        <v>183</v>
      </c>
      <c r="F6289">
        <v>20.652936824366002</v>
      </c>
      <c r="G6289">
        <v>26.413958272155799</v>
      </c>
      <c r="H6289">
        <f>IF(D6289-D6288=0,G6289-G6288,"")</f>
        <v>-3.8204044460101727E-2</v>
      </c>
      <c r="I6289">
        <f>COUNTIF(D:D,Table1[[#This Row],[Track_ID]])</f>
        <v>236</v>
      </c>
    </row>
    <row r="6290" spans="1:9" x14ac:dyDescent="0.25">
      <c r="A6290" t="s">
        <v>7</v>
      </c>
      <c r="B6290">
        <v>2</v>
      </c>
      <c r="C6290">
        <v>3</v>
      </c>
      <c r="D6290">
        <v>4345</v>
      </c>
      <c r="E6290">
        <v>184</v>
      </c>
      <c r="F6290">
        <v>20.6314149944861</v>
      </c>
      <c r="G6290">
        <v>26.3365261245435</v>
      </c>
      <c r="H6290">
        <f>IF(D6290-D6289=0,G6290-G6289,"")</f>
        <v>-7.7432147612299218E-2</v>
      </c>
      <c r="I6290">
        <f>COUNTIF(D:D,Table1[[#This Row],[Track_ID]])</f>
        <v>236</v>
      </c>
    </row>
    <row r="6291" spans="1:9" x14ac:dyDescent="0.25">
      <c r="A6291" t="s">
        <v>7</v>
      </c>
      <c r="B6291">
        <v>2</v>
      </c>
      <c r="C6291">
        <v>3</v>
      </c>
      <c r="D6291">
        <v>4345</v>
      </c>
      <c r="E6291">
        <v>185</v>
      </c>
      <c r="F6291">
        <v>20.651703418937501</v>
      </c>
      <c r="G6291">
        <v>26.288212478293801</v>
      </c>
      <c r="H6291">
        <f>IF(D6291-D6290=0,G6291-G6290,"")</f>
        <v>-4.831364624969936E-2</v>
      </c>
      <c r="I6291">
        <f>COUNTIF(D:D,Table1[[#This Row],[Track_ID]])</f>
        <v>236</v>
      </c>
    </row>
    <row r="6292" spans="1:9" x14ac:dyDescent="0.25">
      <c r="A6292" t="s">
        <v>7</v>
      </c>
      <c r="B6292">
        <v>2</v>
      </c>
      <c r="C6292">
        <v>3</v>
      </c>
      <c r="D6292">
        <v>4345</v>
      </c>
      <c r="E6292">
        <v>186</v>
      </c>
      <c r="F6292">
        <v>20.651072717694401</v>
      </c>
      <c r="G6292">
        <v>26.252932170412102</v>
      </c>
      <c r="H6292">
        <f>IF(D6292-D6291=0,G6292-G6291,"")</f>
        <v>-3.5280307881699002E-2</v>
      </c>
      <c r="I6292">
        <f>COUNTIF(D:D,Table1[[#This Row],[Track_ID]])</f>
        <v>236</v>
      </c>
    </row>
    <row r="6293" spans="1:9" x14ac:dyDescent="0.25">
      <c r="A6293" t="s">
        <v>7</v>
      </c>
      <c r="B6293">
        <v>2</v>
      </c>
      <c r="C6293">
        <v>3</v>
      </c>
      <c r="D6293">
        <v>4345</v>
      </c>
      <c r="E6293">
        <v>187</v>
      </c>
      <c r="F6293">
        <v>20.655382608198</v>
      </c>
      <c r="G6293">
        <v>26.205377686723399</v>
      </c>
      <c r="H6293">
        <f>IF(D6293-D6292=0,G6293-G6292,"")</f>
        <v>-4.7554483688703186E-2</v>
      </c>
      <c r="I6293">
        <f>COUNTIF(D:D,Table1[[#This Row],[Track_ID]])</f>
        <v>236</v>
      </c>
    </row>
    <row r="6294" spans="1:9" x14ac:dyDescent="0.25">
      <c r="A6294" t="s">
        <v>7</v>
      </c>
      <c r="B6294">
        <v>2</v>
      </c>
      <c r="C6294">
        <v>3</v>
      </c>
      <c r="D6294">
        <v>4345</v>
      </c>
      <c r="E6294">
        <v>188</v>
      </c>
      <c r="F6294">
        <v>20.6540880421054</v>
      </c>
      <c r="G6294">
        <v>26.152264107515901</v>
      </c>
      <c r="H6294">
        <f>IF(D6294-D6293=0,G6294-G6293,"")</f>
        <v>-5.3113579207497708E-2</v>
      </c>
      <c r="I6294">
        <f>COUNTIF(D:D,Table1[[#This Row],[Track_ID]])</f>
        <v>236</v>
      </c>
    </row>
    <row r="6295" spans="1:9" x14ac:dyDescent="0.25">
      <c r="A6295" t="s">
        <v>7</v>
      </c>
      <c r="B6295">
        <v>2</v>
      </c>
      <c r="C6295">
        <v>3</v>
      </c>
      <c r="D6295">
        <v>4345</v>
      </c>
      <c r="E6295">
        <v>189</v>
      </c>
      <c r="F6295">
        <v>20.6595932744058</v>
      </c>
      <c r="G6295">
        <v>26.106760008410699</v>
      </c>
      <c r="H6295">
        <f>IF(D6295-D6294=0,G6295-G6294,"")</f>
        <v>-4.550409910520159E-2</v>
      </c>
      <c r="I6295">
        <f>COUNTIF(D:D,Table1[[#This Row],[Track_ID]])</f>
        <v>236</v>
      </c>
    </row>
    <row r="6296" spans="1:9" x14ac:dyDescent="0.25">
      <c r="A6296" t="s">
        <v>7</v>
      </c>
      <c r="B6296">
        <v>2</v>
      </c>
      <c r="C6296">
        <v>3</v>
      </c>
      <c r="D6296">
        <v>4345</v>
      </c>
      <c r="E6296">
        <v>190</v>
      </c>
      <c r="F6296">
        <v>20.663050232017799</v>
      </c>
      <c r="G6296">
        <v>26.058629112450902</v>
      </c>
      <c r="H6296">
        <f>IF(D6296-D6295=0,G6296-G6295,"")</f>
        <v>-4.8130895959797471E-2</v>
      </c>
      <c r="I6296">
        <f>COUNTIF(D:D,Table1[[#This Row],[Track_ID]])</f>
        <v>236</v>
      </c>
    </row>
    <row r="6297" spans="1:9" x14ac:dyDescent="0.25">
      <c r="A6297" t="s">
        <v>7</v>
      </c>
      <c r="B6297">
        <v>2</v>
      </c>
      <c r="C6297">
        <v>3</v>
      </c>
      <c r="D6297">
        <v>4345</v>
      </c>
      <c r="E6297">
        <v>191</v>
      </c>
      <c r="F6297">
        <v>20.668997437606301</v>
      </c>
      <c r="G6297">
        <v>25.999098617258699</v>
      </c>
      <c r="H6297">
        <f>IF(D6297-D6296=0,G6297-G6296,"")</f>
        <v>-5.9530495192202437E-2</v>
      </c>
      <c r="I6297">
        <f>COUNTIF(D:D,Table1[[#This Row],[Track_ID]])</f>
        <v>236</v>
      </c>
    </row>
    <row r="6298" spans="1:9" x14ac:dyDescent="0.25">
      <c r="A6298" t="s">
        <v>7</v>
      </c>
      <c r="B6298">
        <v>2</v>
      </c>
      <c r="C6298">
        <v>3</v>
      </c>
      <c r="D6298">
        <v>4345</v>
      </c>
      <c r="E6298">
        <v>192</v>
      </c>
      <c r="F6298">
        <v>20.677854425305199</v>
      </c>
      <c r="G6298">
        <v>25.941913086972502</v>
      </c>
      <c r="H6298">
        <f>IF(D6298-D6297=0,G6298-G6297,"")</f>
        <v>-5.7185530286197661E-2</v>
      </c>
      <c r="I6298">
        <f>COUNTIF(D:D,Table1[[#This Row],[Track_ID]])</f>
        <v>236</v>
      </c>
    </row>
    <row r="6299" spans="1:9" x14ac:dyDescent="0.25">
      <c r="A6299" t="s">
        <v>7</v>
      </c>
      <c r="B6299">
        <v>2</v>
      </c>
      <c r="C6299">
        <v>3</v>
      </c>
      <c r="D6299">
        <v>4345</v>
      </c>
      <c r="E6299">
        <v>193</v>
      </c>
      <c r="F6299">
        <v>20.673005470101501</v>
      </c>
      <c r="G6299">
        <v>25.9081868498989</v>
      </c>
      <c r="H6299">
        <f>IF(D6299-D6298=0,G6299-G6298,"")</f>
        <v>-3.3726237073601339E-2</v>
      </c>
      <c r="I6299">
        <f>COUNTIF(D:D,Table1[[#This Row],[Track_ID]])</f>
        <v>236</v>
      </c>
    </row>
    <row r="6300" spans="1:9" x14ac:dyDescent="0.25">
      <c r="A6300" t="s">
        <v>7</v>
      </c>
      <c r="B6300">
        <v>2</v>
      </c>
      <c r="C6300">
        <v>3</v>
      </c>
      <c r="D6300">
        <v>4345</v>
      </c>
      <c r="E6300">
        <v>194</v>
      </c>
      <c r="F6300">
        <v>20.668716433060599</v>
      </c>
      <c r="G6300">
        <v>25.831163451026502</v>
      </c>
      <c r="H6300">
        <f>IF(D6300-D6299=0,G6300-G6299,"")</f>
        <v>-7.702339887239873E-2</v>
      </c>
      <c r="I6300">
        <f>COUNTIF(D:D,Table1[[#This Row],[Track_ID]])</f>
        <v>236</v>
      </c>
    </row>
    <row r="6301" spans="1:9" x14ac:dyDescent="0.25">
      <c r="A6301" t="s">
        <v>7</v>
      </c>
      <c r="B6301">
        <v>2</v>
      </c>
      <c r="C6301">
        <v>3</v>
      </c>
      <c r="D6301">
        <v>4345</v>
      </c>
      <c r="E6301">
        <v>195</v>
      </c>
      <c r="F6301">
        <v>20.683481280172298</v>
      </c>
      <c r="G6301">
        <v>25.7801434200316</v>
      </c>
      <c r="H6301">
        <f>IF(D6301-D6300=0,G6301-G6300,"")</f>
        <v>-5.1020030994902044E-2</v>
      </c>
      <c r="I6301">
        <f>COUNTIF(D:D,Table1[[#This Row],[Track_ID]])</f>
        <v>236</v>
      </c>
    </row>
    <row r="6302" spans="1:9" x14ac:dyDescent="0.25">
      <c r="A6302" t="s">
        <v>7</v>
      </c>
      <c r="B6302">
        <v>2</v>
      </c>
      <c r="C6302">
        <v>3</v>
      </c>
      <c r="D6302">
        <v>4345</v>
      </c>
      <c r="E6302">
        <v>196</v>
      </c>
      <c r="F6302">
        <v>20.686546655581498</v>
      </c>
      <c r="G6302">
        <v>25.724120203159899</v>
      </c>
      <c r="H6302">
        <f>IF(D6302-D6301=0,G6302-G6301,"")</f>
        <v>-5.6023216871700754E-2</v>
      </c>
      <c r="I6302">
        <f>COUNTIF(D:D,Table1[[#This Row],[Track_ID]])</f>
        <v>236</v>
      </c>
    </row>
    <row r="6303" spans="1:9" x14ac:dyDescent="0.25">
      <c r="A6303" t="s">
        <v>7</v>
      </c>
      <c r="B6303">
        <v>2</v>
      </c>
      <c r="C6303">
        <v>3</v>
      </c>
      <c r="D6303">
        <v>4345</v>
      </c>
      <c r="E6303">
        <v>197</v>
      </c>
      <c r="F6303">
        <v>20.676242541841201</v>
      </c>
      <c r="G6303">
        <v>25.686400097964</v>
      </c>
      <c r="H6303">
        <f>IF(D6303-D6302=0,G6303-G6302,"")</f>
        <v>-3.7720105195898412E-2</v>
      </c>
      <c r="I6303">
        <f>COUNTIF(D:D,Table1[[#This Row],[Track_ID]])</f>
        <v>236</v>
      </c>
    </row>
    <row r="6304" spans="1:9" x14ac:dyDescent="0.25">
      <c r="A6304" t="s">
        <v>7</v>
      </c>
      <c r="B6304">
        <v>2</v>
      </c>
      <c r="C6304">
        <v>3</v>
      </c>
      <c r="D6304">
        <v>4345</v>
      </c>
      <c r="E6304">
        <v>198</v>
      </c>
      <c r="F6304">
        <v>20.6800904264507</v>
      </c>
      <c r="G6304">
        <v>25.621379834825301</v>
      </c>
      <c r="H6304">
        <f>IF(D6304-D6303=0,G6304-G6303,"")</f>
        <v>-6.5020263138698908E-2</v>
      </c>
      <c r="I6304">
        <f>COUNTIF(D:D,Table1[[#This Row],[Track_ID]])</f>
        <v>236</v>
      </c>
    </row>
    <row r="6305" spans="1:9" x14ac:dyDescent="0.25">
      <c r="A6305" t="s">
        <v>7</v>
      </c>
      <c r="B6305">
        <v>2</v>
      </c>
      <c r="C6305">
        <v>3</v>
      </c>
      <c r="D6305">
        <v>4345</v>
      </c>
      <c r="E6305">
        <v>199</v>
      </c>
      <c r="F6305">
        <v>20.680754598184699</v>
      </c>
      <c r="G6305">
        <v>25.5600804157122</v>
      </c>
      <c r="H6305">
        <f>IF(D6305-D6304=0,G6305-G6304,"")</f>
        <v>-6.129941911310155E-2</v>
      </c>
      <c r="I6305">
        <f>COUNTIF(D:D,Table1[[#This Row],[Track_ID]])</f>
        <v>236</v>
      </c>
    </row>
    <row r="6306" spans="1:9" x14ac:dyDescent="0.25">
      <c r="A6306" t="s">
        <v>7</v>
      </c>
      <c r="B6306">
        <v>2</v>
      </c>
      <c r="C6306">
        <v>3</v>
      </c>
      <c r="D6306">
        <v>4345</v>
      </c>
      <c r="E6306">
        <v>200</v>
      </c>
      <c r="F6306">
        <v>20.6798247327173</v>
      </c>
      <c r="G6306">
        <v>25.520453968469901</v>
      </c>
      <c r="H6306">
        <f>IF(D6306-D6305=0,G6306-G6305,"")</f>
        <v>-3.9626447242298468E-2</v>
      </c>
      <c r="I6306">
        <f>COUNTIF(D:D,Table1[[#This Row],[Track_ID]])</f>
        <v>236</v>
      </c>
    </row>
    <row r="6307" spans="1:9" x14ac:dyDescent="0.25">
      <c r="A6307" t="s">
        <v>7</v>
      </c>
      <c r="B6307">
        <v>2</v>
      </c>
      <c r="C6307">
        <v>3</v>
      </c>
      <c r="D6307">
        <v>4345</v>
      </c>
      <c r="E6307">
        <v>201</v>
      </c>
      <c r="F6307">
        <v>20.6672704124116</v>
      </c>
      <c r="G6307">
        <v>25.4572115508692</v>
      </c>
      <c r="H6307">
        <f>IF(D6307-D6306=0,G6307-G6306,"")</f>
        <v>-6.3242417600701373E-2</v>
      </c>
      <c r="I6307">
        <f>COUNTIF(D:D,Table1[[#This Row],[Track_ID]])</f>
        <v>236</v>
      </c>
    </row>
    <row r="6308" spans="1:9" x14ac:dyDescent="0.25">
      <c r="A6308" t="s">
        <v>7</v>
      </c>
      <c r="B6308">
        <v>2</v>
      </c>
      <c r="C6308">
        <v>3</v>
      </c>
      <c r="D6308">
        <v>4345</v>
      </c>
      <c r="E6308">
        <v>202</v>
      </c>
      <c r="F6308">
        <v>20.680707500200299</v>
      </c>
      <c r="G6308">
        <v>25.425356300499502</v>
      </c>
      <c r="H6308">
        <f>IF(D6308-D6307=0,G6308-G6307,"")</f>
        <v>-3.1855250369698496E-2</v>
      </c>
      <c r="I6308">
        <f>COUNTIF(D:D,Table1[[#This Row],[Track_ID]])</f>
        <v>236</v>
      </c>
    </row>
    <row r="6309" spans="1:9" x14ac:dyDescent="0.25">
      <c r="A6309" t="s">
        <v>7</v>
      </c>
      <c r="B6309">
        <v>2</v>
      </c>
      <c r="C6309">
        <v>3</v>
      </c>
      <c r="D6309">
        <v>4345</v>
      </c>
      <c r="E6309">
        <v>203</v>
      </c>
      <c r="F6309">
        <v>20.682265481047001</v>
      </c>
      <c r="G6309">
        <v>25.3832383435069</v>
      </c>
      <c r="H6309">
        <f>IF(D6309-D6308=0,G6309-G6308,"")</f>
        <v>-4.211795699260179E-2</v>
      </c>
      <c r="I6309">
        <f>COUNTIF(D:D,Table1[[#This Row],[Track_ID]])</f>
        <v>236</v>
      </c>
    </row>
    <row r="6310" spans="1:9" x14ac:dyDescent="0.25">
      <c r="A6310" t="s">
        <v>7</v>
      </c>
      <c r="B6310">
        <v>2</v>
      </c>
      <c r="C6310">
        <v>3</v>
      </c>
      <c r="D6310">
        <v>4345</v>
      </c>
      <c r="E6310">
        <v>204</v>
      </c>
      <c r="F6310">
        <v>20.6779247491693</v>
      </c>
      <c r="G6310">
        <v>25.3448837002333</v>
      </c>
      <c r="H6310">
        <f>IF(D6310-D6309=0,G6310-G6309,"")</f>
        <v>-3.835464327359972E-2</v>
      </c>
      <c r="I6310">
        <f>COUNTIF(D:D,Table1[[#This Row],[Track_ID]])</f>
        <v>236</v>
      </c>
    </row>
    <row r="6311" spans="1:9" x14ac:dyDescent="0.25">
      <c r="A6311" t="s">
        <v>7</v>
      </c>
      <c r="B6311">
        <v>2</v>
      </c>
      <c r="C6311">
        <v>3</v>
      </c>
      <c r="D6311">
        <v>4345</v>
      </c>
      <c r="E6311">
        <v>205</v>
      </c>
      <c r="F6311">
        <v>20.662849544737501</v>
      </c>
      <c r="G6311">
        <v>25.277372963061499</v>
      </c>
      <c r="H6311">
        <f>IF(D6311-D6310=0,G6311-G6310,"")</f>
        <v>-6.7510737171801338E-2</v>
      </c>
      <c r="I6311">
        <f>COUNTIF(D:D,Table1[[#This Row],[Track_ID]])</f>
        <v>236</v>
      </c>
    </row>
    <row r="6312" spans="1:9" x14ac:dyDescent="0.25">
      <c r="A6312" t="s">
        <v>7</v>
      </c>
      <c r="B6312">
        <v>2</v>
      </c>
      <c r="C6312">
        <v>3</v>
      </c>
      <c r="D6312">
        <v>4345</v>
      </c>
      <c r="E6312">
        <v>206</v>
      </c>
      <c r="F6312">
        <v>20.6715382876435</v>
      </c>
      <c r="G6312">
        <v>25.209513369326</v>
      </c>
      <c r="H6312">
        <f>IF(D6312-D6311=0,G6312-G6311,"")</f>
        <v>-6.7859593735498436E-2</v>
      </c>
      <c r="I6312">
        <f>COUNTIF(D:D,Table1[[#This Row],[Track_ID]])</f>
        <v>236</v>
      </c>
    </row>
    <row r="6313" spans="1:9" x14ac:dyDescent="0.25">
      <c r="A6313" t="s">
        <v>7</v>
      </c>
      <c r="B6313">
        <v>2</v>
      </c>
      <c r="C6313">
        <v>3</v>
      </c>
      <c r="D6313">
        <v>4345</v>
      </c>
      <c r="E6313">
        <v>207</v>
      </c>
      <c r="F6313">
        <v>20.669907741763101</v>
      </c>
      <c r="G6313">
        <v>25.181750342294499</v>
      </c>
      <c r="H6313">
        <f>IF(D6313-D6312=0,G6313-G6312,"")</f>
        <v>-2.7763027031500798E-2</v>
      </c>
      <c r="I6313">
        <f>COUNTIF(D:D,Table1[[#This Row],[Track_ID]])</f>
        <v>236</v>
      </c>
    </row>
    <row r="6314" spans="1:9" x14ac:dyDescent="0.25">
      <c r="A6314" t="s">
        <v>7</v>
      </c>
      <c r="B6314">
        <v>2</v>
      </c>
      <c r="C6314">
        <v>3</v>
      </c>
      <c r="D6314">
        <v>4345</v>
      </c>
      <c r="E6314">
        <v>208</v>
      </c>
      <c r="F6314">
        <v>20.671265582645201</v>
      </c>
      <c r="G6314">
        <v>25.1110073029934</v>
      </c>
      <c r="H6314">
        <f>IF(D6314-D6313=0,G6314-G6313,"")</f>
        <v>-7.0743039301099486E-2</v>
      </c>
      <c r="I6314">
        <f>COUNTIF(D:D,Table1[[#This Row],[Track_ID]])</f>
        <v>236</v>
      </c>
    </row>
    <row r="6315" spans="1:9" x14ac:dyDescent="0.25">
      <c r="A6315" t="s">
        <v>7</v>
      </c>
      <c r="B6315">
        <v>2</v>
      </c>
      <c r="C6315">
        <v>3</v>
      </c>
      <c r="D6315">
        <v>4345</v>
      </c>
      <c r="E6315">
        <v>209</v>
      </c>
      <c r="F6315">
        <v>20.678733291154099</v>
      </c>
      <c r="G6315">
        <v>25.055975980842501</v>
      </c>
      <c r="H6315">
        <f>IF(D6315-D6314=0,G6315-G6314,"")</f>
        <v>-5.5031322150899342E-2</v>
      </c>
      <c r="I6315">
        <f>COUNTIF(D:D,Table1[[#This Row],[Track_ID]])</f>
        <v>236</v>
      </c>
    </row>
    <row r="6316" spans="1:9" x14ac:dyDescent="0.25">
      <c r="A6316" t="s">
        <v>7</v>
      </c>
      <c r="B6316">
        <v>2</v>
      </c>
      <c r="C6316">
        <v>3</v>
      </c>
      <c r="D6316">
        <v>4345</v>
      </c>
      <c r="E6316">
        <v>210</v>
      </c>
      <c r="F6316">
        <v>20.678204804602601</v>
      </c>
      <c r="G6316">
        <v>25.0117799170851</v>
      </c>
      <c r="H6316">
        <f>IF(D6316-D6315=0,G6316-G6315,"")</f>
        <v>-4.4196063757400594E-2</v>
      </c>
      <c r="I6316">
        <f>COUNTIF(D:D,Table1[[#This Row],[Track_ID]])</f>
        <v>236</v>
      </c>
    </row>
    <row r="6317" spans="1:9" x14ac:dyDescent="0.25">
      <c r="A6317" t="s">
        <v>7</v>
      </c>
      <c r="B6317">
        <v>2</v>
      </c>
      <c r="C6317">
        <v>3</v>
      </c>
      <c r="D6317">
        <v>4345</v>
      </c>
      <c r="E6317">
        <v>211</v>
      </c>
      <c r="F6317">
        <v>20.670682766506701</v>
      </c>
      <c r="G6317">
        <v>25.002152255459901</v>
      </c>
      <c r="H6317">
        <f>IF(D6317-D6316=0,G6317-G6316,"")</f>
        <v>-9.6276616251991243E-3</v>
      </c>
      <c r="I6317">
        <f>COUNTIF(D:D,Table1[[#This Row],[Track_ID]])</f>
        <v>236</v>
      </c>
    </row>
    <row r="6318" spans="1:9" x14ac:dyDescent="0.25">
      <c r="A6318" t="s">
        <v>7</v>
      </c>
      <c r="B6318">
        <v>2</v>
      </c>
      <c r="C6318">
        <v>3</v>
      </c>
      <c r="D6318">
        <v>4345</v>
      </c>
      <c r="E6318">
        <v>212</v>
      </c>
      <c r="F6318">
        <v>20.665918061547199</v>
      </c>
      <c r="G6318">
        <v>25.0023200001337</v>
      </c>
      <c r="H6318">
        <f>IF(D6318-D6317=0,G6318-G6317,"")</f>
        <v>1.6774467379931934E-4</v>
      </c>
      <c r="I6318">
        <f>COUNTIF(D:D,Table1[[#This Row],[Track_ID]])</f>
        <v>236</v>
      </c>
    </row>
    <row r="6319" spans="1:9" x14ac:dyDescent="0.25">
      <c r="A6319" t="s">
        <v>7</v>
      </c>
      <c r="B6319">
        <v>2</v>
      </c>
      <c r="C6319">
        <v>3</v>
      </c>
      <c r="D6319">
        <v>4345</v>
      </c>
      <c r="E6319">
        <v>213</v>
      </c>
      <c r="F6319">
        <v>20.649787382664801</v>
      </c>
      <c r="G6319">
        <v>24.986450811831102</v>
      </c>
      <c r="H6319">
        <f>IF(D6319-D6318=0,G6319-G6318,"")</f>
        <v>-1.5869188302598758E-2</v>
      </c>
      <c r="I6319">
        <f>COUNTIF(D:D,Table1[[#This Row],[Track_ID]])</f>
        <v>236</v>
      </c>
    </row>
    <row r="6320" spans="1:9" x14ac:dyDescent="0.25">
      <c r="A6320" t="s">
        <v>7</v>
      </c>
      <c r="B6320">
        <v>2</v>
      </c>
      <c r="C6320">
        <v>3</v>
      </c>
      <c r="D6320">
        <v>4345</v>
      </c>
      <c r="E6320">
        <v>214</v>
      </c>
      <c r="F6320">
        <v>20.6348646402637</v>
      </c>
      <c r="G6320">
        <v>24.970321388542299</v>
      </c>
      <c r="H6320">
        <f>IF(D6320-D6319=0,G6320-G6319,"")</f>
        <v>-1.6129423288802514E-2</v>
      </c>
      <c r="I6320">
        <f>COUNTIF(D:D,Table1[[#This Row],[Track_ID]])</f>
        <v>236</v>
      </c>
    </row>
    <row r="6321" spans="1:9" x14ac:dyDescent="0.25">
      <c r="A6321" t="s">
        <v>7</v>
      </c>
      <c r="B6321">
        <v>2</v>
      </c>
      <c r="C6321">
        <v>3</v>
      </c>
      <c r="D6321">
        <v>4345</v>
      </c>
      <c r="E6321">
        <v>215</v>
      </c>
      <c r="F6321">
        <v>20.630195502699799</v>
      </c>
      <c r="G6321">
        <v>24.9511071219769</v>
      </c>
      <c r="H6321">
        <f>IF(D6321-D6320=0,G6321-G6320,"")</f>
        <v>-1.921426656539893E-2</v>
      </c>
      <c r="I6321">
        <f>COUNTIF(D:D,Table1[[#This Row],[Track_ID]])</f>
        <v>236</v>
      </c>
    </row>
    <row r="6322" spans="1:9" x14ac:dyDescent="0.25">
      <c r="A6322" t="s">
        <v>7</v>
      </c>
      <c r="B6322">
        <v>2</v>
      </c>
      <c r="C6322">
        <v>3</v>
      </c>
      <c r="D6322">
        <v>4345</v>
      </c>
      <c r="E6322">
        <v>216</v>
      </c>
      <c r="F6322">
        <v>20.6289182806469</v>
      </c>
      <c r="G6322">
        <v>24.9493420210195</v>
      </c>
      <c r="H6322">
        <f>IF(D6322-D6321=0,G6322-G6321,"")</f>
        <v>-1.765100957399568E-3</v>
      </c>
      <c r="I6322">
        <f>COUNTIF(D:D,Table1[[#This Row],[Track_ID]])</f>
        <v>236</v>
      </c>
    </row>
    <row r="6323" spans="1:9" x14ac:dyDescent="0.25">
      <c r="A6323" t="s">
        <v>7</v>
      </c>
      <c r="B6323">
        <v>2</v>
      </c>
      <c r="C6323">
        <v>3</v>
      </c>
      <c r="D6323">
        <v>4345</v>
      </c>
      <c r="E6323">
        <v>217</v>
      </c>
      <c r="F6323">
        <v>20.6248630219775</v>
      </c>
      <c r="G6323">
        <v>24.954164083976298</v>
      </c>
      <c r="H6323">
        <f>IF(D6323-D6322=0,G6323-G6322,"")</f>
        <v>4.822062956797879E-3</v>
      </c>
      <c r="I6323">
        <f>COUNTIF(D:D,Table1[[#This Row],[Track_ID]])</f>
        <v>236</v>
      </c>
    </row>
    <row r="6324" spans="1:9" x14ac:dyDescent="0.25">
      <c r="A6324" t="s">
        <v>7</v>
      </c>
      <c r="B6324">
        <v>2</v>
      </c>
      <c r="C6324">
        <v>3</v>
      </c>
      <c r="D6324">
        <v>4345</v>
      </c>
      <c r="E6324">
        <v>218</v>
      </c>
      <c r="F6324">
        <v>20.6256000117247</v>
      </c>
      <c r="G6324">
        <v>24.951052285364401</v>
      </c>
      <c r="H6324">
        <f>IF(D6324-D6323=0,G6324-G6323,"")</f>
        <v>-3.111798611897143E-3</v>
      </c>
      <c r="I6324">
        <f>COUNTIF(D:D,Table1[[#This Row],[Track_ID]])</f>
        <v>236</v>
      </c>
    </row>
    <row r="6325" spans="1:9" x14ac:dyDescent="0.25">
      <c r="A6325" t="s">
        <v>7</v>
      </c>
      <c r="B6325">
        <v>2</v>
      </c>
      <c r="C6325">
        <v>3</v>
      </c>
      <c r="D6325">
        <v>4345</v>
      </c>
      <c r="E6325">
        <v>219</v>
      </c>
      <c r="F6325">
        <v>20.626062819483</v>
      </c>
      <c r="G6325">
        <v>24.952003788601498</v>
      </c>
      <c r="H6325">
        <f>IF(D6325-D6324=0,G6325-G6324,"")</f>
        <v>9.5150323709702889E-4</v>
      </c>
      <c r="I6325">
        <f>COUNTIF(D:D,Table1[[#This Row],[Track_ID]])</f>
        <v>236</v>
      </c>
    </row>
    <row r="6326" spans="1:9" x14ac:dyDescent="0.25">
      <c r="A6326" t="s">
        <v>7</v>
      </c>
      <c r="B6326">
        <v>2</v>
      </c>
      <c r="C6326">
        <v>3</v>
      </c>
      <c r="D6326">
        <v>4345</v>
      </c>
      <c r="E6326">
        <v>220</v>
      </c>
      <c r="F6326">
        <v>20.6255526739386</v>
      </c>
      <c r="G6326">
        <v>24.9514068462375</v>
      </c>
      <c r="H6326">
        <f>IF(D6326-D6325=0,G6326-G6325,"")</f>
        <v>-5.9694236399820966E-4</v>
      </c>
      <c r="I6326">
        <f>COUNTIF(D:D,Table1[[#This Row],[Track_ID]])</f>
        <v>236</v>
      </c>
    </row>
    <row r="6327" spans="1:9" x14ac:dyDescent="0.25">
      <c r="A6327" t="s">
        <v>7</v>
      </c>
      <c r="B6327">
        <v>2</v>
      </c>
      <c r="C6327">
        <v>3</v>
      </c>
      <c r="D6327">
        <v>4345</v>
      </c>
      <c r="E6327">
        <v>221</v>
      </c>
      <c r="F6327">
        <v>20.6273868685197</v>
      </c>
      <c r="G6327">
        <v>24.951480363658</v>
      </c>
      <c r="H6327">
        <f>IF(D6327-D6326=0,G6327-G6326,"")</f>
        <v>7.3517420499769059E-5</v>
      </c>
      <c r="I6327">
        <f>COUNTIF(D:D,Table1[[#This Row],[Track_ID]])</f>
        <v>236</v>
      </c>
    </row>
    <row r="6328" spans="1:9" x14ac:dyDescent="0.25">
      <c r="A6328" t="s">
        <v>7</v>
      </c>
      <c r="B6328">
        <v>2</v>
      </c>
      <c r="C6328">
        <v>3</v>
      </c>
      <c r="D6328">
        <v>4345</v>
      </c>
      <c r="E6328">
        <v>222</v>
      </c>
      <c r="F6328">
        <v>20.627795183965802</v>
      </c>
      <c r="G6328">
        <v>24.947979016441199</v>
      </c>
      <c r="H6328">
        <f>IF(D6328-D6327=0,G6328-G6327,"")</f>
        <v>-3.5013472168010651E-3</v>
      </c>
      <c r="I6328">
        <f>COUNTIF(D:D,Table1[[#This Row],[Track_ID]])</f>
        <v>236</v>
      </c>
    </row>
    <row r="6329" spans="1:9" x14ac:dyDescent="0.25">
      <c r="A6329" t="s">
        <v>7</v>
      </c>
      <c r="B6329">
        <v>2</v>
      </c>
      <c r="C6329">
        <v>3</v>
      </c>
      <c r="D6329">
        <v>4345</v>
      </c>
      <c r="E6329">
        <v>223</v>
      </c>
      <c r="F6329">
        <v>20.624111803595401</v>
      </c>
      <c r="G6329">
        <v>24.903107039595501</v>
      </c>
      <c r="H6329">
        <f>IF(D6329-D6328=0,G6329-G6328,"")</f>
        <v>-4.4871976845698214E-2</v>
      </c>
      <c r="I6329">
        <f>COUNTIF(D:D,Table1[[#This Row],[Track_ID]])</f>
        <v>236</v>
      </c>
    </row>
    <row r="6330" spans="1:9" x14ac:dyDescent="0.25">
      <c r="A6330" t="s">
        <v>7</v>
      </c>
      <c r="B6330">
        <v>2</v>
      </c>
      <c r="C6330">
        <v>3</v>
      </c>
      <c r="D6330">
        <v>4345</v>
      </c>
      <c r="E6330">
        <v>224</v>
      </c>
      <c r="F6330">
        <v>20.606144930052999</v>
      </c>
      <c r="G6330">
        <v>24.884094940558899</v>
      </c>
      <c r="H6330">
        <f>IF(D6330-D6329=0,G6330-G6329,"")</f>
        <v>-1.9012099036601171E-2</v>
      </c>
      <c r="I6330">
        <f>COUNTIF(D:D,Table1[[#This Row],[Track_ID]])</f>
        <v>236</v>
      </c>
    </row>
    <row r="6331" spans="1:9" x14ac:dyDescent="0.25">
      <c r="A6331" t="s">
        <v>7</v>
      </c>
      <c r="B6331">
        <v>2</v>
      </c>
      <c r="C6331">
        <v>3</v>
      </c>
      <c r="D6331">
        <v>4345</v>
      </c>
      <c r="E6331">
        <v>225</v>
      </c>
      <c r="F6331">
        <v>20.5992699979317</v>
      </c>
      <c r="G6331">
        <v>24.862129958332599</v>
      </c>
      <c r="H6331">
        <f>IF(D6331-D6330=0,G6331-G6330,"")</f>
        <v>-2.1964982226300833E-2</v>
      </c>
      <c r="I6331">
        <f>COUNTIF(D:D,Table1[[#This Row],[Track_ID]])</f>
        <v>236</v>
      </c>
    </row>
    <row r="6332" spans="1:9" x14ac:dyDescent="0.25">
      <c r="A6332" t="s">
        <v>7</v>
      </c>
      <c r="B6332">
        <v>2</v>
      </c>
      <c r="C6332">
        <v>3</v>
      </c>
      <c r="D6332">
        <v>4345</v>
      </c>
      <c r="E6332">
        <v>226</v>
      </c>
      <c r="F6332">
        <v>20.551821224431102</v>
      </c>
      <c r="G6332">
        <v>24.842801463537199</v>
      </c>
      <c r="H6332">
        <f>IF(D6332-D6331=0,G6332-G6331,"")</f>
        <v>-1.9328494795399109E-2</v>
      </c>
      <c r="I6332">
        <f>COUNTIF(D:D,Table1[[#This Row],[Track_ID]])</f>
        <v>236</v>
      </c>
    </row>
    <row r="6333" spans="1:9" x14ac:dyDescent="0.25">
      <c r="A6333" t="s">
        <v>7</v>
      </c>
      <c r="B6333">
        <v>2</v>
      </c>
      <c r="C6333">
        <v>3</v>
      </c>
      <c r="D6333">
        <v>4345</v>
      </c>
      <c r="E6333">
        <v>227</v>
      </c>
      <c r="F6333">
        <v>20.537670917189899</v>
      </c>
      <c r="G6333">
        <v>24.798446999861799</v>
      </c>
      <c r="H6333">
        <f>IF(D6333-D6332=0,G6333-G6332,"")</f>
        <v>-4.4354463675400524E-2</v>
      </c>
      <c r="I6333">
        <f>COUNTIF(D:D,Table1[[#This Row],[Track_ID]])</f>
        <v>236</v>
      </c>
    </row>
    <row r="6334" spans="1:9" x14ac:dyDescent="0.25">
      <c r="A6334" t="s">
        <v>7</v>
      </c>
      <c r="B6334">
        <v>2</v>
      </c>
      <c r="C6334">
        <v>3</v>
      </c>
      <c r="D6334">
        <v>4345</v>
      </c>
      <c r="E6334">
        <v>228</v>
      </c>
      <c r="F6334">
        <v>20.531780327531902</v>
      </c>
      <c r="G6334">
        <v>24.7574782130662</v>
      </c>
      <c r="H6334">
        <f>IF(D6334-D6333=0,G6334-G6333,"")</f>
        <v>-4.0968786795598788E-2</v>
      </c>
      <c r="I6334">
        <f>COUNTIF(D:D,Table1[[#This Row],[Track_ID]])</f>
        <v>236</v>
      </c>
    </row>
    <row r="6335" spans="1:9" x14ac:dyDescent="0.25">
      <c r="A6335" t="s">
        <v>7</v>
      </c>
      <c r="B6335">
        <v>2</v>
      </c>
      <c r="C6335">
        <v>3</v>
      </c>
      <c r="D6335">
        <v>4345</v>
      </c>
      <c r="E6335">
        <v>229</v>
      </c>
      <c r="F6335">
        <v>20.522952863815</v>
      </c>
      <c r="G6335">
        <v>24.7369781129904</v>
      </c>
      <c r="H6335">
        <f>IF(D6335-D6334=0,G6335-G6334,"")</f>
        <v>-2.0500100075800276E-2</v>
      </c>
      <c r="I6335">
        <f>COUNTIF(D:D,Table1[[#This Row],[Track_ID]])</f>
        <v>236</v>
      </c>
    </row>
    <row r="6336" spans="1:9" x14ac:dyDescent="0.25">
      <c r="A6336" t="s">
        <v>7</v>
      </c>
      <c r="B6336">
        <v>2</v>
      </c>
      <c r="C6336">
        <v>3</v>
      </c>
      <c r="D6336">
        <v>4345</v>
      </c>
      <c r="E6336">
        <v>230</v>
      </c>
      <c r="F6336">
        <v>20.538815811510101</v>
      </c>
      <c r="G6336">
        <v>24.749342180753398</v>
      </c>
      <c r="H6336">
        <f>IF(D6336-D6335=0,G6336-G6335,"")</f>
        <v>1.2364067762998587E-2</v>
      </c>
      <c r="I6336">
        <f>COUNTIF(D:D,Table1[[#This Row],[Track_ID]])</f>
        <v>236</v>
      </c>
    </row>
    <row r="6337" spans="1:9" x14ac:dyDescent="0.25">
      <c r="A6337" t="s">
        <v>7</v>
      </c>
      <c r="B6337">
        <v>2</v>
      </c>
      <c r="C6337">
        <v>3</v>
      </c>
      <c r="D6337">
        <v>4345</v>
      </c>
      <c r="E6337">
        <v>231</v>
      </c>
      <c r="F6337">
        <v>20.527900779921399</v>
      </c>
      <c r="G6337">
        <v>24.7221699147618</v>
      </c>
      <c r="H6337">
        <f>IF(D6337-D6336=0,G6337-G6336,"")</f>
        <v>-2.7172265991598721E-2</v>
      </c>
      <c r="I6337">
        <f>COUNTIF(D:D,Table1[[#This Row],[Track_ID]])</f>
        <v>236</v>
      </c>
    </row>
    <row r="6338" spans="1:9" x14ac:dyDescent="0.25">
      <c r="A6338" t="s">
        <v>7</v>
      </c>
      <c r="B6338">
        <v>2</v>
      </c>
      <c r="C6338">
        <v>3</v>
      </c>
      <c r="D6338">
        <v>4345</v>
      </c>
      <c r="E6338">
        <v>232</v>
      </c>
      <c r="F6338">
        <v>20.5141389505003</v>
      </c>
      <c r="G6338">
        <v>24.688963819986899</v>
      </c>
      <c r="H6338">
        <f>IF(D6338-D6337=0,G6338-G6337,"")</f>
        <v>-3.3206094774900663E-2</v>
      </c>
      <c r="I6338">
        <f>COUNTIF(D:D,Table1[[#This Row],[Track_ID]])</f>
        <v>236</v>
      </c>
    </row>
    <row r="6339" spans="1:9" x14ac:dyDescent="0.25">
      <c r="A6339" t="s">
        <v>7</v>
      </c>
      <c r="B6339">
        <v>2</v>
      </c>
      <c r="C6339">
        <v>3</v>
      </c>
      <c r="D6339">
        <v>4345</v>
      </c>
      <c r="E6339">
        <v>233</v>
      </c>
      <c r="F6339">
        <v>20.511402954721799</v>
      </c>
      <c r="G6339">
        <v>24.6782181820274</v>
      </c>
      <c r="H6339">
        <f>IF(D6339-D6338=0,G6339-G6338,"")</f>
        <v>-1.0745637959498566E-2</v>
      </c>
      <c r="I6339">
        <f>COUNTIF(D:D,Table1[[#This Row],[Track_ID]])</f>
        <v>236</v>
      </c>
    </row>
    <row r="6340" spans="1:9" x14ac:dyDescent="0.25">
      <c r="A6340" t="s">
        <v>7</v>
      </c>
      <c r="B6340">
        <v>2</v>
      </c>
      <c r="C6340">
        <v>3</v>
      </c>
      <c r="D6340">
        <v>4345</v>
      </c>
      <c r="E6340">
        <v>234</v>
      </c>
      <c r="F6340">
        <v>20.502535441163101</v>
      </c>
      <c r="G6340">
        <v>24.6768145985106</v>
      </c>
      <c r="H6340">
        <f>IF(D6340-D6339=0,G6340-G6339,"")</f>
        <v>-1.4035835168009214E-3</v>
      </c>
      <c r="I6340">
        <f>COUNTIF(D:D,Table1[[#This Row],[Track_ID]])</f>
        <v>236</v>
      </c>
    </row>
    <row r="6341" spans="1:9" x14ac:dyDescent="0.25">
      <c r="A6341" t="s">
        <v>7</v>
      </c>
      <c r="B6341">
        <v>2</v>
      </c>
      <c r="C6341">
        <v>3</v>
      </c>
      <c r="D6341">
        <v>4345</v>
      </c>
      <c r="E6341">
        <v>235</v>
      </c>
      <c r="F6341">
        <v>20.491656359423899</v>
      </c>
      <c r="G6341">
        <v>24.659714963681498</v>
      </c>
      <c r="H6341">
        <f>IF(D6341-D6340=0,G6341-G6340,"")</f>
        <v>-1.7099634829101262E-2</v>
      </c>
      <c r="I6341">
        <f>COUNTIF(D:D,Table1[[#This Row],[Track_ID]])</f>
        <v>236</v>
      </c>
    </row>
    <row r="6342" spans="1:9" x14ac:dyDescent="0.25">
      <c r="A6342" t="s">
        <v>7</v>
      </c>
      <c r="B6342">
        <v>2</v>
      </c>
      <c r="C6342">
        <v>3</v>
      </c>
      <c r="D6342">
        <v>4345</v>
      </c>
      <c r="E6342">
        <v>236</v>
      </c>
      <c r="F6342">
        <v>20.4925933738552</v>
      </c>
      <c r="G6342">
        <v>24.6368410047459</v>
      </c>
      <c r="H6342">
        <f>IF(D6342-D6341=0,G6342-G6341,"")</f>
        <v>-2.2873958935598182E-2</v>
      </c>
      <c r="I6342">
        <f>COUNTIF(D:D,Table1[[#This Row],[Track_ID]])</f>
        <v>236</v>
      </c>
    </row>
    <row r="6343" spans="1:9" x14ac:dyDescent="0.25">
      <c r="A6343" t="s">
        <v>7</v>
      </c>
      <c r="B6343">
        <v>2</v>
      </c>
      <c r="C6343">
        <v>3</v>
      </c>
      <c r="D6343">
        <v>4345</v>
      </c>
      <c r="E6343">
        <v>237</v>
      </c>
      <c r="F6343">
        <v>20.598793474318501</v>
      </c>
      <c r="G6343">
        <v>25.0536548407926</v>
      </c>
      <c r="H6343">
        <f>IF(D6343-D6342=0,G6343-G6342,"")</f>
        <v>0.41681383604669975</v>
      </c>
      <c r="I6343">
        <f>COUNTIF(D:D,Table1[[#This Row],[Track_ID]])</f>
        <v>236</v>
      </c>
    </row>
    <row r="6344" spans="1:9" x14ac:dyDescent="0.25">
      <c r="A6344" t="s">
        <v>7</v>
      </c>
      <c r="B6344">
        <v>2</v>
      </c>
      <c r="C6344">
        <v>3</v>
      </c>
      <c r="D6344">
        <v>4346</v>
      </c>
      <c r="E6344">
        <v>2</v>
      </c>
      <c r="F6344">
        <v>5.4064745347004299</v>
      </c>
      <c r="G6344">
        <v>31.116428772138999</v>
      </c>
      <c r="H6344" t="str">
        <f>IF(D6344-D6343=0,G6344-G6343,"")</f>
        <v/>
      </c>
      <c r="I6344">
        <f>COUNTIF(D:D,Table1[[#This Row],[Track_ID]])</f>
        <v>295</v>
      </c>
    </row>
    <row r="6345" spans="1:9" x14ac:dyDescent="0.25">
      <c r="A6345" t="s">
        <v>7</v>
      </c>
      <c r="B6345">
        <v>2</v>
      </c>
      <c r="C6345">
        <v>3</v>
      </c>
      <c r="D6345">
        <v>4346</v>
      </c>
      <c r="E6345">
        <v>3</v>
      </c>
      <c r="F6345">
        <v>5.4218872071027704</v>
      </c>
      <c r="G6345">
        <v>31.1031596043739</v>
      </c>
      <c r="H6345">
        <f>IF(D6345-D6344=0,G6345-G6344,"")</f>
        <v>-1.3269167765098899E-2</v>
      </c>
      <c r="I6345">
        <f>COUNTIF(D:D,Table1[[#This Row],[Track_ID]])</f>
        <v>295</v>
      </c>
    </row>
    <row r="6346" spans="1:9" x14ac:dyDescent="0.25">
      <c r="A6346" t="s">
        <v>7</v>
      </c>
      <c r="B6346">
        <v>2</v>
      </c>
      <c r="C6346">
        <v>3</v>
      </c>
      <c r="D6346">
        <v>4346</v>
      </c>
      <c r="E6346">
        <v>4</v>
      </c>
      <c r="F6346">
        <v>5.4327708482972703</v>
      </c>
      <c r="G6346">
        <v>31.142260873206599</v>
      </c>
      <c r="H6346">
        <f>IF(D6346-D6345=0,G6346-G6345,"")</f>
        <v>3.9101268832698821E-2</v>
      </c>
      <c r="I6346">
        <f>COUNTIF(D:D,Table1[[#This Row],[Track_ID]])</f>
        <v>295</v>
      </c>
    </row>
    <row r="6347" spans="1:9" x14ac:dyDescent="0.25">
      <c r="A6347" t="s">
        <v>7</v>
      </c>
      <c r="B6347">
        <v>2</v>
      </c>
      <c r="C6347">
        <v>3</v>
      </c>
      <c r="D6347">
        <v>4346</v>
      </c>
      <c r="E6347">
        <v>5</v>
      </c>
      <c r="F6347">
        <v>5.4131937574059696</v>
      </c>
      <c r="G6347">
        <v>31.176279736912601</v>
      </c>
      <c r="H6347">
        <f>IF(D6347-D6346=0,G6347-G6346,"")</f>
        <v>3.4018863706002378E-2</v>
      </c>
      <c r="I6347">
        <f>COUNTIF(D:D,Table1[[#This Row],[Track_ID]])</f>
        <v>295</v>
      </c>
    </row>
    <row r="6348" spans="1:9" x14ac:dyDescent="0.25">
      <c r="A6348" t="s">
        <v>7</v>
      </c>
      <c r="B6348">
        <v>2</v>
      </c>
      <c r="C6348">
        <v>3</v>
      </c>
      <c r="D6348">
        <v>4346</v>
      </c>
      <c r="E6348">
        <v>6</v>
      </c>
      <c r="F6348">
        <v>5.3989125236251798</v>
      </c>
      <c r="G6348">
        <v>31.235310144179401</v>
      </c>
      <c r="H6348">
        <f>IF(D6348-D6347=0,G6348-G6347,"")</f>
        <v>5.9030407266799756E-2</v>
      </c>
      <c r="I6348">
        <f>COUNTIF(D:D,Table1[[#This Row],[Track_ID]])</f>
        <v>295</v>
      </c>
    </row>
    <row r="6349" spans="1:9" x14ac:dyDescent="0.25">
      <c r="A6349" t="s">
        <v>7</v>
      </c>
      <c r="B6349">
        <v>2</v>
      </c>
      <c r="C6349">
        <v>3</v>
      </c>
      <c r="D6349">
        <v>4346</v>
      </c>
      <c r="E6349">
        <v>7</v>
      </c>
      <c r="F6349">
        <v>5.3455561687845901</v>
      </c>
      <c r="G6349">
        <v>31.337193139509299</v>
      </c>
      <c r="H6349">
        <f>IF(D6349-D6348=0,G6349-G6348,"")</f>
        <v>0.10188299532989831</v>
      </c>
      <c r="I6349">
        <f>COUNTIF(D:D,Table1[[#This Row],[Track_ID]])</f>
        <v>295</v>
      </c>
    </row>
    <row r="6350" spans="1:9" x14ac:dyDescent="0.25">
      <c r="A6350" t="s">
        <v>7</v>
      </c>
      <c r="B6350">
        <v>2</v>
      </c>
      <c r="C6350">
        <v>3</v>
      </c>
      <c r="D6350">
        <v>4346</v>
      </c>
      <c r="E6350">
        <v>8</v>
      </c>
      <c r="F6350">
        <v>5.39167464672341</v>
      </c>
      <c r="G6350">
        <v>31.317762292574098</v>
      </c>
      <c r="H6350">
        <f>IF(D6350-D6349=0,G6350-G6349,"")</f>
        <v>-1.9430846935200918E-2</v>
      </c>
      <c r="I6350">
        <f>COUNTIF(D:D,Table1[[#This Row],[Track_ID]])</f>
        <v>295</v>
      </c>
    </row>
    <row r="6351" spans="1:9" x14ac:dyDescent="0.25">
      <c r="A6351" t="s">
        <v>7</v>
      </c>
      <c r="B6351">
        <v>2</v>
      </c>
      <c r="C6351">
        <v>3</v>
      </c>
      <c r="D6351">
        <v>4346</v>
      </c>
      <c r="E6351">
        <v>9</v>
      </c>
      <c r="F6351">
        <v>5.3889260318310601</v>
      </c>
      <c r="G6351">
        <v>31.3104640110381</v>
      </c>
      <c r="H6351">
        <f>IF(D6351-D6350=0,G6351-G6350,"")</f>
        <v>-7.2982815359985409E-3</v>
      </c>
      <c r="I6351">
        <f>COUNTIF(D:D,Table1[[#This Row],[Track_ID]])</f>
        <v>295</v>
      </c>
    </row>
    <row r="6352" spans="1:9" x14ac:dyDescent="0.25">
      <c r="A6352" t="s">
        <v>7</v>
      </c>
      <c r="B6352">
        <v>2</v>
      </c>
      <c r="C6352">
        <v>3</v>
      </c>
      <c r="D6352">
        <v>4346</v>
      </c>
      <c r="E6352">
        <v>10</v>
      </c>
      <c r="F6352">
        <v>5.1550472294037899</v>
      </c>
      <c r="G6352">
        <v>31.385667413907999</v>
      </c>
      <c r="H6352">
        <f>IF(D6352-D6351=0,G6352-G6351,"")</f>
        <v>7.520340286989935E-2</v>
      </c>
      <c r="I6352">
        <f>COUNTIF(D:D,Table1[[#This Row],[Track_ID]])</f>
        <v>295</v>
      </c>
    </row>
    <row r="6353" spans="1:9" x14ac:dyDescent="0.25">
      <c r="A6353" t="s">
        <v>7</v>
      </c>
      <c r="B6353">
        <v>2</v>
      </c>
      <c r="C6353">
        <v>3</v>
      </c>
      <c r="D6353">
        <v>4346</v>
      </c>
      <c r="E6353">
        <v>11</v>
      </c>
      <c r="F6353">
        <v>5.1060651585193497</v>
      </c>
      <c r="G6353">
        <v>31.448266851217099</v>
      </c>
      <c r="H6353">
        <f>IF(D6353-D6352=0,G6353-G6352,"")</f>
        <v>6.259943730909967E-2</v>
      </c>
      <c r="I6353">
        <f>COUNTIF(D:D,Table1[[#This Row],[Track_ID]])</f>
        <v>295</v>
      </c>
    </row>
    <row r="6354" spans="1:9" x14ac:dyDescent="0.25">
      <c r="A6354" t="s">
        <v>7</v>
      </c>
      <c r="B6354">
        <v>2</v>
      </c>
      <c r="C6354">
        <v>3</v>
      </c>
      <c r="D6354">
        <v>4346</v>
      </c>
      <c r="E6354">
        <v>12</v>
      </c>
      <c r="F6354">
        <v>5.1257564394190602</v>
      </c>
      <c r="G6354">
        <v>31.445863221797101</v>
      </c>
      <c r="H6354">
        <f>IF(D6354-D6353=0,G6354-G6353,"")</f>
        <v>-2.4036294199980546E-3</v>
      </c>
      <c r="I6354">
        <f>COUNTIF(D:D,Table1[[#This Row],[Track_ID]])</f>
        <v>295</v>
      </c>
    </row>
    <row r="6355" spans="1:9" x14ac:dyDescent="0.25">
      <c r="A6355" t="s">
        <v>7</v>
      </c>
      <c r="B6355">
        <v>2</v>
      </c>
      <c r="C6355">
        <v>3</v>
      </c>
      <c r="D6355">
        <v>4346</v>
      </c>
      <c r="E6355">
        <v>13</v>
      </c>
      <c r="F6355">
        <v>5.1514158607108396</v>
      </c>
      <c r="G6355">
        <v>31.437584952683402</v>
      </c>
      <c r="H6355">
        <f>IF(D6355-D6354=0,G6355-G6354,"")</f>
        <v>-8.2782691136991104E-3</v>
      </c>
      <c r="I6355">
        <f>COUNTIF(D:D,Table1[[#This Row],[Track_ID]])</f>
        <v>295</v>
      </c>
    </row>
    <row r="6356" spans="1:9" x14ac:dyDescent="0.25">
      <c r="A6356" t="s">
        <v>7</v>
      </c>
      <c r="B6356">
        <v>2</v>
      </c>
      <c r="C6356">
        <v>3</v>
      </c>
      <c r="D6356">
        <v>4346</v>
      </c>
      <c r="E6356">
        <v>14</v>
      </c>
      <c r="F6356">
        <v>5.1606752002291403</v>
      </c>
      <c r="G6356">
        <v>31.416437552745499</v>
      </c>
      <c r="H6356">
        <f>IF(D6356-D6355=0,G6356-G6355,"")</f>
        <v>-2.1147399937902378E-2</v>
      </c>
      <c r="I6356">
        <f>COUNTIF(D:D,Table1[[#This Row],[Track_ID]])</f>
        <v>295</v>
      </c>
    </row>
    <row r="6357" spans="1:9" x14ac:dyDescent="0.25">
      <c r="A6357" t="s">
        <v>7</v>
      </c>
      <c r="B6357">
        <v>2</v>
      </c>
      <c r="C6357">
        <v>3</v>
      </c>
      <c r="D6357">
        <v>4346</v>
      </c>
      <c r="E6357">
        <v>15</v>
      </c>
      <c r="F6357">
        <v>5.1771614768774397</v>
      </c>
      <c r="G6357">
        <v>31.4102451478124</v>
      </c>
      <c r="H6357">
        <f>IF(D6357-D6356=0,G6357-G6356,"")</f>
        <v>-6.1924049330990272E-3</v>
      </c>
      <c r="I6357">
        <f>COUNTIF(D:D,Table1[[#This Row],[Track_ID]])</f>
        <v>295</v>
      </c>
    </row>
    <row r="6358" spans="1:9" x14ac:dyDescent="0.25">
      <c r="A6358" t="s">
        <v>7</v>
      </c>
      <c r="B6358">
        <v>2</v>
      </c>
      <c r="C6358">
        <v>3</v>
      </c>
      <c r="D6358">
        <v>4346</v>
      </c>
      <c r="E6358">
        <v>16</v>
      </c>
      <c r="F6358">
        <v>5.22065673152313</v>
      </c>
      <c r="G6358">
        <v>31.399174479071501</v>
      </c>
      <c r="H6358">
        <f>IF(D6358-D6357=0,G6358-G6357,"")</f>
        <v>-1.1070668740899237E-2</v>
      </c>
      <c r="I6358">
        <f>COUNTIF(D:D,Table1[[#This Row],[Track_ID]])</f>
        <v>295</v>
      </c>
    </row>
    <row r="6359" spans="1:9" x14ac:dyDescent="0.25">
      <c r="A6359" t="s">
        <v>7</v>
      </c>
      <c r="B6359">
        <v>2</v>
      </c>
      <c r="C6359">
        <v>3</v>
      </c>
      <c r="D6359">
        <v>4346</v>
      </c>
      <c r="E6359">
        <v>17</v>
      </c>
      <c r="F6359">
        <v>5.2845909000545497</v>
      </c>
      <c r="G6359">
        <v>31.390808721363001</v>
      </c>
      <c r="H6359">
        <f>IF(D6359-D6358=0,G6359-G6358,"")</f>
        <v>-8.3657577084998991E-3</v>
      </c>
      <c r="I6359">
        <f>COUNTIF(D:D,Table1[[#This Row],[Track_ID]])</f>
        <v>295</v>
      </c>
    </row>
    <row r="6360" spans="1:9" x14ac:dyDescent="0.25">
      <c r="A6360" t="s">
        <v>7</v>
      </c>
      <c r="B6360">
        <v>2</v>
      </c>
      <c r="C6360">
        <v>3</v>
      </c>
      <c r="D6360">
        <v>4346</v>
      </c>
      <c r="E6360">
        <v>18</v>
      </c>
      <c r="F6360">
        <v>5.3111643528518098</v>
      </c>
      <c r="G6360">
        <v>31.3824362289342</v>
      </c>
      <c r="H6360">
        <f>IF(D6360-D6359=0,G6360-G6359,"")</f>
        <v>-8.3724924288013369E-3</v>
      </c>
      <c r="I6360">
        <f>COUNTIF(D:D,Table1[[#This Row],[Track_ID]])</f>
        <v>295</v>
      </c>
    </row>
    <row r="6361" spans="1:9" x14ac:dyDescent="0.25">
      <c r="A6361" t="s">
        <v>7</v>
      </c>
      <c r="B6361">
        <v>2</v>
      </c>
      <c r="C6361">
        <v>3</v>
      </c>
      <c r="D6361">
        <v>4346</v>
      </c>
      <c r="E6361">
        <v>19</v>
      </c>
      <c r="F6361">
        <v>5.3258990866979303</v>
      </c>
      <c r="G6361">
        <v>31.3718168898864</v>
      </c>
      <c r="H6361">
        <f>IF(D6361-D6360=0,G6361-G6360,"")</f>
        <v>-1.061933904779977E-2</v>
      </c>
      <c r="I6361">
        <f>COUNTIF(D:D,Table1[[#This Row],[Track_ID]])</f>
        <v>295</v>
      </c>
    </row>
    <row r="6362" spans="1:9" x14ac:dyDescent="0.25">
      <c r="A6362" t="s">
        <v>7</v>
      </c>
      <c r="B6362">
        <v>2</v>
      </c>
      <c r="C6362">
        <v>3</v>
      </c>
      <c r="D6362">
        <v>4346</v>
      </c>
      <c r="E6362">
        <v>20</v>
      </c>
      <c r="F6362">
        <v>5.3228429214764903</v>
      </c>
      <c r="G6362">
        <v>31.3708595251966</v>
      </c>
      <c r="H6362">
        <f>IF(D6362-D6361=0,G6362-G6361,"")</f>
        <v>-9.5736468979978895E-4</v>
      </c>
      <c r="I6362">
        <f>COUNTIF(D:D,Table1[[#This Row],[Track_ID]])</f>
        <v>295</v>
      </c>
    </row>
    <row r="6363" spans="1:9" x14ac:dyDescent="0.25">
      <c r="A6363" t="s">
        <v>7</v>
      </c>
      <c r="B6363">
        <v>2</v>
      </c>
      <c r="C6363">
        <v>3</v>
      </c>
      <c r="D6363">
        <v>4346</v>
      </c>
      <c r="E6363">
        <v>21</v>
      </c>
      <c r="F6363">
        <v>5.3301931140594698</v>
      </c>
      <c r="G6363">
        <v>31.361949002435701</v>
      </c>
      <c r="H6363">
        <f>IF(D6363-D6362=0,G6363-G6362,"")</f>
        <v>-8.9105227608996529E-3</v>
      </c>
      <c r="I6363">
        <f>COUNTIF(D:D,Table1[[#This Row],[Track_ID]])</f>
        <v>295</v>
      </c>
    </row>
    <row r="6364" spans="1:9" x14ac:dyDescent="0.25">
      <c r="A6364" t="s">
        <v>7</v>
      </c>
      <c r="B6364">
        <v>2</v>
      </c>
      <c r="C6364">
        <v>3</v>
      </c>
      <c r="D6364">
        <v>4346</v>
      </c>
      <c r="E6364">
        <v>22</v>
      </c>
      <c r="F6364">
        <v>5.3622555646447996</v>
      </c>
      <c r="G6364">
        <v>31.351436146016201</v>
      </c>
      <c r="H6364">
        <f>IF(D6364-D6363=0,G6364-G6363,"")</f>
        <v>-1.0512856419499172E-2</v>
      </c>
      <c r="I6364">
        <f>COUNTIF(D:D,Table1[[#This Row],[Track_ID]])</f>
        <v>295</v>
      </c>
    </row>
    <row r="6365" spans="1:9" x14ac:dyDescent="0.25">
      <c r="A6365" t="s">
        <v>7</v>
      </c>
      <c r="B6365">
        <v>2</v>
      </c>
      <c r="C6365">
        <v>3</v>
      </c>
      <c r="D6365">
        <v>4346</v>
      </c>
      <c r="E6365">
        <v>23</v>
      </c>
      <c r="F6365">
        <v>5.37065621481874</v>
      </c>
      <c r="G6365">
        <v>31.344315779423201</v>
      </c>
      <c r="H6365">
        <f>IF(D6365-D6364=0,G6365-G6364,"")</f>
        <v>-7.1203665929999715E-3</v>
      </c>
      <c r="I6365">
        <f>COUNTIF(D:D,Table1[[#This Row],[Track_ID]])</f>
        <v>295</v>
      </c>
    </row>
    <row r="6366" spans="1:9" x14ac:dyDescent="0.25">
      <c r="A6366" t="s">
        <v>7</v>
      </c>
      <c r="B6366">
        <v>2</v>
      </c>
      <c r="C6366">
        <v>3</v>
      </c>
      <c r="D6366">
        <v>4346</v>
      </c>
      <c r="E6366">
        <v>24</v>
      </c>
      <c r="F6366">
        <v>5.3740320099331802</v>
      </c>
      <c r="G6366">
        <v>31.341101143583401</v>
      </c>
      <c r="H6366">
        <f>IF(D6366-D6365=0,G6366-G6365,"")</f>
        <v>-3.2146358398001951E-3</v>
      </c>
      <c r="I6366">
        <f>COUNTIF(D:D,Table1[[#This Row],[Track_ID]])</f>
        <v>295</v>
      </c>
    </row>
    <row r="6367" spans="1:9" x14ac:dyDescent="0.25">
      <c r="A6367" t="s">
        <v>7</v>
      </c>
      <c r="B6367">
        <v>2</v>
      </c>
      <c r="C6367">
        <v>3</v>
      </c>
      <c r="D6367">
        <v>4346</v>
      </c>
      <c r="E6367">
        <v>25</v>
      </c>
      <c r="F6367">
        <v>5.3792821399121902</v>
      </c>
      <c r="G6367">
        <v>31.343384575881199</v>
      </c>
      <c r="H6367">
        <f>IF(D6367-D6366=0,G6367-G6366,"")</f>
        <v>2.2834322977978161E-3</v>
      </c>
      <c r="I6367">
        <f>COUNTIF(D:D,Table1[[#This Row],[Track_ID]])</f>
        <v>295</v>
      </c>
    </row>
    <row r="6368" spans="1:9" x14ac:dyDescent="0.25">
      <c r="A6368" t="s">
        <v>7</v>
      </c>
      <c r="B6368">
        <v>2</v>
      </c>
      <c r="C6368">
        <v>3</v>
      </c>
      <c r="D6368">
        <v>4346</v>
      </c>
      <c r="E6368">
        <v>26</v>
      </c>
      <c r="F6368">
        <v>5.3872317008713404</v>
      </c>
      <c r="G6368">
        <v>31.3328837949852</v>
      </c>
      <c r="H6368">
        <f>IF(D6368-D6367=0,G6368-G6367,"")</f>
        <v>-1.0500780895998929E-2</v>
      </c>
      <c r="I6368">
        <f>COUNTIF(D:D,Table1[[#This Row],[Track_ID]])</f>
        <v>295</v>
      </c>
    </row>
    <row r="6369" spans="1:9" x14ac:dyDescent="0.25">
      <c r="A6369" t="s">
        <v>7</v>
      </c>
      <c r="B6369">
        <v>2</v>
      </c>
      <c r="C6369">
        <v>3</v>
      </c>
      <c r="D6369">
        <v>4346</v>
      </c>
      <c r="E6369">
        <v>27</v>
      </c>
      <c r="F6369">
        <v>5.3961593455368</v>
      </c>
      <c r="G6369">
        <v>31.3253140566468</v>
      </c>
      <c r="H6369">
        <f>IF(D6369-D6368=0,G6369-G6368,"")</f>
        <v>-7.5697383384003558E-3</v>
      </c>
      <c r="I6369">
        <f>COUNTIF(D:D,Table1[[#This Row],[Track_ID]])</f>
        <v>295</v>
      </c>
    </row>
    <row r="6370" spans="1:9" x14ac:dyDescent="0.25">
      <c r="A6370" t="s">
        <v>7</v>
      </c>
      <c r="B6370">
        <v>2</v>
      </c>
      <c r="C6370">
        <v>3</v>
      </c>
      <c r="D6370">
        <v>4346</v>
      </c>
      <c r="E6370">
        <v>28</v>
      </c>
      <c r="F6370">
        <v>5.4079910447993402</v>
      </c>
      <c r="G6370">
        <v>31.324525486516499</v>
      </c>
      <c r="H6370">
        <f>IF(D6370-D6369=0,G6370-G6369,"")</f>
        <v>-7.8857013030031453E-4</v>
      </c>
      <c r="I6370">
        <f>COUNTIF(D:D,Table1[[#This Row],[Track_ID]])</f>
        <v>295</v>
      </c>
    </row>
    <row r="6371" spans="1:9" x14ac:dyDescent="0.25">
      <c r="A6371" t="s">
        <v>7</v>
      </c>
      <c r="B6371">
        <v>2</v>
      </c>
      <c r="C6371">
        <v>3</v>
      </c>
      <c r="D6371">
        <v>4346</v>
      </c>
      <c r="E6371">
        <v>29</v>
      </c>
      <c r="F6371">
        <v>5.4127156997378201</v>
      </c>
      <c r="G6371">
        <v>31.317095002644901</v>
      </c>
      <c r="H6371">
        <f>IF(D6371-D6370=0,G6371-G6370,"")</f>
        <v>-7.4304838715981703E-3</v>
      </c>
      <c r="I6371">
        <f>COUNTIF(D:D,Table1[[#This Row],[Track_ID]])</f>
        <v>295</v>
      </c>
    </row>
    <row r="6372" spans="1:9" x14ac:dyDescent="0.25">
      <c r="A6372" t="s">
        <v>7</v>
      </c>
      <c r="B6372">
        <v>2</v>
      </c>
      <c r="C6372">
        <v>3</v>
      </c>
      <c r="D6372">
        <v>4346</v>
      </c>
      <c r="E6372">
        <v>30</v>
      </c>
      <c r="F6372">
        <v>5.4204929492984597</v>
      </c>
      <c r="G6372">
        <v>31.319592392024798</v>
      </c>
      <c r="H6372">
        <f>IF(D6372-D6371=0,G6372-G6371,"")</f>
        <v>2.4973893798971858E-3</v>
      </c>
      <c r="I6372">
        <f>COUNTIF(D:D,Table1[[#This Row],[Track_ID]])</f>
        <v>295</v>
      </c>
    </row>
    <row r="6373" spans="1:9" x14ac:dyDescent="0.25">
      <c r="A6373" t="s">
        <v>7</v>
      </c>
      <c r="B6373">
        <v>2</v>
      </c>
      <c r="C6373">
        <v>3</v>
      </c>
      <c r="D6373">
        <v>4346</v>
      </c>
      <c r="E6373">
        <v>31</v>
      </c>
      <c r="F6373">
        <v>5.4221105005840098</v>
      </c>
      <c r="G6373">
        <v>31.320673865049798</v>
      </c>
      <c r="H6373">
        <f>IF(D6373-D6372=0,G6373-G6372,"")</f>
        <v>1.081473024999724E-3</v>
      </c>
      <c r="I6373">
        <f>COUNTIF(D:D,Table1[[#This Row],[Track_ID]])</f>
        <v>295</v>
      </c>
    </row>
    <row r="6374" spans="1:9" x14ac:dyDescent="0.25">
      <c r="A6374" t="s">
        <v>7</v>
      </c>
      <c r="B6374">
        <v>2</v>
      </c>
      <c r="C6374">
        <v>3</v>
      </c>
      <c r="D6374">
        <v>4346</v>
      </c>
      <c r="E6374">
        <v>32</v>
      </c>
      <c r="F6374">
        <v>5.4199517163698996</v>
      </c>
      <c r="G6374">
        <v>31.317658102678401</v>
      </c>
      <c r="H6374">
        <f>IF(D6374-D6373=0,G6374-G6373,"")</f>
        <v>-3.0157623713975568E-3</v>
      </c>
      <c r="I6374">
        <f>COUNTIF(D:D,Table1[[#This Row],[Track_ID]])</f>
        <v>295</v>
      </c>
    </row>
    <row r="6375" spans="1:9" x14ac:dyDescent="0.25">
      <c r="A6375" t="s">
        <v>7</v>
      </c>
      <c r="B6375">
        <v>2</v>
      </c>
      <c r="C6375">
        <v>3</v>
      </c>
      <c r="D6375">
        <v>4346</v>
      </c>
      <c r="E6375">
        <v>33</v>
      </c>
      <c r="F6375">
        <v>5.4601802759867102</v>
      </c>
      <c r="G6375">
        <v>31.285459753282598</v>
      </c>
      <c r="H6375">
        <f>IF(D6375-D6374=0,G6375-G6374,"")</f>
        <v>-3.2198349395802239E-2</v>
      </c>
      <c r="I6375">
        <f>COUNTIF(D:D,Table1[[#This Row],[Track_ID]])</f>
        <v>295</v>
      </c>
    </row>
    <row r="6376" spans="1:9" x14ac:dyDescent="0.25">
      <c r="A6376" t="s">
        <v>7</v>
      </c>
      <c r="B6376">
        <v>2</v>
      </c>
      <c r="C6376">
        <v>3</v>
      </c>
      <c r="D6376">
        <v>4346</v>
      </c>
      <c r="E6376">
        <v>34</v>
      </c>
      <c r="F6376">
        <v>5.4721641074908902</v>
      </c>
      <c r="G6376">
        <v>31.267642136233</v>
      </c>
      <c r="H6376">
        <f>IF(D6376-D6375=0,G6376-G6375,"")</f>
        <v>-1.7817617049598056E-2</v>
      </c>
      <c r="I6376">
        <f>COUNTIF(D:D,Table1[[#This Row],[Track_ID]])</f>
        <v>295</v>
      </c>
    </row>
    <row r="6377" spans="1:9" x14ac:dyDescent="0.25">
      <c r="A6377" t="s">
        <v>7</v>
      </c>
      <c r="B6377">
        <v>2</v>
      </c>
      <c r="C6377">
        <v>3</v>
      </c>
      <c r="D6377">
        <v>4346</v>
      </c>
      <c r="E6377">
        <v>35</v>
      </c>
      <c r="F6377">
        <v>5.4703959675338103</v>
      </c>
      <c r="G6377">
        <v>31.261675177008598</v>
      </c>
      <c r="H6377">
        <f>IF(D6377-D6376=0,G6377-G6376,"")</f>
        <v>-5.9669592244020464E-3</v>
      </c>
      <c r="I6377">
        <f>COUNTIF(D:D,Table1[[#This Row],[Track_ID]])</f>
        <v>295</v>
      </c>
    </row>
    <row r="6378" spans="1:9" x14ac:dyDescent="0.25">
      <c r="A6378" t="s">
        <v>7</v>
      </c>
      <c r="B6378">
        <v>2</v>
      </c>
      <c r="C6378">
        <v>3</v>
      </c>
      <c r="D6378">
        <v>4346</v>
      </c>
      <c r="E6378">
        <v>36</v>
      </c>
      <c r="F6378">
        <v>5.4775135106930897</v>
      </c>
      <c r="G6378">
        <v>31.261965726282401</v>
      </c>
      <c r="H6378">
        <f>IF(D6378-D6377=0,G6378-G6377,"")</f>
        <v>2.905492738030091E-4</v>
      </c>
      <c r="I6378">
        <f>COUNTIF(D:D,Table1[[#This Row],[Track_ID]])</f>
        <v>295</v>
      </c>
    </row>
    <row r="6379" spans="1:9" x14ac:dyDescent="0.25">
      <c r="A6379" t="s">
        <v>7</v>
      </c>
      <c r="B6379">
        <v>2</v>
      </c>
      <c r="C6379">
        <v>3</v>
      </c>
      <c r="D6379">
        <v>4346</v>
      </c>
      <c r="E6379">
        <v>37</v>
      </c>
      <c r="F6379">
        <v>5.4892563012753701</v>
      </c>
      <c r="G6379">
        <v>31.2311057669673</v>
      </c>
      <c r="H6379">
        <f>IF(D6379-D6378=0,G6379-G6378,"")</f>
        <v>-3.0859959315101548E-2</v>
      </c>
      <c r="I6379">
        <f>COUNTIF(D:D,Table1[[#This Row],[Track_ID]])</f>
        <v>295</v>
      </c>
    </row>
    <row r="6380" spans="1:9" x14ac:dyDescent="0.25">
      <c r="A6380" t="s">
        <v>7</v>
      </c>
      <c r="B6380">
        <v>2</v>
      </c>
      <c r="C6380">
        <v>3</v>
      </c>
      <c r="D6380">
        <v>4346</v>
      </c>
      <c r="E6380">
        <v>38</v>
      </c>
      <c r="F6380">
        <v>5.5067244394644899</v>
      </c>
      <c r="G6380">
        <v>31.231630081391199</v>
      </c>
      <c r="H6380">
        <f>IF(D6380-D6379=0,G6380-G6379,"")</f>
        <v>5.2431442389888616E-4</v>
      </c>
      <c r="I6380">
        <f>COUNTIF(D:D,Table1[[#This Row],[Track_ID]])</f>
        <v>295</v>
      </c>
    </row>
    <row r="6381" spans="1:9" x14ac:dyDescent="0.25">
      <c r="A6381" t="s">
        <v>7</v>
      </c>
      <c r="B6381">
        <v>2</v>
      </c>
      <c r="C6381">
        <v>3</v>
      </c>
      <c r="D6381">
        <v>4346</v>
      </c>
      <c r="E6381">
        <v>39</v>
      </c>
      <c r="F6381">
        <v>5.52290983950253</v>
      </c>
      <c r="G6381">
        <v>31.197788625792001</v>
      </c>
      <c r="H6381">
        <f>IF(D6381-D6380=0,G6381-G6380,"")</f>
        <v>-3.3841455599198156E-2</v>
      </c>
      <c r="I6381">
        <f>COUNTIF(D:D,Table1[[#This Row],[Track_ID]])</f>
        <v>295</v>
      </c>
    </row>
    <row r="6382" spans="1:9" x14ac:dyDescent="0.25">
      <c r="A6382" t="s">
        <v>7</v>
      </c>
      <c r="B6382">
        <v>2</v>
      </c>
      <c r="C6382">
        <v>3</v>
      </c>
      <c r="D6382">
        <v>4346</v>
      </c>
      <c r="E6382">
        <v>40</v>
      </c>
      <c r="F6382">
        <v>5.5290192791882404</v>
      </c>
      <c r="G6382">
        <v>31.178164519701902</v>
      </c>
      <c r="H6382">
        <f>IF(D6382-D6381=0,G6382-G6381,"")</f>
        <v>-1.9624106090098792E-2</v>
      </c>
      <c r="I6382">
        <f>COUNTIF(D:D,Table1[[#This Row],[Track_ID]])</f>
        <v>295</v>
      </c>
    </row>
    <row r="6383" spans="1:9" x14ac:dyDescent="0.25">
      <c r="A6383" t="s">
        <v>7</v>
      </c>
      <c r="B6383">
        <v>2</v>
      </c>
      <c r="C6383">
        <v>3</v>
      </c>
      <c r="D6383">
        <v>4346</v>
      </c>
      <c r="E6383">
        <v>41</v>
      </c>
      <c r="F6383">
        <v>5.5360565927473404</v>
      </c>
      <c r="G6383">
        <v>31.161388521099699</v>
      </c>
      <c r="H6383">
        <f>IF(D6383-D6382=0,G6383-G6382,"")</f>
        <v>-1.6775998602202691E-2</v>
      </c>
      <c r="I6383">
        <f>COUNTIF(D:D,Table1[[#This Row],[Track_ID]])</f>
        <v>295</v>
      </c>
    </row>
    <row r="6384" spans="1:9" x14ac:dyDescent="0.25">
      <c r="A6384" t="s">
        <v>7</v>
      </c>
      <c r="B6384">
        <v>2</v>
      </c>
      <c r="C6384">
        <v>3</v>
      </c>
      <c r="D6384">
        <v>4346</v>
      </c>
      <c r="E6384">
        <v>42</v>
      </c>
      <c r="F6384">
        <v>5.5311497817020099</v>
      </c>
      <c r="G6384">
        <v>31.102513592877798</v>
      </c>
      <c r="H6384">
        <f>IF(D6384-D6383=0,G6384-G6383,"")</f>
        <v>-5.8874928221900547E-2</v>
      </c>
      <c r="I6384">
        <f>COUNTIF(D:D,Table1[[#This Row],[Track_ID]])</f>
        <v>295</v>
      </c>
    </row>
    <row r="6385" spans="1:9" x14ac:dyDescent="0.25">
      <c r="A6385" t="s">
        <v>7</v>
      </c>
      <c r="B6385">
        <v>2</v>
      </c>
      <c r="C6385">
        <v>3</v>
      </c>
      <c r="D6385">
        <v>4346</v>
      </c>
      <c r="E6385">
        <v>43</v>
      </c>
      <c r="F6385">
        <v>5.5290068725143797</v>
      </c>
      <c r="G6385">
        <v>31.069492439042801</v>
      </c>
      <c r="H6385">
        <f>IF(D6385-D6384=0,G6385-G6384,"")</f>
        <v>-3.3021153834997818E-2</v>
      </c>
      <c r="I6385">
        <f>COUNTIF(D:D,Table1[[#This Row],[Track_ID]])</f>
        <v>295</v>
      </c>
    </row>
    <row r="6386" spans="1:9" x14ac:dyDescent="0.25">
      <c r="A6386" t="s">
        <v>7</v>
      </c>
      <c r="B6386">
        <v>2</v>
      </c>
      <c r="C6386">
        <v>3</v>
      </c>
      <c r="D6386">
        <v>4346</v>
      </c>
      <c r="E6386">
        <v>44</v>
      </c>
      <c r="F6386">
        <v>5.52929018237944</v>
      </c>
      <c r="G6386">
        <v>31.032432479484399</v>
      </c>
      <c r="H6386">
        <f>IF(D6386-D6385=0,G6386-G6385,"")</f>
        <v>-3.70599595584018E-2</v>
      </c>
      <c r="I6386">
        <f>COUNTIF(D:D,Table1[[#This Row],[Track_ID]])</f>
        <v>295</v>
      </c>
    </row>
    <row r="6387" spans="1:9" x14ac:dyDescent="0.25">
      <c r="A6387" t="s">
        <v>7</v>
      </c>
      <c r="B6387">
        <v>2</v>
      </c>
      <c r="C6387">
        <v>3</v>
      </c>
      <c r="D6387">
        <v>4346</v>
      </c>
      <c r="E6387">
        <v>45</v>
      </c>
      <c r="F6387">
        <v>5.5355019115754196</v>
      </c>
      <c r="G6387">
        <v>31.013875873541199</v>
      </c>
      <c r="H6387">
        <f>IF(D6387-D6386=0,G6387-G6386,"")</f>
        <v>-1.8556605943199855E-2</v>
      </c>
      <c r="I6387">
        <f>COUNTIF(D:D,Table1[[#This Row],[Track_ID]])</f>
        <v>295</v>
      </c>
    </row>
    <row r="6388" spans="1:9" x14ac:dyDescent="0.25">
      <c r="A6388" t="s">
        <v>7</v>
      </c>
      <c r="B6388">
        <v>2</v>
      </c>
      <c r="C6388">
        <v>3</v>
      </c>
      <c r="D6388">
        <v>4346</v>
      </c>
      <c r="E6388">
        <v>46</v>
      </c>
      <c r="F6388">
        <v>5.5291524299528803</v>
      </c>
      <c r="G6388">
        <v>31.0097927103335</v>
      </c>
      <c r="H6388">
        <f>IF(D6388-D6387=0,G6388-G6387,"")</f>
        <v>-4.083163207699414E-3</v>
      </c>
      <c r="I6388">
        <f>COUNTIF(D:D,Table1[[#This Row],[Track_ID]])</f>
        <v>295</v>
      </c>
    </row>
    <row r="6389" spans="1:9" x14ac:dyDescent="0.25">
      <c r="A6389" t="s">
        <v>7</v>
      </c>
      <c r="B6389">
        <v>2</v>
      </c>
      <c r="C6389">
        <v>3</v>
      </c>
      <c r="D6389">
        <v>4346</v>
      </c>
      <c r="E6389">
        <v>47</v>
      </c>
      <c r="F6389">
        <v>5.5445959795905901</v>
      </c>
      <c r="G6389">
        <v>30.980034097786</v>
      </c>
      <c r="H6389">
        <f>IF(D6389-D6388=0,G6389-G6388,"")</f>
        <v>-2.9758612547500007E-2</v>
      </c>
      <c r="I6389">
        <f>COUNTIF(D:D,Table1[[#This Row],[Track_ID]])</f>
        <v>295</v>
      </c>
    </row>
    <row r="6390" spans="1:9" x14ac:dyDescent="0.25">
      <c r="A6390" t="s">
        <v>7</v>
      </c>
      <c r="B6390">
        <v>2</v>
      </c>
      <c r="C6390">
        <v>3</v>
      </c>
      <c r="D6390">
        <v>4346</v>
      </c>
      <c r="E6390">
        <v>48</v>
      </c>
      <c r="F6390">
        <v>5.5529499784632304</v>
      </c>
      <c r="G6390">
        <v>30.947235215706598</v>
      </c>
      <c r="H6390">
        <f>IF(D6390-D6389=0,G6390-G6389,"")</f>
        <v>-3.2798882079401181E-2</v>
      </c>
      <c r="I6390">
        <f>COUNTIF(D:D,Table1[[#This Row],[Track_ID]])</f>
        <v>295</v>
      </c>
    </row>
    <row r="6391" spans="1:9" x14ac:dyDescent="0.25">
      <c r="A6391" t="s">
        <v>7</v>
      </c>
      <c r="B6391">
        <v>2</v>
      </c>
      <c r="C6391">
        <v>3</v>
      </c>
      <c r="D6391">
        <v>4346</v>
      </c>
      <c r="E6391">
        <v>49</v>
      </c>
      <c r="F6391">
        <v>5.5446597296935396</v>
      </c>
      <c r="G6391">
        <v>30.9009435206797</v>
      </c>
      <c r="H6391">
        <f>IF(D6391-D6390=0,G6391-G6390,"")</f>
        <v>-4.6291695026898338E-2</v>
      </c>
      <c r="I6391">
        <f>COUNTIF(D:D,Table1[[#This Row],[Track_ID]])</f>
        <v>295</v>
      </c>
    </row>
    <row r="6392" spans="1:9" x14ac:dyDescent="0.25">
      <c r="A6392" t="s">
        <v>7</v>
      </c>
      <c r="B6392">
        <v>2</v>
      </c>
      <c r="C6392">
        <v>3</v>
      </c>
      <c r="D6392">
        <v>4346</v>
      </c>
      <c r="E6392">
        <v>50</v>
      </c>
      <c r="F6392">
        <v>5.5406353229026299</v>
      </c>
      <c r="G6392">
        <v>30.879521478815199</v>
      </c>
      <c r="H6392">
        <f>IF(D6392-D6391=0,G6392-G6391,"")</f>
        <v>-2.1422041864500585E-2</v>
      </c>
      <c r="I6392">
        <f>COUNTIF(D:D,Table1[[#This Row],[Track_ID]])</f>
        <v>295</v>
      </c>
    </row>
    <row r="6393" spans="1:9" x14ac:dyDescent="0.25">
      <c r="A6393" t="s">
        <v>7</v>
      </c>
      <c r="B6393">
        <v>2</v>
      </c>
      <c r="C6393">
        <v>3</v>
      </c>
      <c r="D6393">
        <v>4346</v>
      </c>
      <c r="E6393">
        <v>51</v>
      </c>
      <c r="F6393">
        <v>5.5331484001015596</v>
      </c>
      <c r="G6393">
        <v>30.858826951438999</v>
      </c>
      <c r="H6393">
        <f>IF(D6393-D6392=0,G6393-G6392,"")</f>
        <v>-2.0694527376200256E-2</v>
      </c>
      <c r="I6393">
        <f>COUNTIF(D:D,Table1[[#This Row],[Track_ID]])</f>
        <v>295</v>
      </c>
    </row>
    <row r="6394" spans="1:9" x14ac:dyDescent="0.25">
      <c r="A6394" t="s">
        <v>7</v>
      </c>
      <c r="B6394">
        <v>2</v>
      </c>
      <c r="C6394">
        <v>3</v>
      </c>
      <c r="D6394">
        <v>4346</v>
      </c>
      <c r="E6394">
        <v>52</v>
      </c>
      <c r="F6394">
        <v>5.5323244892514696</v>
      </c>
      <c r="G6394">
        <v>30.826044893481999</v>
      </c>
      <c r="H6394">
        <f>IF(D6394-D6393=0,G6394-G6393,"")</f>
        <v>-3.2782057957000177E-2</v>
      </c>
      <c r="I6394">
        <f>COUNTIF(D:D,Table1[[#This Row],[Track_ID]])</f>
        <v>295</v>
      </c>
    </row>
    <row r="6395" spans="1:9" x14ac:dyDescent="0.25">
      <c r="A6395" t="s">
        <v>7</v>
      </c>
      <c r="B6395">
        <v>2</v>
      </c>
      <c r="C6395">
        <v>3</v>
      </c>
      <c r="D6395">
        <v>4346</v>
      </c>
      <c r="E6395">
        <v>53</v>
      </c>
      <c r="F6395">
        <v>5.5259858981069296</v>
      </c>
      <c r="G6395">
        <v>30.793530174975601</v>
      </c>
      <c r="H6395">
        <f>IF(D6395-D6394=0,G6395-G6394,"")</f>
        <v>-3.251471850639831E-2</v>
      </c>
      <c r="I6395">
        <f>COUNTIF(D:D,Table1[[#This Row],[Track_ID]])</f>
        <v>295</v>
      </c>
    </row>
    <row r="6396" spans="1:9" x14ac:dyDescent="0.25">
      <c r="A6396" t="s">
        <v>7</v>
      </c>
      <c r="B6396">
        <v>2</v>
      </c>
      <c r="C6396">
        <v>3</v>
      </c>
      <c r="D6396">
        <v>4346</v>
      </c>
      <c r="E6396">
        <v>54</v>
      </c>
      <c r="F6396">
        <v>5.5315983172159697</v>
      </c>
      <c r="G6396">
        <v>30.764037894910299</v>
      </c>
      <c r="H6396">
        <f>IF(D6396-D6395=0,G6396-G6395,"")</f>
        <v>-2.9492280065301912E-2</v>
      </c>
      <c r="I6396">
        <f>COUNTIF(D:D,Table1[[#This Row],[Track_ID]])</f>
        <v>295</v>
      </c>
    </row>
    <row r="6397" spans="1:9" x14ac:dyDescent="0.25">
      <c r="A6397" t="s">
        <v>7</v>
      </c>
      <c r="B6397">
        <v>2</v>
      </c>
      <c r="C6397">
        <v>3</v>
      </c>
      <c r="D6397">
        <v>4346</v>
      </c>
      <c r="E6397">
        <v>55</v>
      </c>
      <c r="F6397">
        <v>5.4990119356726996</v>
      </c>
      <c r="G6397">
        <v>30.728263603636499</v>
      </c>
      <c r="H6397">
        <f>IF(D6397-D6396=0,G6397-G6396,"")</f>
        <v>-3.5774291273799719E-2</v>
      </c>
      <c r="I6397">
        <f>COUNTIF(D:D,Table1[[#This Row],[Track_ID]])</f>
        <v>295</v>
      </c>
    </row>
    <row r="6398" spans="1:9" x14ac:dyDescent="0.25">
      <c r="A6398" t="s">
        <v>7</v>
      </c>
      <c r="B6398">
        <v>2</v>
      </c>
      <c r="C6398">
        <v>3</v>
      </c>
      <c r="D6398">
        <v>4346</v>
      </c>
      <c r="E6398">
        <v>56</v>
      </c>
      <c r="F6398">
        <v>5.5101899818672697</v>
      </c>
      <c r="G6398">
        <v>30.7112006717051</v>
      </c>
      <c r="H6398">
        <f>IF(D6398-D6397=0,G6398-G6397,"")</f>
        <v>-1.706293193139885E-2</v>
      </c>
      <c r="I6398">
        <f>COUNTIF(D:D,Table1[[#This Row],[Track_ID]])</f>
        <v>295</v>
      </c>
    </row>
    <row r="6399" spans="1:9" x14ac:dyDescent="0.25">
      <c r="A6399" t="s">
        <v>7</v>
      </c>
      <c r="B6399">
        <v>2</v>
      </c>
      <c r="C6399">
        <v>3</v>
      </c>
      <c r="D6399">
        <v>4346</v>
      </c>
      <c r="E6399">
        <v>57</v>
      </c>
      <c r="F6399">
        <v>5.5196814951081699</v>
      </c>
      <c r="G6399">
        <v>30.701231770901899</v>
      </c>
      <c r="H6399">
        <f>IF(D6399-D6398=0,G6399-G6398,"")</f>
        <v>-9.9689008032015636E-3</v>
      </c>
      <c r="I6399">
        <f>COUNTIF(D:D,Table1[[#This Row],[Track_ID]])</f>
        <v>295</v>
      </c>
    </row>
    <row r="6400" spans="1:9" x14ac:dyDescent="0.25">
      <c r="A6400" t="s">
        <v>7</v>
      </c>
      <c r="B6400">
        <v>2</v>
      </c>
      <c r="C6400">
        <v>3</v>
      </c>
      <c r="D6400">
        <v>4346</v>
      </c>
      <c r="E6400">
        <v>58</v>
      </c>
      <c r="F6400">
        <v>5.5269802724957602</v>
      </c>
      <c r="G6400">
        <v>30.687622693785201</v>
      </c>
      <c r="H6400">
        <f>IF(D6400-D6399=0,G6400-G6399,"")</f>
        <v>-1.3609077116697677E-2</v>
      </c>
      <c r="I6400">
        <f>COUNTIF(D:D,Table1[[#This Row],[Track_ID]])</f>
        <v>295</v>
      </c>
    </row>
    <row r="6401" spans="1:9" x14ac:dyDescent="0.25">
      <c r="A6401" t="s">
        <v>7</v>
      </c>
      <c r="B6401">
        <v>2</v>
      </c>
      <c r="C6401">
        <v>3</v>
      </c>
      <c r="D6401">
        <v>4346</v>
      </c>
      <c r="E6401">
        <v>59</v>
      </c>
      <c r="F6401">
        <v>5.5306208764315397</v>
      </c>
      <c r="G6401">
        <v>30.6821313995266</v>
      </c>
      <c r="H6401">
        <f>IF(D6401-D6400=0,G6401-G6400,"")</f>
        <v>-5.4912942586007318E-3</v>
      </c>
      <c r="I6401">
        <f>COUNTIF(D:D,Table1[[#This Row],[Track_ID]])</f>
        <v>295</v>
      </c>
    </row>
    <row r="6402" spans="1:9" x14ac:dyDescent="0.25">
      <c r="A6402" t="s">
        <v>7</v>
      </c>
      <c r="B6402">
        <v>2</v>
      </c>
      <c r="C6402">
        <v>3</v>
      </c>
      <c r="D6402">
        <v>4346</v>
      </c>
      <c r="E6402">
        <v>60</v>
      </c>
      <c r="F6402">
        <v>5.5209119137646203</v>
      </c>
      <c r="G6402">
        <v>30.667727195834001</v>
      </c>
      <c r="H6402">
        <f>IF(D6402-D6401=0,G6402-G6401,"")</f>
        <v>-1.4404203692599538E-2</v>
      </c>
      <c r="I6402">
        <f>COUNTIF(D:D,Table1[[#This Row],[Track_ID]])</f>
        <v>295</v>
      </c>
    </row>
    <row r="6403" spans="1:9" x14ac:dyDescent="0.25">
      <c r="A6403" t="s">
        <v>7</v>
      </c>
      <c r="B6403">
        <v>2</v>
      </c>
      <c r="C6403">
        <v>3</v>
      </c>
      <c r="D6403">
        <v>4346</v>
      </c>
      <c r="E6403">
        <v>61</v>
      </c>
      <c r="F6403">
        <v>5.5252351466381802</v>
      </c>
      <c r="G6403">
        <v>30.642107799793099</v>
      </c>
      <c r="H6403">
        <f>IF(D6403-D6402=0,G6403-G6402,"")</f>
        <v>-2.5619396040902132E-2</v>
      </c>
      <c r="I6403">
        <f>COUNTIF(D:D,Table1[[#This Row],[Track_ID]])</f>
        <v>295</v>
      </c>
    </row>
    <row r="6404" spans="1:9" x14ac:dyDescent="0.25">
      <c r="A6404" t="s">
        <v>7</v>
      </c>
      <c r="B6404">
        <v>2</v>
      </c>
      <c r="C6404">
        <v>3</v>
      </c>
      <c r="D6404">
        <v>4346</v>
      </c>
      <c r="E6404">
        <v>62</v>
      </c>
      <c r="F6404">
        <v>5.5102407723237903</v>
      </c>
      <c r="G6404">
        <v>30.6147463187332</v>
      </c>
      <c r="H6404">
        <f>IF(D6404-D6403=0,G6404-G6403,"")</f>
        <v>-2.7361481059898551E-2</v>
      </c>
      <c r="I6404">
        <f>COUNTIF(D:D,Table1[[#This Row],[Track_ID]])</f>
        <v>295</v>
      </c>
    </row>
    <row r="6405" spans="1:9" x14ac:dyDescent="0.25">
      <c r="A6405" t="s">
        <v>7</v>
      </c>
      <c r="B6405">
        <v>2</v>
      </c>
      <c r="C6405">
        <v>3</v>
      </c>
      <c r="D6405">
        <v>4346</v>
      </c>
      <c r="E6405">
        <v>63</v>
      </c>
      <c r="F6405">
        <v>5.5224844424276602</v>
      </c>
      <c r="G6405">
        <v>30.589457044814498</v>
      </c>
      <c r="H6405">
        <f>IF(D6405-D6404=0,G6405-G6404,"")</f>
        <v>-2.5289273918701838E-2</v>
      </c>
      <c r="I6405">
        <f>COUNTIF(D:D,Table1[[#This Row],[Track_ID]])</f>
        <v>295</v>
      </c>
    </row>
    <row r="6406" spans="1:9" x14ac:dyDescent="0.25">
      <c r="A6406" t="s">
        <v>7</v>
      </c>
      <c r="B6406">
        <v>2</v>
      </c>
      <c r="C6406">
        <v>3</v>
      </c>
      <c r="D6406">
        <v>4346</v>
      </c>
      <c r="E6406">
        <v>64</v>
      </c>
      <c r="F6406">
        <v>5.5239749977373904</v>
      </c>
      <c r="G6406">
        <v>30.576146342836001</v>
      </c>
      <c r="H6406">
        <f>IF(D6406-D6405=0,G6406-G6405,"")</f>
        <v>-1.3310701978497264E-2</v>
      </c>
      <c r="I6406">
        <f>COUNTIF(D:D,Table1[[#This Row],[Track_ID]])</f>
        <v>295</v>
      </c>
    </row>
    <row r="6407" spans="1:9" x14ac:dyDescent="0.25">
      <c r="A6407" t="s">
        <v>7</v>
      </c>
      <c r="B6407">
        <v>2</v>
      </c>
      <c r="C6407">
        <v>3</v>
      </c>
      <c r="D6407">
        <v>4346</v>
      </c>
      <c r="E6407">
        <v>65</v>
      </c>
      <c r="F6407">
        <v>5.5140490880348496</v>
      </c>
      <c r="G6407">
        <v>30.518998284899101</v>
      </c>
      <c r="H6407">
        <f>IF(D6407-D6406=0,G6407-G6406,"")</f>
        <v>-5.7148057936899477E-2</v>
      </c>
      <c r="I6407">
        <f>COUNTIF(D:D,Table1[[#This Row],[Track_ID]])</f>
        <v>295</v>
      </c>
    </row>
    <row r="6408" spans="1:9" x14ac:dyDescent="0.25">
      <c r="A6408" t="s">
        <v>7</v>
      </c>
      <c r="B6408">
        <v>2</v>
      </c>
      <c r="C6408">
        <v>3</v>
      </c>
      <c r="D6408">
        <v>4346</v>
      </c>
      <c r="E6408">
        <v>66</v>
      </c>
      <c r="F6408">
        <v>5.5224376007282201</v>
      </c>
      <c r="G6408">
        <v>30.486447718088701</v>
      </c>
      <c r="H6408">
        <f>IF(D6408-D6407=0,G6408-G6407,"")</f>
        <v>-3.2550566810400028E-2</v>
      </c>
      <c r="I6408">
        <f>COUNTIF(D:D,Table1[[#This Row],[Track_ID]])</f>
        <v>295</v>
      </c>
    </row>
    <row r="6409" spans="1:9" x14ac:dyDescent="0.25">
      <c r="A6409" t="s">
        <v>7</v>
      </c>
      <c r="B6409">
        <v>2</v>
      </c>
      <c r="C6409">
        <v>3</v>
      </c>
      <c r="D6409">
        <v>4346</v>
      </c>
      <c r="E6409">
        <v>67</v>
      </c>
      <c r="F6409">
        <v>5.5046305389706696</v>
      </c>
      <c r="G6409">
        <v>30.444828143906999</v>
      </c>
      <c r="H6409">
        <f>IF(D6409-D6408=0,G6409-G6408,"")</f>
        <v>-4.1619574181702035E-2</v>
      </c>
      <c r="I6409">
        <f>COUNTIF(D:D,Table1[[#This Row],[Track_ID]])</f>
        <v>295</v>
      </c>
    </row>
    <row r="6410" spans="1:9" x14ac:dyDescent="0.25">
      <c r="A6410" t="s">
        <v>7</v>
      </c>
      <c r="B6410">
        <v>2</v>
      </c>
      <c r="C6410">
        <v>3</v>
      </c>
      <c r="D6410">
        <v>4346</v>
      </c>
      <c r="E6410">
        <v>68</v>
      </c>
      <c r="F6410">
        <v>5.5125519449179503</v>
      </c>
      <c r="G6410">
        <v>30.4254804684739</v>
      </c>
      <c r="H6410">
        <f>IF(D6410-D6409=0,G6410-G6409,"")</f>
        <v>-1.9347675433099454E-2</v>
      </c>
      <c r="I6410">
        <f>COUNTIF(D:D,Table1[[#This Row],[Track_ID]])</f>
        <v>295</v>
      </c>
    </row>
    <row r="6411" spans="1:9" x14ac:dyDescent="0.25">
      <c r="A6411" t="s">
        <v>7</v>
      </c>
      <c r="B6411">
        <v>2</v>
      </c>
      <c r="C6411">
        <v>3</v>
      </c>
      <c r="D6411">
        <v>4346</v>
      </c>
      <c r="E6411">
        <v>69</v>
      </c>
      <c r="F6411">
        <v>5.5136372079119198</v>
      </c>
      <c r="G6411">
        <v>30.401226052491001</v>
      </c>
      <c r="H6411">
        <f>IF(D6411-D6410=0,G6411-G6410,"")</f>
        <v>-2.4254415982898792E-2</v>
      </c>
      <c r="I6411">
        <f>COUNTIF(D:D,Table1[[#This Row],[Track_ID]])</f>
        <v>295</v>
      </c>
    </row>
    <row r="6412" spans="1:9" x14ac:dyDescent="0.25">
      <c r="A6412" t="s">
        <v>7</v>
      </c>
      <c r="B6412">
        <v>2</v>
      </c>
      <c r="C6412">
        <v>3</v>
      </c>
      <c r="D6412">
        <v>4346</v>
      </c>
      <c r="E6412">
        <v>70</v>
      </c>
      <c r="F6412">
        <v>5.5156444878008504</v>
      </c>
      <c r="G6412">
        <v>30.374270687070101</v>
      </c>
      <c r="H6412">
        <f>IF(D6412-D6411=0,G6412-G6411,"")</f>
        <v>-2.6955365420899824E-2</v>
      </c>
      <c r="I6412">
        <f>COUNTIF(D:D,Table1[[#This Row],[Track_ID]])</f>
        <v>295</v>
      </c>
    </row>
    <row r="6413" spans="1:9" x14ac:dyDescent="0.25">
      <c r="A6413" t="s">
        <v>7</v>
      </c>
      <c r="B6413">
        <v>2</v>
      </c>
      <c r="C6413">
        <v>3</v>
      </c>
      <c r="D6413">
        <v>4346</v>
      </c>
      <c r="E6413">
        <v>71</v>
      </c>
      <c r="F6413">
        <v>5.5298015679093204</v>
      </c>
      <c r="G6413">
        <v>30.324617131434799</v>
      </c>
      <c r="H6413">
        <f>IF(D6413-D6412=0,G6413-G6412,"")</f>
        <v>-4.9653555635302382E-2</v>
      </c>
      <c r="I6413">
        <f>COUNTIF(D:D,Table1[[#This Row],[Track_ID]])</f>
        <v>295</v>
      </c>
    </row>
    <row r="6414" spans="1:9" x14ac:dyDescent="0.25">
      <c r="A6414" t="s">
        <v>7</v>
      </c>
      <c r="B6414">
        <v>2</v>
      </c>
      <c r="C6414">
        <v>3</v>
      </c>
      <c r="D6414">
        <v>4346</v>
      </c>
      <c r="E6414">
        <v>72</v>
      </c>
      <c r="F6414">
        <v>5.5299254260780497</v>
      </c>
      <c r="G6414">
        <v>30.309161915864799</v>
      </c>
      <c r="H6414">
        <f>IF(D6414-D6413=0,G6414-G6413,"")</f>
        <v>-1.5455215570000291E-2</v>
      </c>
      <c r="I6414">
        <f>COUNTIF(D:D,Table1[[#This Row],[Track_ID]])</f>
        <v>295</v>
      </c>
    </row>
    <row r="6415" spans="1:9" x14ac:dyDescent="0.25">
      <c r="A6415" t="s">
        <v>7</v>
      </c>
      <c r="B6415">
        <v>2</v>
      </c>
      <c r="C6415">
        <v>3</v>
      </c>
      <c r="D6415">
        <v>4346</v>
      </c>
      <c r="E6415">
        <v>73</v>
      </c>
      <c r="F6415">
        <v>5.5197671709278797</v>
      </c>
      <c r="G6415">
        <v>30.281890023881498</v>
      </c>
      <c r="H6415">
        <f>IF(D6415-D6414=0,G6415-G6414,"")</f>
        <v>-2.7271891983300378E-2</v>
      </c>
      <c r="I6415">
        <f>COUNTIF(D:D,Table1[[#This Row],[Track_ID]])</f>
        <v>295</v>
      </c>
    </row>
    <row r="6416" spans="1:9" x14ac:dyDescent="0.25">
      <c r="A6416" t="s">
        <v>7</v>
      </c>
      <c r="B6416">
        <v>2</v>
      </c>
      <c r="C6416">
        <v>3</v>
      </c>
      <c r="D6416">
        <v>4346</v>
      </c>
      <c r="E6416">
        <v>74</v>
      </c>
      <c r="F6416">
        <v>5.5156648685746203</v>
      </c>
      <c r="G6416">
        <v>30.233083963040499</v>
      </c>
      <c r="H6416">
        <f>IF(D6416-D6415=0,G6416-G6415,"")</f>
        <v>-4.8806060840998811E-2</v>
      </c>
      <c r="I6416">
        <f>COUNTIF(D:D,Table1[[#This Row],[Track_ID]])</f>
        <v>295</v>
      </c>
    </row>
    <row r="6417" spans="1:9" x14ac:dyDescent="0.25">
      <c r="A6417" t="s">
        <v>7</v>
      </c>
      <c r="B6417">
        <v>2</v>
      </c>
      <c r="C6417">
        <v>3</v>
      </c>
      <c r="D6417">
        <v>4346</v>
      </c>
      <c r="E6417">
        <v>75</v>
      </c>
      <c r="F6417">
        <v>5.5169763638599303</v>
      </c>
      <c r="G6417">
        <v>30.204264445894601</v>
      </c>
      <c r="H6417">
        <f>IF(D6417-D6416=0,G6417-G6416,"")</f>
        <v>-2.8819517145898033E-2</v>
      </c>
      <c r="I6417">
        <f>COUNTIF(D:D,Table1[[#This Row],[Track_ID]])</f>
        <v>295</v>
      </c>
    </row>
    <row r="6418" spans="1:9" x14ac:dyDescent="0.25">
      <c r="A6418" t="s">
        <v>7</v>
      </c>
      <c r="B6418">
        <v>2</v>
      </c>
      <c r="C6418">
        <v>3</v>
      </c>
      <c r="D6418">
        <v>4346</v>
      </c>
      <c r="E6418">
        <v>76</v>
      </c>
      <c r="F6418">
        <v>5.5308138884874598</v>
      </c>
      <c r="G6418">
        <v>30.1526194346987</v>
      </c>
      <c r="H6418">
        <f>IF(D6418-D6417=0,G6418-G6417,"")</f>
        <v>-5.1645011195901702E-2</v>
      </c>
      <c r="I6418">
        <f>COUNTIF(D:D,Table1[[#This Row],[Track_ID]])</f>
        <v>295</v>
      </c>
    </row>
    <row r="6419" spans="1:9" x14ac:dyDescent="0.25">
      <c r="A6419" t="s">
        <v>7</v>
      </c>
      <c r="B6419">
        <v>2</v>
      </c>
      <c r="C6419">
        <v>3</v>
      </c>
      <c r="D6419">
        <v>4346</v>
      </c>
      <c r="E6419">
        <v>77</v>
      </c>
      <c r="F6419">
        <v>5.5297626588624498</v>
      </c>
      <c r="G6419">
        <v>30.113900639967</v>
      </c>
      <c r="H6419">
        <f>IF(D6419-D6418=0,G6419-G6418,"")</f>
        <v>-3.8718794731700257E-2</v>
      </c>
      <c r="I6419">
        <f>COUNTIF(D:D,Table1[[#This Row],[Track_ID]])</f>
        <v>295</v>
      </c>
    </row>
    <row r="6420" spans="1:9" x14ac:dyDescent="0.25">
      <c r="A6420" t="s">
        <v>7</v>
      </c>
      <c r="B6420">
        <v>2</v>
      </c>
      <c r="C6420">
        <v>3</v>
      </c>
      <c r="D6420">
        <v>4346</v>
      </c>
      <c r="E6420">
        <v>78</v>
      </c>
      <c r="F6420">
        <v>5.5183773276519403</v>
      </c>
      <c r="G6420">
        <v>30.058350651897701</v>
      </c>
      <c r="H6420">
        <f>IF(D6420-D6419=0,G6420-G6419,"")</f>
        <v>-5.554998806929845E-2</v>
      </c>
      <c r="I6420">
        <f>COUNTIF(D:D,Table1[[#This Row],[Track_ID]])</f>
        <v>295</v>
      </c>
    </row>
    <row r="6421" spans="1:9" x14ac:dyDescent="0.25">
      <c r="A6421" t="s">
        <v>7</v>
      </c>
      <c r="B6421">
        <v>2</v>
      </c>
      <c r="C6421">
        <v>3</v>
      </c>
      <c r="D6421">
        <v>4346</v>
      </c>
      <c r="E6421">
        <v>79</v>
      </c>
      <c r="F6421">
        <v>5.5262422875027797</v>
      </c>
      <c r="G6421">
        <v>30.0155637945286</v>
      </c>
      <c r="H6421">
        <f>IF(D6421-D6420=0,G6421-G6420,"")</f>
        <v>-4.2786857369101483E-2</v>
      </c>
      <c r="I6421">
        <f>COUNTIF(D:D,Table1[[#This Row],[Track_ID]])</f>
        <v>295</v>
      </c>
    </row>
    <row r="6422" spans="1:9" x14ac:dyDescent="0.25">
      <c r="A6422" t="s">
        <v>7</v>
      </c>
      <c r="B6422">
        <v>2</v>
      </c>
      <c r="C6422">
        <v>3</v>
      </c>
      <c r="D6422">
        <v>4346</v>
      </c>
      <c r="E6422">
        <v>80</v>
      </c>
      <c r="F6422">
        <v>5.5413832673958296</v>
      </c>
      <c r="G6422">
        <v>29.957162381302599</v>
      </c>
      <c r="H6422">
        <f>IF(D6422-D6421=0,G6422-G6421,"")</f>
        <v>-5.8401413226000898E-2</v>
      </c>
      <c r="I6422">
        <f>COUNTIF(D:D,Table1[[#This Row],[Track_ID]])</f>
        <v>295</v>
      </c>
    </row>
    <row r="6423" spans="1:9" x14ac:dyDescent="0.25">
      <c r="A6423" t="s">
        <v>7</v>
      </c>
      <c r="B6423">
        <v>2</v>
      </c>
      <c r="C6423">
        <v>3</v>
      </c>
      <c r="D6423">
        <v>4346</v>
      </c>
      <c r="E6423">
        <v>81</v>
      </c>
      <c r="F6423">
        <v>5.5196514792048204</v>
      </c>
      <c r="G6423">
        <v>29.905128896577601</v>
      </c>
      <c r="H6423">
        <f>IF(D6423-D6422=0,G6423-G6422,"")</f>
        <v>-5.2033484724997692E-2</v>
      </c>
      <c r="I6423">
        <f>COUNTIF(D:D,Table1[[#This Row],[Track_ID]])</f>
        <v>295</v>
      </c>
    </row>
    <row r="6424" spans="1:9" x14ac:dyDescent="0.25">
      <c r="A6424" t="s">
        <v>7</v>
      </c>
      <c r="B6424">
        <v>2</v>
      </c>
      <c r="C6424">
        <v>3</v>
      </c>
      <c r="D6424">
        <v>4346</v>
      </c>
      <c r="E6424">
        <v>82</v>
      </c>
      <c r="F6424">
        <v>5.5334682204641696</v>
      </c>
      <c r="G6424">
        <v>29.8691336451122</v>
      </c>
      <c r="H6424">
        <f>IF(D6424-D6423=0,G6424-G6423,"")</f>
        <v>-3.5995251465401168E-2</v>
      </c>
      <c r="I6424">
        <f>COUNTIF(D:D,Table1[[#This Row],[Track_ID]])</f>
        <v>295</v>
      </c>
    </row>
    <row r="6425" spans="1:9" x14ac:dyDescent="0.25">
      <c r="A6425" t="s">
        <v>7</v>
      </c>
      <c r="B6425">
        <v>2</v>
      </c>
      <c r="C6425">
        <v>3</v>
      </c>
      <c r="D6425">
        <v>4346</v>
      </c>
      <c r="E6425">
        <v>83</v>
      </c>
      <c r="F6425">
        <v>5.5468961153428298</v>
      </c>
      <c r="G6425">
        <v>29.836027312832499</v>
      </c>
      <c r="H6425">
        <f>IF(D6425-D6424=0,G6425-G6424,"")</f>
        <v>-3.3106332279700723E-2</v>
      </c>
      <c r="I6425">
        <f>COUNTIF(D:D,Table1[[#This Row],[Track_ID]])</f>
        <v>295</v>
      </c>
    </row>
    <row r="6426" spans="1:9" x14ac:dyDescent="0.25">
      <c r="A6426" t="s">
        <v>7</v>
      </c>
      <c r="B6426">
        <v>2</v>
      </c>
      <c r="C6426">
        <v>3</v>
      </c>
      <c r="D6426">
        <v>4346</v>
      </c>
      <c r="E6426">
        <v>84</v>
      </c>
      <c r="F6426">
        <v>5.5425774412682696</v>
      </c>
      <c r="G6426">
        <v>29.805492670720401</v>
      </c>
      <c r="H6426">
        <f>IF(D6426-D6425=0,G6426-G6425,"")</f>
        <v>-3.0534642112097998E-2</v>
      </c>
      <c r="I6426">
        <f>COUNTIF(D:D,Table1[[#This Row],[Track_ID]])</f>
        <v>295</v>
      </c>
    </row>
    <row r="6427" spans="1:9" x14ac:dyDescent="0.25">
      <c r="A6427" t="s">
        <v>7</v>
      </c>
      <c r="B6427">
        <v>2</v>
      </c>
      <c r="C6427">
        <v>3</v>
      </c>
      <c r="D6427">
        <v>4346</v>
      </c>
      <c r="E6427">
        <v>85</v>
      </c>
      <c r="F6427">
        <v>5.5647580738552502</v>
      </c>
      <c r="G6427">
        <v>29.751747068059501</v>
      </c>
      <c r="H6427">
        <f>IF(D6427-D6426=0,G6427-G6426,"")</f>
        <v>-5.3745602660900005E-2</v>
      </c>
      <c r="I6427">
        <f>COUNTIF(D:D,Table1[[#This Row],[Track_ID]])</f>
        <v>295</v>
      </c>
    </row>
    <row r="6428" spans="1:9" x14ac:dyDescent="0.25">
      <c r="A6428" t="s">
        <v>7</v>
      </c>
      <c r="B6428">
        <v>2</v>
      </c>
      <c r="C6428">
        <v>3</v>
      </c>
      <c r="D6428">
        <v>4346</v>
      </c>
      <c r="E6428">
        <v>86</v>
      </c>
      <c r="F6428">
        <v>5.5527662258005401</v>
      </c>
      <c r="G6428">
        <v>29.7034507038925</v>
      </c>
      <c r="H6428">
        <f>IF(D6428-D6427=0,G6428-G6427,"")</f>
        <v>-4.8296364167001116E-2</v>
      </c>
      <c r="I6428">
        <f>COUNTIF(D:D,Table1[[#This Row],[Track_ID]])</f>
        <v>295</v>
      </c>
    </row>
    <row r="6429" spans="1:9" x14ac:dyDescent="0.25">
      <c r="A6429" t="s">
        <v>7</v>
      </c>
      <c r="B6429">
        <v>2</v>
      </c>
      <c r="C6429">
        <v>3</v>
      </c>
      <c r="D6429">
        <v>4346</v>
      </c>
      <c r="E6429">
        <v>87</v>
      </c>
      <c r="F6429">
        <v>5.5477572374096704</v>
      </c>
      <c r="G6429">
        <v>29.675550991906501</v>
      </c>
      <c r="H6429">
        <f>IF(D6429-D6428=0,G6429-G6428,"")</f>
        <v>-2.7899711985998721E-2</v>
      </c>
      <c r="I6429">
        <f>COUNTIF(D:D,Table1[[#This Row],[Track_ID]])</f>
        <v>295</v>
      </c>
    </row>
    <row r="6430" spans="1:9" x14ac:dyDescent="0.25">
      <c r="A6430" t="s">
        <v>7</v>
      </c>
      <c r="B6430">
        <v>2</v>
      </c>
      <c r="C6430">
        <v>3</v>
      </c>
      <c r="D6430">
        <v>4346</v>
      </c>
      <c r="E6430">
        <v>88</v>
      </c>
      <c r="F6430">
        <v>5.5966192373210797</v>
      </c>
      <c r="G6430">
        <v>29.610062742761102</v>
      </c>
      <c r="H6430">
        <f>IF(D6430-D6429=0,G6430-G6429,"")</f>
        <v>-6.5488249145399635E-2</v>
      </c>
      <c r="I6430">
        <f>COUNTIF(D:D,Table1[[#This Row],[Track_ID]])</f>
        <v>295</v>
      </c>
    </row>
    <row r="6431" spans="1:9" x14ac:dyDescent="0.25">
      <c r="A6431" t="s">
        <v>7</v>
      </c>
      <c r="B6431">
        <v>2</v>
      </c>
      <c r="C6431">
        <v>3</v>
      </c>
      <c r="D6431">
        <v>4346</v>
      </c>
      <c r="E6431">
        <v>89</v>
      </c>
      <c r="F6431">
        <v>5.5491143437292001</v>
      </c>
      <c r="G6431">
        <v>29.574804522650201</v>
      </c>
      <c r="H6431">
        <f>IF(D6431-D6430=0,G6431-G6430,"")</f>
        <v>-3.5258220110900851E-2</v>
      </c>
      <c r="I6431">
        <f>COUNTIF(D:D,Table1[[#This Row],[Track_ID]])</f>
        <v>295</v>
      </c>
    </row>
    <row r="6432" spans="1:9" x14ac:dyDescent="0.25">
      <c r="A6432" t="s">
        <v>7</v>
      </c>
      <c r="B6432">
        <v>2</v>
      </c>
      <c r="C6432">
        <v>3</v>
      </c>
      <c r="D6432">
        <v>4346</v>
      </c>
      <c r="E6432">
        <v>90</v>
      </c>
      <c r="F6432">
        <v>5.5628846946140502</v>
      </c>
      <c r="G6432">
        <v>29.533845829034899</v>
      </c>
      <c r="H6432">
        <f>IF(D6432-D6431=0,G6432-G6431,"")</f>
        <v>-4.0958693615301911E-2</v>
      </c>
      <c r="I6432">
        <f>COUNTIF(D:D,Table1[[#This Row],[Track_ID]])</f>
        <v>295</v>
      </c>
    </row>
    <row r="6433" spans="1:9" x14ac:dyDescent="0.25">
      <c r="A6433" t="s">
        <v>7</v>
      </c>
      <c r="B6433">
        <v>2</v>
      </c>
      <c r="C6433">
        <v>3</v>
      </c>
      <c r="D6433">
        <v>4346</v>
      </c>
      <c r="E6433">
        <v>91</v>
      </c>
      <c r="F6433">
        <v>5.5698847256425097</v>
      </c>
      <c r="G6433">
        <v>29.483203818391299</v>
      </c>
      <c r="H6433">
        <f>IF(D6433-D6432=0,G6433-G6432,"")</f>
        <v>-5.0642010643599633E-2</v>
      </c>
      <c r="I6433">
        <f>COUNTIF(D:D,Table1[[#This Row],[Track_ID]])</f>
        <v>295</v>
      </c>
    </row>
    <row r="6434" spans="1:9" x14ac:dyDescent="0.25">
      <c r="A6434" t="s">
        <v>7</v>
      </c>
      <c r="B6434">
        <v>2</v>
      </c>
      <c r="C6434">
        <v>3</v>
      </c>
      <c r="D6434">
        <v>4346</v>
      </c>
      <c r="E6434">
        <v>92</v>
      </c>
      <c r="F6434">
        <v>5.5247434689125097</v>
      </c>
      <c r="G6434">
        <v>29.4395166708129</v>
      </c>
      <c r="H6434">
        <f>IF(D6434-D6433=0,G6434-G6433,"")</f>
        <v>-4.3687147578399532E-2</v>
      </c>
      <c r="I6434">
        <f>COUNTIF(D:D,Table1[[#This Row],[Track_ID]])</f>
        <v>295</v>
      </c>
    </row>
    <row r="6435" spans="1:9" x14ac:dyDescent="0.25">
      <c r="A6435" t="s">
        <v>7</v>
      </c>
      <c r="B6435">
        <v>2</v>
      </c>
      <c r="C6435">
        <v>3</v>
      </c>
      <c r="D6435">
        <v>4346</v>
      </c>
      <c r="E6435">
        <v>93</v>
      </c>
      <c r="F6435">
        <v>5.5171837658725904</v>
      </c>
      <c r="G6435">
        <v>29.375916081603901</v>
      </c>
      <c r="H6435">
        <f>IF(D6435-D6434=0,G6435-G6434,"")</f>
        <v>-6.3600589208999025E-2</v>
      </c>
      <c r="I6435">
        <f>COUNTIF(D:D,Table1[[#This Row],[Track_ID]])</f>
        <v>295</v>
      </c>
    </row>
    <row r="6436" spans="1:9" x14ac:dyDescent="0.25">
      <c r="A6436" t="s">
        <v>7</v>
      </c>
      <c r="B6436">
        <v>2</v>
      </c>
      <c r="C6436">
        <v>3</v>
      </c>
      <c r="D6436">
        <v>4346</v>
      </c>
      <c r="E6436">
        <v>94</v>
      </c>
      <c r="F6436">
        <v>5.52207103855896</v>
      </c>
      <c r="G6436">
        <v>29.330500981099899</v>
      </c>
      <c r="H6436">
        <f>IF(D6436-D6435=0,G6436-G6435,"")</f>
        <v>-4.5415100504001771E-2</v>
      </c>
      <c r="I6436">
        <f>COUNTIF(D:D,Table1[[#This Row],[Track_ID]])</f>
        <v>295</v>
      </c>
    </row>
    <row r="6437" spans="1:9" x14ac:dyDescent="0.25">
      <c r="A6437" t="s">
        <v>7</v>
      </c>
      <c r="B6437">
        <v>2</v>
      </c>
      <c r="C6437">
        <v>3</v>
      </c>
      <c r="D6437">
        <v>4346</v>
      </c>
      <c r="E6437">
        <v>95</v>
      </c>
      <c r="F6437">
        <v>5.5274927290957097</v>
      </c>
      <c r="G6437">
        <v>29.255443623728102</v>
      </c>
      <c r="H6437">
        <f>IF(D6437-D6436=0,G6437-G6436,"")</f>
        <v>-7.5057357371797195E-2</v>
      </c>
      <c r="I6437">
        <f>COUNTIF(D:D,Table1[[#This Row],[Track_ID]])</f>
        <v>295</v>
      </c>
    </row>
    <row r="6438" spans="1:9" x14ac:dyDescent="0.25">
      <c r="A6438" t="s">
        <v>7</v>
      </c>
      <c r="B6438">
        <v>2</v>
      </c>
      <c r="C6438">
        <v>3</v>
      </c>
      <c r="D6438">
        <v>4346</v>
      </c>
      <c r="E6438">
        <v>96</v>
      </c>
      <c r="F6438">
        <v>5.5298283970147599</v>
      </c>
      <c r="G6438">
        <v>29.192681523965302</v>
      </c>
      <c r="H6438">
        <f>IF(D6438-D6437=0,G6438-G6437,"")</f>
        <v>-6.2762099762800005E-2</v>
      </c>
      <c r="I6438">
        <f>COUNTIF(D:D,Table1[[#This Row],[Track_ID]])</f>
        <v>295</v>
      </c>
    </row>
    <row r="6439" spans="1:9" x14ac:dyDescent="0.25">
      <c r="A6439" t="s">
        <v>7</v>
      </c>
      <c r="B6439">
        <v>2</v>
      </c>
      <c r="C6439">
        <v>3</v>
      </c>
      <c r="D6439">
        <v>4346</v>
      </c>
      <c r="E6439">
        <v>97</v>
      </c>
      <c r="F6439">
        <v>5.5294054206881897</v>
      </c>
      <c r="G6439">
        <v>29.145706964299499</v>
      </c>
      <c r="H6439">
        <f>IF(D6439-D6438=0,G6439-G6438,"")</f>
        <v>-4.6974559665802218E-2</v>
      </c>
      <c r="I6439">
        <f>COUNTIF(D:D,Table1[[#This Row],[Track_ID]])</f>
        <v>295</v>
      </c>
    </row>
    <row r="6440" spans="1:9" x14ac:dyDescent="0.25">
      <c r="A6440" t="s">
        <v>7</v>
      </c>
      <c r="B6440">
        <v>2</v>
      </c>
      <c r="C6440">
        <v>3</v>
      </c>
      <c r="D6440">
        <v>4346</v>
      </c>
      <c r="E6440">
        <v>98</v>
      </c>
      <c r="F6440">
        <v>5.5463884794114104</v>
      </c>
      <c r="G6440">
        <v>29.079736181581399</v>
      </c>
      <c r="H6440">
        <f>IF(D6440-D6439=0,G6440-G6439,"")</f>
        <v>-6.5970782718100196E-2</v>
      </c>
      <c r="I6440">
        <f>COUNTIF(D:D,Table1[[#This Row],[Track_ID]])</f>
        <v>295</v>
      </c>
    </row>
    <row r="6441" spans="1:9" x14ac:dyDescent="0.25">
      <c r="A6441" t="s">
        <v>7</v>
      </c>
      <c r="B6441">
        <v>2</v>
      </c>
      <c r="C6441">
        <v>3</v>
      </c>
      <c r="D6441">
        <v>4346</v>
      </c>
      <c r="E6441">
        <v>99</v>
      </c>
      <c r="F6441">
        <v>5.5446151418840701</v>
      </c>
      <c r="G6441">
        <v>29.031256581015199</v>
      </c>
      <c r="H6441">
        <f>IF(D6441-D6440=0,G6441-G6440,"")</f>
        <v>-4.8479600566199821E-2</v>
      </c>
      <c r="I6441">
        <f>COUNTIF(D:D,Table1[[#This Row],[Track_ID]])</f>
        <v>295</v>
      </c>
    </row>
    <row r="6442" spans="1:9" x14ac:dyDescent="0.25">
      <c r="A6442" t="s">
        <v>7</v>
      </c>
      <c r="B6442">
        <v>2</v>
      </c>
      <c r="C6442">
        <v>3</v>
      </c>
      <c r="D6442">
        <v>4346</v>
      </c>
      <c r="E6442">
        <v>100</v>
      </c>
      <c r="F6442">
        <v>5.5454065042384801</v>
      </c>
      <c r="G6442">
        <v>28.9916042212825</v>
      </c>
      <c r="H6442">
        <f>IF(D6442-D6441=0,G6442-G6441,"")</f>
        <v>-3.9652359732698983E-2</v>
      </c>
      <c r="I6442">
        <f>COUNTIF(D:D,Table1[[#This Row],[Track_ID]])</f>
        <v>295</v>
      </c>
    </row>
    <row r="6443" spans="1:9" x14ac:dyDescent="0.25">
      <c r="A6443" t="s">
        <v>7</v>
      </c>
      <c r="B6443">
        <v>2</v>
      </c>
      <c r="C6443">
        <v>3</v>
      </c>
      <c r="D6443">
        <v>4346</v>
      </c>
      <c r="E6443">
        <v>101</v>
      </c>
      <c r="F6443">
        <v>5.5570965473301497</v>
      </c>
      <c r="G6443">
        <v>28.9398357111805</v>
      </c>
      <c r="H6443">
        <f>IF(D6443-D6442=0,G6443-G6442,"")</f>
        <v>-5.1768510102000675E-2</v>
      </c>
      <c r="I6443">
        <f>COUNTIF(D:D,Table1[[#This Row],[Track_ID]])</f>
        <v>295</v>
      </c>
    </row>
    <row r="6444" spans="1:9" x14ac:dyDescent="0.25">
      <c r="A6444" t="s">
        <v>7</v>
      </c>
      <c r="B6444">
        <v>2</v>
      </c>
      <c r="C6444">
        <v>3</v>
      </c>
      <c r="D6444">
        <v>4346</v>
      </c>
      <c r="E6444">
        <v>102</v>
      </c>
      <c r="F6444">
        <v>5.5589063776097403</v>
      </c>
      <c r="G6444">
        <v>28.9082158724216</v>
      </c>
      <c r="H6444">
        <f>IF(D6444-D6443=0,G6444-G6443,"")</f>
        <v>-3.1619838758899732E-2</v>
      </c>
      <c r="I6444">
        <f>COUNTIF(D:D,Table1[[#This Row],[Track_ID]])</f>
        <v>295</v>
      </c>
    </row>
    <row r="6445" spans="1:9" x14ac:dyDescent="0.25">
      <c r="A6445" t="s">
        <v>7</v>
      </c>
      <c r="B6445">
        <v>2</v>
      </c>
      <c r="C6445">
        <v>3</v>
      </c>
      <c r="D6445">
        <v>4346</v>
      </c>
      <c r="E6445">
        <v>103</v>
      </c>
      <c r="F6445">
        <v>5.5622110740008202</v>
      </c>
      <c r="G6445">
        <v>28.861632667813002</v>
      </c>
      <c r="H6445">
        <f>IF(D6445-D6444=0,G6445-G6444,"")</f>
        <v>-4.658320460859855E-2</v>
      </c>
      <c r="I6445">
        <f>COUNTIF(D:D,Table1[[#This Row],[Track_ID]])</f>
        <v>295</v>
      </c>
    </row>
    <row r="6446" spans="1:9" x14ac:dyDescent="0.25">
      <c r="A6446" t="s">
        <v>7</v>
      </c>
      <c r="B6446">
        <v>2</v>
      </c>
      <c r="C6446">
        <v>3</v>
      </c>
      <c r="D6446">
        <v>4346</v>
      </c>
      <c r="E6446">
        <v>104</v>
      </c>
      <c r="F6446">
        <v>5.5573090915128098</v>
      </c>
      <c r="G6446">
        <v>28.794636563813899</v>
      </c>
      <c r="H6446">
        <f>IF(D6446-D6445=0,G6446-G6445,"")</f>
        <v>-6.6996103999102274E-2</v>
      </c>
      <c r="I6446">
        <f>COUNTIF(D:D,Table1[[#This Row],[Track_ID]])</f>
        <v>295</v>
      </c>
    </row>
    <row r="6447" spans="1:9" x14ac:dyDescent="0.25">
      <c r="A6447" t="s">
        <v>7</v>
      </c>
      <c r="B6447">
        <v>2</v>
      </c>
      <c r="C6447">
        <v>3</v>
      </c>
      <c r="D6447">
        <v>4346</v>
      </c>
      <c r="E6447">
        <v>105</v>
      </c>
      <c r="F6447">
        <v>5.5673897833759298</v>
      </c>
      <c r="G6447">
        <v>28.744447124550199</v>
      </c>
      <c r="H6447">
        <f>IF(D6447-D6446=0,G6447-G6446,"")</f>
        <v>-5.0189439263700564E-2</v>
      </c>
      <c r="I6447">
        <f>COUNTIF(D:D,Table1[[#This Row],[Track_ID]])</f>
        <v>295</v>
      </c>
    </row>
    <row r="6448" spans="1:9" x14ac:dyDescent="0.25">
      <c r="A6448" t="s">
        <v>7</v>
      </c>
      <c r="B6448">
        <v>2</v>
      </c>
      <c r="C6448">
        <v>3</v>
      </c>
      <c r="D6448">
        <v>4346</v>
      </c>
      <c r="E6448">
        <v>106</v>
      </c>
      <c r="F6448">
        <v>5.5771461692888504</v>
      </c>
      <c r="G6448">
        <v>28.701869281236601</v>
      </c>
      <c r="H6448">
        <f>IF(D6448-D6447=0,G6448-G6447,"")</f>
        <v>-4.2577843313598152E-2</v>
      </c>
      <c r="I6448">
        <f>COUNTIF(D:D,Table1[[#This Row],[Track_ID]])</f>
        <v>295</v>
      </c>
    </row>
    <row r="6449" spans="1:9" x14ac:dyDescent="0.25">
      <c r="A6449" t="s">
        <v>7</v>
      </c>
      <c r="B6449">
        <v>2</v>
      </c>
      <c r="C6449">
        <v>3</v>
      </c>
      <c r="D6449">
        <v>4346</v>
      </c>
      <c r="E6449">
        <v>107</v>
      </c>
      <c r="F6449">
        <v>5.5853165978482799</v>
      </c>
      <c r="G6449">
        <v>28.666769007467298</v>
      </c>
      <c r="H6449">
        <f>IF(D6449-D6448=0,G6449-G6448,"")</f>
        <v>-3.5100273769302248E-2</v>
      </c>
      <c r="I6449">
        <f>COUNTIF(D:D,Table1[[#This Row],[Track_ID]])</f>
        <v>295</v>
      </c>
    </row>
    <row r="6450" spans="1:9" x14ac:dyDescent="0.25">
      <c r="A6450" t="s">
        <v>7</v>
      </c>
      <c r="B6450">
        <v>2</v>
      </c>
      <c r="C6450">
        <v>3</v>
      </c>
      <c r="D6450">
        <v>4346</v>
      </c>
      <c r="E6450">
        <v>108</v>
      </c>
      <c r="F6450">
        <v>5.5844077213552197</v>
      </c>
      <c r="G6450">
        <v>28.649336411001102</v>
      </c>
      <c r="H6450">
        <f>IF(D6450-D6449=0,G6450-G6449,"")</f>
        <v>-1.743259646619677E-2</v>
      </c>
      <c r="I6450">
        <f>COUNTIF(D:D,Table1[[#This Row],[Track_ID]])</f>
        <v>295</v>
      </c>
    </row>
    <row r="6451" spans="1:9" x14ac:dyDescent="0.25">
      <c r="A6451" t="s">
        <v>7</v>
      </c>
      <c r="B6451">
        <v>2</v>
      </c>
      <c r="C6451">
        <v>3</v>
      </c>
      <c r="D6451">
        <v>4346</v>
      </c>
      <c r="E6451">
        <v>109</v>
      </c>
      <c r="F6451">
        <v>5.5859001141878499</v>
      </c>
      <c r="G6451">
        <v>28.619214088041801</v>
      </c>
      <c r="H6451">
        <f>IF(D6451-D6450=0,G6451-G6450,"")</f>
        <v>-3.0122322959300618E-2</v>
      </c>
      <c r="I6451">
        <f>COUNTIF(D:D,Table1[[#This Row],[Track_ID]])</f>
        <v>295</v>
      </c>
    </row>
    <row r="6452" spans="1:9" x14ac:dyDescent="0.25">
      <c r="A6452" t="s">
        <v>7</v>
      </c>
      <c r="B6452">
        <v>2</v>
      </c>
      <c r="C6452">
        <v>3</v>
      </c>
      <c r="D6452">
        <v>4346</v>
      </c>
      <c r="E6452">
        <v>110</v>
      </c>
      <c r="F6452">
        <v>5.5894708217064002</v>
      </c>
      <c r="G6452">
        <v>28.593824748307402</v>
      </c>
      <c r="H6452">
        <f>IF(D6452-D6451=0,G6452-G6451,"")</f>
        <v>-2.5389339734399385E-2</v>
      </c>
      <c r="I6452">
        <f>COUNTIF(D:D,Table1[[#This Row],[Track_ID]])</f>
        <v>295</v>
      </c>
    </row>
    <row r="6453" spans="1:9" x14ac:dyDescent="0.25">
      <c r="A6453" t="s">
        <v>7</v>
      </c>
      <c r="B6453">
        <v>2</v>
      </c>
      <c r="C6453">
        <v>3</v>
      </c>
      <c r="D6453">
        <v>4346</v>
      </c>
      <c r="E6453">
        <v>111</v>
      </c>
      <c r="F6453">
        <v>5.5973758655832899</v>
      </c>
      <c r="G6453">
        <v>28.556477435215299</v>
      </c>
      <c r="H6453">
        <f>IF(D6453-D6452=0,G6453-G6452,"")</f>
        <v>-3.7347313092102041E-2</v>
      </c>
      <c r="I6453">
        <f>COUNTIF(D:D,Table1[[#This Row],[Track_ID]])</f>
        <v>295</v>
      </c>
    </row>
    <row r="6454" spans="1:9" x14ac:dyDescent="0.25">
      <c r="A6454" t="s">
        <v>7</v>
      </c>
      <c r="B6454">
        <v>2</v>
      </c>
      <c r="C6454">
        <v>3</v>
      </c>
      <c r="D6454">
        <v>4346</v>
      </c>
      <c r="E6454">
        <v>112</v>
      </c>
      <c r="F6454">
        <v>5.6016264541013099</v>
      </c>
      <c r="G6454">
        <v>28.4860312783014</v>
      </c>
      <c r="H6454">
        <f>IF(D6454-D6453=0,G6454-G6453,"")</f>
        <v>-7.0446156913899216E-2</v>
      </c>
      <c r="I6454">
        <f>COUNTIF(D:D,Table1[[#This Row],[Track_ID]])</f>
        <v>295</v>
      </c>
    </row>
    <row r="6455" spans="1:9" x14ac:dyDescent="0.25">
      <c r="A6455" t="s">
        <v>7</v>
      </c>
      <c r="B6455">
        <v>2</v>
      </c>
      <c r="C6455">
        <v>3</v>
      </c>
      <c r="D6455">
        <v>4346</v>
      </c>
      <c r="E6455">
        <v>113</v>
      </c>
      <c r="F6455">
        <v>5.5988009473480096</v>
      </c>
      <c r="G6455">
        <v>28.432021091337798</v>
      </c>
      <c r="H6455">
        <f>IF(D6455-D6454=0,G6455-G6454,"")</f>
        <v>-5.4010186963601825E-2</v>
      </c>
      <c r="I6455">
        <f>COUNTIF(D:D,Table1[[#This Row],[Track_ID]])</f>
        <v>295</v>
      </c>
    </row>
    <row r="6456" spans="1:9" x14ac:dyDescent="0.25">
      <c r="A6456" t="s">
        <v>7</v>
      </c>
      <c r="B6456">
        <v>2</v>
      </c>
      <c r="C6456">
        <v>3</v>
      </c>
      <c r="D6456">
        <v>4346</v>
      </c>
      <c r="E6456">
        <v>114</v>
      </c>
      <c r="F6456">
        <v>5.6075009988900302</v>
      </c>
      <c r="G6456">
        <v>28.4022661205621</v>
      </c>
      <c r="H6456">
        <f>IF(D6456-D6455=0,G6456-G6455,"")</f>
        <v>-2.9754970775698553E-2</v>
      </c>
      <c r="I6456">
        <f>COUNTIF(D:D,Table1[[#This Row],[Track_ID]])</f>
        <v>295</v>
      </c>
    </row>
    <row r="6457" spans="1:9" x14ac:dyDescent="0.25">
      <c r="A6457" t="s">
        <v>7</v>
      </c>
      <c r="B6457">
        <v>2</v>
      </c>
      <c r="C6457">
        <v>3</v>
      </c>
      <c r="D6457">
        <v>4346</v>
      </c>
      <c r="E6457">
        <v>115</v>
      </c>
      <c r="F6457">
        <v>5.6134697024170004</v>
      </c>
      <c r="G6457">
        <v>28.376317134838398</v>
      </c>
      <c r="H6457">
        <f>IF(D6457-D6456=0,G6457-G6456,"")</f>
        <v>-2.5948985723701412E-2</v>
      </c>
      <c r="I6457">
        <f>COUNTIF(D:D,Table1[[#This Row],[Track_ID]])</f>
        <v>295</v>
      </c>
    </row>
    <row r="6458" spans="1:9" x14ac:dyDescent="0.25">
      <c r="A6458" t="s">
        <v>7</v>
      </c>
      <c r="B6458">
        <v>2</v>
      </c>
      <c r="C6458">
        <v>3</v>
      </c>
      <c r="D6458">
        <v>4346</v>
      </c>
      <c r="E6458">
        <v>116</v>
      </c>
      <c r="F6458">
        <v>5.6063617780210997</v>
      </c>
      <c r="G6458">
        <v>28.3019936743903</v>
      </c>
      <c r="H6458">
        <f>IF(D6458-D6457=0,G6458-G6457,"")</f>
        <v>-7.4323460448098899E-2</v>
      </c>
      <c r="I6458">
        <f>COUNTIF(D:D,Table1[[#This Row],[Track_ID]])</f>
        <v>295</v>
      </c>
    </row>
    <row r="6459" spans="1:9" x14ac:dyDescent="0.25">
      <c r="A6459" t="s">
        <v>7</v>
      </c>
      <c r="B6459">
        <v>2</v>
      </c>
      <c r="C6459">
        <v>3</v>
      </c>
      <c r="D6459">
        <v>4346</v>
      </c>
      <c r="E6459">
        <v>117</v>
      </c>
      <c r="F6459">
        <v>5.6005008545284296</v>
      </c>
      <c r="G6459">
        <v>28.250908474204699</v>
      </c>
      <c r="H6459">
        <f>IF(D6459-D6458=0,G6459-G6458,"")</f>
        <v>-5.1085200185600144E-2</v>
      </c>
      <c r="I6459">
        <f>COUNTIF(D:D,Table1[[#This Row],[Track_ID]])</f>
        <v>295</v>
      </c>
    </row>
    <row r="6460" spans="1:9" x14ac:dyDescent="0.25">
      <c r="A6460" t="s">
        <v>7</v>
      </c>
      <c r="B6460">
        <v>2</v>
      </c>
      <c r="C6460">
        <v>3</v>
      </c>
      <c r="D6460">
        <v>4346</v>
      </c>
      <c r="E6460">
        <v>118</v>
      </c>
      <c r="F6460">
        <v>5.6080524898086299</v>
      </c>
      <c r="G6460">
        <v>28.223491966934599</v>
      </c>
      <c r="H6460">
        <f>IF(D6460-D6459=0,G6460-G6459,"")</f>
        <v>-2.7416507270100254E-2</v>
      </c>
      <c r="I6460">
        <f>COUNTIF(D:D,Table1[[#This Row],[Track_ID]])</f>
        <v>295</v>
      </c>
    </row>
    <row r="6461" spans="1:9" x14ac:dyDescent="0.25">
      <c r="A6461" t="s">
        <v>7</v>
      </c>
      <c r="B6461">
        <v>2</v>
      </c>
      <c r="C6461">
        <v>3</v>
      </c>
      <c r="D6461">
        <v>4346</v>
      </c>
      <c r="E6461">
        <v>119</v>
      </c>
      <c r="F6461">
        <v>5.6160664898027601</v>
      </c>
      <c r="G6461">
        <v>28.182963414981</v>
      </c>
      <c r="H6461">
        <f>IF(D6461-D6460=0,G6461-G6460,"")</f>
        <v>-4.052855195359939E-2</v>
      </c>
      <c r="I6461">
        <f>COUNTIF(D:D,Table1[[#This Row],[Track_ID]])</f>
        <v>295</v>
      </c>
    </row>
    <row r="6462" spans="1:9" x14ac:dyDescent="0.25">
      <c r="A6462" t="s">
        <v>7</v>
      </c>
      <c r="B6462">
        <v>2</v>
      </c>
      <c r="C6462">
        <v>3</v>
      </c>
      <c r="D6462">
        <v>4346</v>
      </c>
      <c r="E6462">
        <v>120</v>
      </c>
      <c r="F6462">
        <v>5.6163920473548004</v>
      </c>
      <c r="G6462">
        <v>28.113483889326499</v>
      </c>
      <c r="H6462">
        <f>IF(D6462-D6461=0,G6462-G6461,"")</f>
        <v>-6.9479525654500662E-2</v>
      </c>
      <c r="I6462">
        <f>COUNTIF(D:D,Table1[[#This Row],[Track_ID]])</f>
        <v>295</v>
      </c>
    </row>
    <row r="6463" spans="1:9" x14ac:dyDescent="0.25">
      <c r="A6463" t="s">
        <v>7</v>
      </c>
      <c r="B6463">
        <v>2</v>
      </c>
      <c r="C6463">
        <v>3</v>
      </c>
      <c r="D6463">
        <v>4346</v>
      </c>
      <c r="E6463">
        <v>121</v>
      </c>
      <c r="F6463">
        <v>5.6147178760327803</v>
      </c>
      <c r="G6463">
        <v>28.074519706781899</v>
      </c>
      <c r="H6463">
        <f>IF(D6463-D6462=0,G6463-G6462,"")</f>
        <v>-3.8964182544599879E-2</v>
      </c>
      <c r="I6463">
        <f>COUNTIF(D:D,Table1[[#This Row],[Track_ID]])</f>
        <v>295</v>
      </c>
    </row>
    <row r="6464" spans="1:9" x14ac:dyDescent="0.25">
      <c r="A6464" t="s">
        <v>7</v>
      </c>
      <c r="B6464">
        <v>2</v>
      </c>
      <c r="C6464">
        <v>3</v>
      </c>
      <c r="D6464">
        <v>4346</v>
      </c>
      <c r="E6464">
        <v>122</v>
      </c>
      <c r="F6464">
        <v>5.6138169944289702</v>
      </c>
      <c r="G6464">
        <v>28.037721541597602</v>
      </c>
      <c r="H6464">
        <f>IF(D6464-D6463=0,G6464-G6463,"")</f>
        <v>-3.679816518429746E-2</v>
      </c>
      <c r="I6464">
        <f>COUNTIF(D:D,Table1[[#This Row],[Track_ID]])</f>
        <v>295</v>
      </c>
    </row>
    <row r="6465" spans="1:9" x14ac:dyDescent="0.25">
      <c r="A6465" t="s">
        <v>7</v>
      </c>
      <c r="B6465">
        <v>2</v>
      </c>
      <c r="C6465">
        <v>3</v>
      </c>
      <c r="D6465">
        <v>4346</v>
      </c>
      <c r="E6465">
        <v>123</v>
      </c>
      <c r="F6465">
        <v>5.61851793484196</v>
      </c>
      <c r="G6465">
        <v>27.936275843677901</v>
      </c>
      <c r="H6465">
        <f>IF(D6465-D6464=0,G6465-G6464,"")</f>
        <v>-0.10144569791970071</v>
      </c>
      <c r="I6465">
        <f>COUNTIF(D:D,Table1[[#This Row],[Track_ID]])</f>
        <v>295</v>
      </c>
    </row>
    <row r="6466" spans="1:9" x14ac:dyDescent="0.25">
      <c r="A6466" t="s">
        <v>7</v>
      </c>
      <c r="B6466">
        <v>2</v>
      </c>
      <c r="C6466">
        <v>3</v>
      </c>
      <c r="D6466">
        <v>4346</v>
      </c>
      <c r="E6466">
        <v>124</v>
      </c>
      <c r="F6466">
        <v>5.6191338938381996</v>
      </c>
      <c r="G6466">
        <v>27.879338477451999</v>
      </c>
      <c r="H6466">
        <f>IF(D6466-D6465=0,G6466-G6465,"")</f>
        <v>-5.6937366225902508E-2</v>
      </c>
      <c r="I6466">
        <f>COUNTIF(D:D,Table1[[#This Row],[Track_ID]])</f>
        <v>295</v>
      </c>
    </row>
    <row r="6467" spans="1:9" x14ac:dyDescent="0.25">
      <c r="A6467" t="s">
        <v>7</v>
      </c>
      <c r="B6467">
        <v>2</v>
      </c>
      <c r="C6467">
        <v>3</v>
      </c>
      <c r="D6467">
        <v>4346</v>
      </c>
      <c r="E6467">
        <v>125</v>
      </c>
      <c r="F6467">
        <v>5.6148861474402896</v>
      </c>
      <c r="G6467">
        <v>27.835821793936599</v>
      </c>
      <c r="H6467">
        <f>IF(D6467-D6466=0,G6467-G6466,"")</f>
        <v>-4.3516683515399279E-2</v>
      </c>
      <c r="I6467">
        <f>COUNTIF(D:D,Table1[[#This Row],[Track_ID]])</f>
        <v>295</v>
      </c>
    </row>
    <row r="6468" spans="1:9" x14ac:dyDescent="0.25">
      <c r="A6468" t="s">
        <v>7</v>
      </c>
      <c r="B6468">
        <v>2</v>
      </c>
      <c r="C6468">
        <v>3</v>
      </c>
      <c r="D6468">
        <v>4346</v>
      </c>
      <c r="E6468">
        <v>126</v>
      </c>
      <c r="F6468">
        <v>5.6194373954118104</v>
      </c>
      <c r="G6468">
        <v>27.758407894888901</v>
      </c>
      <c r="H6468">
        <f>IF(D6468-D6467=0,G6468-G6467,"")</f>
        <v>-7.7413899047698465E-2</v>
      </c>
      <c r="I6468">
        <f>COUNTIF(D:D,Table1[[#This Row],[Track_ID]])</f>
        <v>295</v>
      </c>
    </row>
    <row r="6469" spans="1:9" x14ac:dyDescent="0.25">
      <c r="A6469" t="s">
        <v>7</v>
      </c>
      <c r="B6469">
        <v>2</v>
      </c>
      <c r="C6469">
        <v>3</v>
      </c>
      <c r="D6469">
        <v>4346</v>
      </c>
      <c r="E6469">
        <v>127</v>
      </c>
      <c r="F6469">
        <v>5.6271281195001297</v>
      </c>
      <c r="G6469">
        <v>27.696438365950499</v>
      </c>
      <c r="H6469">
        <f>IF(D6469-D6468=0,G6469-G6468,"")</f>
        <v>-6.1969528938401908E-2</v>
      </c>
      <c r="I6469">
        <f>COUNTIF(D:D,Table1[[#This Row],[Track_ID]])</f>
        <v>295</v>
      </c>
    </row>
    <row r="6470" spans="1:9" x14ac:dyDescent="0.25">
      <c r="A6470" t="s">
        <v>7</v>
      </c>
      <c r="B6470">
        <v>2</v>
      </c>
      <c r="C6470">
        <v>3</v>
      </c>
      <c r="D6470">
        <v>4346</v>
      </c>
      <c r="E6470">
        <v>128</v>
      </c>
      <c r="F6470">
        <v>5.6077787725884196</v>
      </c>
      <c r="G6470">
        <v>27.6313748163745</v>
      </c>
      <c r="H6470">
        <f>IF(D6470-D6469=0,G6470-G6469,"")</f>
        <v>-6.5063549575999247E-2</v>
      </c>
      <c r="I6470">
        <f>COUNTIF(D:D,Table1[[#This Row],[Track_ID]])</f>
        <v>295</v>
      </c>
    </row>
    <row r="6471" spans="1:9" x14ac:dyDescent="0.25">
      <c r="A6471" t="s">
        <v>7</v>
      </c>
      <c r="B6471">
        <v>2</v>
      </c>
      <c r="C6471">
        <v>3</v>
      </c>
      <c r="D6471">
        <v>4346</v>
      </c>
      <c r="E6471">
        <v>129</v>
      </c>
      <c r="F6471">
        <v>5.6131802681086</v>
      </c>
      <c r="G6471">
        <v>27.613250703383301</v>
      </c>
      <c r="H6471">
        <f>IF(D6471-D6470=0,G6471-G6470,"")</f>
        <v>-1.8124112991198871E-2</v>
      </c>
      <c r="I6471">
        <f>COUNTIF(D:D,Table1[[#This Row],[Track_ID]])</f>
        <v>295</v>
      </c>
    </row>
    <row r="6472" spans="1:9" x14ac:dyDescent="0.25">
      <c r="A6472" t="s">
        <v>7</v>
      </c>
      <c r="B6472">
        <v>2</v>
      </c>
      <c r="C6472">
        <v>3</v>
      </c>
      <c r="D6472">
        <v>4346</v>
      </c>
      <c r="E6472">
        <v>130</v>
      </c>
      <c r="F6472">
        <v>5.6049678955461699</v>
      </c>
      <c r="G6472">
        <v>27.5954878952878</v>
      </c>
      <c r="H6472">
        <f>IF(D6472-D6471=0,G6472-G6471,"")</f>
        <v>-1.7762808095501015E-2</v>
      </c>
      <c r="I6472">
        <f>COUNTIF(D:D,Table1[[#This Row],[Track_ID]])</f>
        <v>295</v>
      </c>
    </row>
    <row r="6473" spans="1:9" x14ac:dyDescent="0.25">
      <c r="A6473" t="s">
        <v>7</v>
      </c>
      <c r="B6473">
        <v>2</v>
      </c>
      <c r="C6473">
        <v>3</v>
      </c>
      <c r="D6473">
        <v>4346</v>
      </c>
      <c r="E6473">
        <v>131</v>
      </c>
      <c r="F6473">
        <v>5.61128320184958</v>
      </c>
      <c r="G6473">
        <v>27.570373348833801</v>
      </c>
      <c r="H6473">
        <f>IF(D6473-D6472=0,G6473-G6472,"")</f>
        <v>-2.5114546453998798E-2</v>
      </c>
      <c r="I6473">
        <f>COUNTIF(D:D,Table1[[#This Row],[Track_ID]])</f>
        <v>295</v>
      </c>
    </row>
    <row r="6474" spans="1:9" x14ac:dyDescent="0.25">
      <c r="A6474" t="s">
        <v>7</v>
      </c>
      <c r="B6474">
        <v>2</v>
      </c>
      <c r="C6474">
        <v>3</v>
      </c>
      <c r="D6474">
        <v>4346</v>
      </c>
      <c r="E6474">
        <v>132</v>
      </c>
      <c r="F6474">
        <v>5.6177049531287198</v>
      </c>
      <c r="G6474">
        <v>27.524959702224098</v>
      </c>
      <c r="H6474">
        <f>IF(D6474-D6473=0,G6474-G6473,"")</f>
        <v>-4.5413646609702596E-2</v>
      </c>
      <c r="I6474">
        <f>COUNTIF(D:D,Table1[[#This Row],[Track_ID]])</f>
        <v>295</v>
      </c>
    </row>
    <row r="6475" spans="1:9" x14ac:dyDescent="0.25">
      <c r="A6475" t="s">
        <v>7</v>
      </c>
      <c r="B6475">
        <v>2</v>
      </c>
      <c r="C6475">
        <v>3</v>
      </c>
      <c r="D6475">
        <v>4346</v>
      </c>
      <c r="E6475">
        <v>133</v>
      </c>
      <c r="F6475">
        <v>5.6151712386826302</v>
      </c>
      <c r="G6475">
        <v>27.476990258503101</v>
      </c>
      <c r="H6475">
        <f>IF(D6475-D6474=0,G6475-G6474,"")</f>
        <v>-4.7969443720997873E-2</v>
      </c>
      <c r="I6475">
        <f>COUNTIF(D:D,Table1[[#This Row],[Track_ID]])</f>
        <v>295</v>
      </c>
    </row>
    <row r="6476" spans="1:9" x14ac:dyDescent="0.25">
      <c r="A6476" t="s">
        <v>7</v>
      </c>
      <c r="B6476">
        <v>2</v>
      </c>
      <c r="C6476">
        <v>3</v>
      </c>
      <c r="D6476">
        <v>4346</v>
      </c>
      <c r="E6476">
        <v>134</v>
      </c>
      <c r="F6476">
        <v>5.6157194636612102</v>
      </c>
      <c r="G6476">
        <v>27.382204967767802</v>
      </c>
      <c r="H6476">
        <f>IF(D6476-D6475=0,G6476-G6475,"")</f>
        <v>-9.4785290735298844E-2</v>
      </c>
      <c r="I6476">
        <f>COUNTIF(D:D,Table1[[#This Row],[Track_ID]])</f>
        <v>295</v>
      </c>
    </row>
    <row r="6477" spans="1:9" x14ac:dyDescent="0.25">
      <c r="A6477" t="s">
        <v>7</v>
      </c>
      <c r="B6477">
        <v>2</v>
      </c>
      <c r="C6477">
        <v>3</v>
      </c>
      <c r="D6477">
        <v>4346</v>
      </c>
      <c r="E6477">
        <v>135</v>
      </c>
      <c r="F6477">
        <v>5.6319306581686499</v>
      </c>
      <c r="G6477">
        <v>27.3302628914515</v>
      </c>
      <c r="H6477">
        <f>IF(D6477-D6476=0,G6477-G6476,"")</f>
        <v>-5.1942076316301211E-2</v>
      </c>
      <c r="I6477">
        <f>COUNTIF(D:D,Table1[[#This Row],[Track_ID]])</f>
        <v>295</v>
      </c>
    </row>
    <row r="6478" spans="1:9" x14ac:dyDescent="0.25">
      <c r="A6478" t="s">
        <v>7</v>
      </c>
      <c r="B6478">
        <v>2</v>
      </c>
      <c r="C6478">
        <v>3</v>
      </c>
      <c r="D6478">
        <v>4346</v>
      </c>
      <c r="E6478">
        <v>136</v>
      </c>
      <c r="F6478">
        <v>5.6254501516954001</v>
      </c>
      <c r="G6478">
        <v>27.256552933598599</v>
      </c>
      <c r="H6478">
        <f>IF(D6478-D6477=0,G6478-G6477,"")</f>
        <v>-7.3709957852901908E-2</v>
      </c>
      <c r="I6478">
        <f>COUNTIF(D:D,Table1[[#This Row],[Track_ID]])</f>
        <v>295</v>
      </c>
    </row>
    <row r="6479" spans="1:9" x14ac:dyDescent="0.25">
      <c r="A6479" t="s">
        <v>7</v>
      </c>
      <c r="B6479">
        <v>2</v>
      </c>
      <c r="C6479">
        <v>3</v>
      </c>
      <c r="D6479">
        <v>4346</v>
      </c>
      <c r="E6479">
        <v>137</v>
      </c>
      <c r="F6479">
        <v>5.6262510856058396</v>
      </c>
      <c r="G6479">
        <v>27.1790686497162</v>
      </c>
      <c r="H6479">
        <f>IF(D6479-D6478=0,G6479-G6478,"")</f>
        <v>-7.7484283882398586E-2</v>
      </c>
      <c r="I6479">
        <f>COUNTIF(D:D,Table1[[#This Row],[Track_ID]])</f>
        <v>295</v>
      </c>
    </row>
    <row r="6480" spans="1:9" x14ac:dyDescent="0.25">
      <c r="A6480" t="s">
        <v>7</v>
      </c>
      <c r="B6480">
        <v>2</v>
      </c>
      <c r="C6480">
        <v>3</v>
      </c>
      <c r="D6480">
        <v>4346</v>
      </c>
      <c r="E6480">
        <v>138</v>
      </c>
      <c r="F6480">
        <v>5.6552643607915103</v>
      </c>
      <c r="G6480">
        <v>27.110808415270899</v>
      </c>
      <c r="H6480">
        <f>IF(D6480-D6479=0,G6480-G6479,"")</f>
        <v>-6.8260234445300938E-2</v>
      </c>
      <c r="I6480">
        <f>COUNTIF(D:D,Table1[[#This Row],[Track_ID]])</f>
        <v>295</v>
      </c>
    </row>
    <row r="6481" spans="1:9" x14ac:dyDescent="0.25">
      <c r="A6481" t="s">
        <v>7</v>
      </c>
      <c r="B6481">
        <v>2</v>
      </c>
      <c r="C6481">
        <v>3</v>
      </c>
      <c r="D6481">
        <v>4346</v>
      </c>
      <c r="E6481">
        <v>139</v>
      </c>
      <c r="F6481">
        <v>5.6415403243371003</v>
      </c>
      <c r="G6481">
        <v>27.022901089102799</v>
      </c>
      <c r="H6481">
        <f>IF(D6481-D6480=0,G6481-G6480,"")</f>
        <v>-8.7907326168100042E-2</v>
      </c>
      <c r="I6481">
        <f>COUNTIF(D:D,Table1[[#This Row],[Track_ID]])</f>
        <v>295</v>
      </c>
    </row>
    <row r="6482" spans="1:9" x14ac:dyDescent="0.25">
      <c r="A6482" t="s">
        <v>7</v>
      </c>
      <c r="B6482">
        <v>2</v>
      </c>
      <c r="C6482">
        <v>3</v>
      </c>
      <c r="D6482">
        <v>4346</v>
      </c>
      <c r="E6482">
        <v>140</v>
      </c>
      <c r="F6482">
        <v>5.6525600981823203</v>
      </c>
      <c r="G6482">
        <v>26.980579433371201</v>
      </c>
      <c r="H6482">
        <f>IF(D6482-D6481=0,G6482-G6481,"")</f>
        <v>-4.2321655731598185E-2</v>
      </c>
      <c r="I6482">
        <f>COUNTIF(D:D,Table1[[#This Row],[Track_ID]])</f>
        <v>295</v>
      </c>
    </row>
    <row r="6483" spans="1:9" x14ac:dyDescent="0.25">
      <c r="A6483" t="s">
        <v>7</v>
      </c>
      <c r="B6483">
        <v>2</v>
      </c>
      <c r="C6483">
        <v>3</v>
      </c>
      <c r="D6483">
        <v>4346</v>
      </c>
      <c r="E6483">
        <v>141</v>
      </c>
      <c r="F6483">
        <v>5.6589941212091999</v>
      </c>
      <c r="G6483">
        <v>26.920422918959002</v>
      </c>
      <c r="H6483">
        <f>IF(D6483-D6482=0,G6483-G6482,"")</f>
        <v>-6.0156514412199158E-2</v>
      </c>
      <c r="I6483">
        <f>COUNTIF(D:D,Table1[[#This Row],[Track_ID]])</f>
        <v>295</v>
      </c>
    </row>
    <row r="6484" spans="1:9" x14ac:dyDescent="0.25">
      <c r="A6484" t="s">
        <v>7</v>
      </c>
      <c r="B6484">
        <v>2</v>
      </c>
      <c r="C6484">
        <v>3</v>
      </c>
      <c r="D6484">
        <v>4346</v>
      </c>
      <c r="E6484">
        <v>142</v>
      </c>
      <c r="F6484">
        <v>5.6626718348071199</v>
      </c>
      <c r="G6484">
        <v>26.841697666716801</v>
      </c>
      <c r="H6484">
        <f>IF(D6484-D6483=0,G6484-G6483,"")</f>
        <v>-7.8725252242200838E-2</v>
      </c>
      <c r="I6484">
        <f>COUNTIF(D:D,Table1[[#This Row],[Track_ID]])</f>
        <v>295</v>
      </c>
    </row>
    <row r="6485" spans="1:9" x14ac:dyDescent="0.25">
      <c r="A6485" t="s">
        <v>7</v>
      </c>
      <c r="B6485">
        <v>2</v>
      </c>
      <c r="C6485">
        <v>3</v>
      </c>
      <c r="D6485">
        <v>4346</v>
      </c>
      <c r="E6485">
        <v>143</v>
      </c>
      <c r="F6485">
        <v>5.6731692058539602</v>
      </c>
      <c r="G6485">
        <v>26.7851371545026</v>
      </c>
      <c r="H6485">
        <f>IF(D6485-D6484=0,G6485-G6484,"")</f>
        <v>-5.6560512214200998E-2</v>
      </c>
      <c r="I6485">
        <f>COUNTIF(D:D,Table1[[#This Row],[Track_ID]])</f>
        <v>295</v>
      </c>
    </row>
    <row r="6486" spans="1:9" x14ac:dyDescent="0.25">
      <c r="A6486" t="s">
        <v>7</v>
      </c>
      <c r="B6486">
        <v>2</v>
      </c>
      <c r="C6486">
        <v>3</v>
      </c>
      <c r="D6486">
        <v>4346</v>
      </c>
      <c r="E6486">
        <v>144</v>
      </c>
      <c r="F6486">
        <v>5.67786196644846</v>
      </c>
      <c r="G6486">
        <v>26.709284913022</v>
      </c>
      <c r="H6486">
        <f>IF(D6486-D6485=0,G6486-G6485,"")</f>
        <v>-7.5852241480600213E-2</v>
      </c>
      <c r="I6486">
        <f>COUNTIF(D:D,Table1[[#This Row],[Track_ID]])</f>
        <v>295</v>
      </c>
    </row>
    <row r="6487" spans="1:9" x14ac:dyDescent="0.25">
      <c r="A6487" t="s">
        <v>7</v>
      </c>
      <c r="B6487">
        <v>2</v>
      </c>
      <c r="C6487">
        <v>3</v>
      </c>
      <c r="D6487">
        <v>4346</v>
      </c>
      <c r="E6487">
        <v>145</v>
      </c>
      <c r="F6487">
        <v>5.6754381609043998</v>
      </c>
      <c r="G6487">
        <v>26.660770784963301</v>
      </c>
      <c r="H6487">
        <f>IF(D6487-D6486=0,G6487-G6486,"")</f>
        <v>-4.8514128058698702E-2</v>
      </c>
      <c r="I6487">
        <f>COUNTIF(D:D,Table1[[#This Row],[Track_ID]])</f>
        <v>295</v>
      </c>
    </row>
    <row r="6488" spans="1:9" x14ac:dyDescent="0.25">
      <c r="A6488" t="s">
        <v>7</v>
      </c>
      <c r="B6488">
        <v>2</v>
      </c>
      <c r="C6488">
        <v>3</v>
      </c>
      <c r="D6488">
        <v>4346</v>
      </c>
      <c r="E6488">
        <v>146</v>
      </c>
      <c r="F6488">
        <v>5.6770016618024899</v>
      </c>
      <c r="G6488">
        <v>26.613738193657401</v>
      </c>
      <c r="H6488">
        <f>IF(D6488-D6487=0,G6488-G6487,"")</f>
        <v>-4.7032591305899984E-2</v>
      </c>
      <c r="I6488">
        <f>COUNTIF(D:D,Table1[[#This Row],[Track_ID]])</f>
        <v>295</v>
      </c>
    </row>
    <row r="6489" spans="1:9" x14ac:dyDescent="0.25">
      <c r="A6489" t="s">
        <v>7</v>
      </c>
      <c r="B6489">
        <v>2</v>
      </c>
      <c r="C6489">
        <v>3</v>
      </c>
      <c r="D6489">
        <v>4346</v>
      </c>
      <c r="E6489">
        <v>147</v>
      </c>
      <c r="F6489">
        <v>5.6763491934160601</v>
      </c>
      <c r="G6489">
        <v>26.539676946468099</v>
      </c>
      <c r="H6489">
        <f>IF(D6489-D6488=0,G6489-G6488,"")</f>
        <v>-7.4061247189302293E-2</v>
      </c>
      <c r="I6489">
        <f>COUNTIF(D:D,Table1[[#This Row],[Track_ID]])</f>
        <v>295</v>
      </c>
    </row>
    <row r="6490" spans="1:9" x14ac:dyDescent="0.25">
      <c r="A6490" t="s">
        <v>7</v>
      </c>
      <c r="B6490">
        <v>2</v>
      </c>
      <c r="C6490">
        <v>3</v>
      </c>
      <c r="D6490">
        <v>4346</v>
      </c>
      <c r="E6490">
        <v>148</v>
      </c>
      <c r="F6490">
        <v>5.6752811712566196</v>
      </c>
      <c r="G6490">
        <v>26.484951542679202</v>
      </c>
      <c r="H6490">
        <f>IF(D6490-D6489=0,G6490-G6489,"")</f>
        <v>-5.4725403788896898E-2</v>
      </c>
      <c r="I6490">
        <f>COUNTIF(D:D,Table1[[#This Row],[Track_ID]])</f>
        <v>295</v>
      </c>
    </row>
    <row r="6491" spans="1:9" x14ac:dyDescent="0.25">
      <c r="A6491" t="s">
        <v>7</v>
      </c>
      <c r="B6491">
        <v>2</v>
      </c>
      <c r="C6491">
        <v>3</v>
      </c>
      <c r="D6491">
        <v>4346</v>
      </c>
      <c r="E6491">
        <v>149</v>
      </c>
      <c r="F6491">
        <v>5.6702959922750402</v>
      </c>
      <c r="G6491">
        <v>26.462780595476399</v>
      </c>
      <c r="H6491">
        <f>IF(D6491-D6490=0,G6491-G6490,"")</f>
        <v>-2.2170947202802438E-2</v>
      </c>
      <c r="I6491">
        <f>COUNTIF(D:D,Table1[[#This Row],[Track_ID]])</f>
        <v>295</v>
      </c>
    </row>
    <row r="6492" spans="1:9" x14ac:dyDescent="0.25">
      <c r="A6492" t="s">
        <v>7</v>
      </c>
      <c r="B6492">
        <v>2</v>
      </c>
      <c r="C6492">
        <v>3</v>
      </c>
      <c r="D6492">
        <v>4346</v>
      </c>
      <c r="E6492">
        <v>150</v>
      </c>
      <c r="F6492">
        <v>5.6767238776632798</v>
      </c>
      <c r="G6492">
        <v>26.4466293435976</v>
      </c>
      <c r="H6492">
        <f>IF(D6492-D6491=0,G6492-G6491,"")</f>
        <v>-1.61512518787994E-2</v>
      </c>
      <c r="I6492">
        <f>COUNTIF(D:D,Table1[[#This Row],[Track_ID]])</f>
        <v>295</v>
      </c>
    </row>
    <row r="6493" spans="1:9" x14ac:dyDescent="0.25">
      <c r="A6493" t="s">
        <v>7</v>
      </c>
      <c r="B6493">
        <v>2</v>
      </c>
      <c r="C6493">
        <v>3</v>
      </c>
      <c r="D6493">
        <v>4346</v>
      </c>
      <c r="E6493">
        <v>151</v>
      </c>
      <c r="F6493">
        <v>5.6728204467034198</v>
      </c>
      <c r="G6493">
        <v>26.424771890023901</v>
      </c>
      <c r="H6493">
        <f>IF(D6493-D6492=0,G6493-G6492,"")</f>
        <v>-2.1857453573698393E-2</v>
      </c>
      <c r="I6493">
        <f>COUNTIF(D:D,Table1[[#This Row],[Track_ID]])</f>
        <v>295</v>
      </c>
    </row>
    <row r="6494" spans="1:9" x14ac:dyDescent="0.25">
      <c r="A6494" t="s">
        <v>7</v>
      </c>
      <c r="B6494">
        <v>2</v>
      </c>
      <c r="C6494">
        <v>3</v>
      </c>
      <c r="D6494">
        <v>4346</v>
      </c>
      <c r="E6494">
        <v>152</v>
      </c>
      <c r="F6494">
        <v>5.6760201671570298</v>
      </c>
      <c r="G6494">
        <v>26.408553213222401</v>
      </c>
      <c r="H6494">
        <f>IF(D6494-D6493=0,G6494-G6493,"")</f>
        <v>-1.6218676801500465E-2</v>
      </c>
      <c r="I6494">
        <f>COUNTIF(D:D,Table1[[#This Row],[Track_ID]])</f>
        <v>295</v>
      </c>
    </row>
    <row r="6495" spans="1:9" x14ac:dyDescent="0.25">
      <c r="A6495" t="s">
        <v>7</v>
      </c>
      <c r="B6495">
        <v>2</v>
      </c>
      <c r="C6495">
        <v>3</v>
      </c>
      <c r="D6495">
        <v>4346</v>
      </c>
      <c r="E6495">
        <v>153</v>
      </c>
      <c r="F6495">
        <v>5.67225387144524</v>
      </c>
      <c r="G6495">
        <v>26.395755610273401</v>
      </c>
      <c r="H6495">
        <f>IF(D6495-D6494=0,G6495-G6494,"")</f>
        <v>-1.2797602949000009E-2</v>
      </c>
      <c r="I6495">
        <f>COUNTIF(D:D,Table1[[#This Row],[Track_ID]])</f>
        <v>295</v>
      </c>
    </row>
    <row r="6496" spans="1:9" x14ac:dyDescent="0.25">
      <c r="A6496" t="s">
        <v>7</v>
      </c>
      <c r="B6496">
        <v>2</v>
      </c>
      <c r="C6496">
        <v>3</v>
      </c>
      <c r="D6496">
        <v>4346</v>
      </c>
      <c r="E6496">
        <v>154</v>
      </c>
      <c r="F6496">
        <v>5.67340109147053</v>
      </c>
      <c r="G6496">
        <v>26.394716652719499</v>
      </c>
      <c r="H6496">
        <f>IF(D6496-D6495=0,G6496-G6495,"")</f>
        <v>-1.0389575539022644E-3</v>
      </c>
      <c r="I6496">
        <f>COUNTIF(D:D,Table1[[#This Row],[Track_ID]])</f>
        <v>295</v>
      </c>
    </row>
    <row r="6497" spans="1:9" x14ac:dyDescent="0.25">
      <c r="A6497" t="s">
        <v>7</v>
      </c>
      <c r="B6497">
        <v>2</v>
      </c>
      <c r="C6497">
        <v>3</v>
      </c>
      <c r="D6497">
        <v>4346</v>
      </c>
      <c r="E6497">
        <v>155</v>
      </c>
      <c r="F6497">
        <v>5.6703816285822599</v>
      </c>
      <c r="G6497">
        <v>26.388783911123902</v>
      </c>
      <c r="H6497">
        <f>IF(D6497-D6496=0,G6497-G6496,"")</f>
        <v>-5.9327415955969798E-3</v>
      </c>
      <c r="I6497">
        <f>COUNTIF(D:D,Table1[[#This Row],[Track_ID]])</f>
        <v>295</v>
      </c>
    </row>
    <row r="6498" spans="1:9" x14ac:dyDescent="0.25">
      <c r="A6498" t="s">
        <v>7</v>
      </c>
      <c r="B6498">
        <v>2</v>
      </c>
      <c r="C6498">
        <v>3</v>
      </c>
      <c r="D6498">
        <v>4346</v>
      </c>
      <c r="E6498">
        <v>156</v>
      </c>
      <c r="F6498">
        <v>5.6635694300473096</v>
      </c>
      <c r="G6498">
        <v>26.351592328496299</v>
      </c>
      <c r="H6498">
        <f>IF(D6498-D6497=0,G6498-G6497,"")</f>
        <v>-3.7191582627603026E-2</v>
      </c>
      <c r="I6498">
        <f>COUNTIF(D:D,Table1[[#This Row],[Track_ID]])</f>
        <v>295</v>
      </c>
    </row>
    <row r="6499" spans="1:9" x14ac:dyDescent="0.25">
      <c r="A6499" t="s">
        <v>7</v>
      </c>
      <c r="B6499">
        <v>2</v>
      </c>
      <c r="C6499">
        <v>3</v>
      </c>
      <c r="D6499">
        <v>4346</v>
      </c>
      <c r="E6499">
        <v>157</v>
      </c>
      <c r="F6499">
        <v>5.6580693877646597</v>
      </c>
      <c r="G6499">
        <v>26.305746770981798</v>
      </c>
      <c r="H6499">
        <f>IF(D6499-D6498=0,G6499-G6498,"")</f>
        <v>-4.5845557514500257E-2</v>
      </c>
      <c r="I6499">
        <f>COUNTIF(D:D,Table1[[#This Row],[Track_ID]])</f>
        <v>295</v>
      </c>
    </row>
    <row r="6500" spans="1:9" x14ac:dyDescent="0.25">
      <c r="A6500" t="s">
        <v>7</v>
      </c>
      <c r="B6500">
        <v>2</v>
      </c>
      <c r="C6500">
        <v>3</v>
      </c>
      <c r="D6500">
        <v>4346</v>
      </c>
      <c r="E6500">
        <v>158</v>
      </c>
      <c r="F6500">
        <v>5.6342612799304996</v>
      </c>
      <c r="G6500">
        <v>26.223330028584101</v>
      </c>
      <c r="H6500">
        <f>IF(D6500-D6499=0,G6500-G6499,"")</f>
        <v>-8.2416742397697362E-2</v>
      </c>
      <c r="I6500">
        <f>COUNTIF(D:D,Table1[[#This Row],[Track_ID]])</f>
        <v>295</v>
      </c>
    </row>
    <row r="6501" spans="1:9" x14ac:dyDescent="0.25">
      <c r="A6501" t="s">
        <v>7</v>
      </c>
      <c r="B6501">
        <v>2</v>
      </c>
      <c r="C6501">
        <v>3</v>
      </c>
      <c r="D6501">
        <v>4346</v>
      </c>
      <c r="E6501">
        <v>159</v>
      </c>
      <c r="F6501">
        <v>5.6306754500546097</v>
      </c>
      <c r="G6501">
        <v>26.184766694431399</v>
      </c>
      <c r="H6501">
        <f>IF(D6501-D6500=0,G6501-G6500,"")</f>
        <v>-3.8563334152701856E-2</v>
      </c>
      <c r="I6501">
        <f>COUNTIF(D:D,Table1[[#This Row],[Track_ID]])</f>
        <v>295</v>
      </c>
    </row>
    <row r="6502" spans="1:9" x14ac:dyDescent="0.25">
      <c r="A6502" t="s">
        <v>7</v>
      </c>
      <c r="B6502">
        <v>2</v>
      </c>
      <c r="C6502">
        <v>3</v>
      </c>
      <c r="D6502">
        <v>4346</v>
      </c>
      <c r="E6502">
        <v>160</v>
      </c>
      <c r="F6502">
        <v>5.6293497425616703</v>
      </c>
      <c r="G6502">
        <v>26.126888516192</v>
      </c>
      <c r="H6502">
        <f>IF(D6502-D6501=0,G6502-G6501,"")</f>
        <v>-5.7878178239398892E-2</v>
      </c>
      <c r="I6502">
        <f>COUNTIF(D:D,Table1[[#This Row],[Track_ID]])</f>
        <v>295</v>
      </c>
    </row>
    <row r="6503" spans="1:9" x14ac:dyDescent="0.25">
      <c r="A6503" t="s">
        <v>7</v>
      </c>
      <c r="B6503">
        <v>2</v>
      </c>
      <c r="C6503">
        <v>3</v>
      </c>
      <c r="D6503">
        <v>4346</v>
      </c>
      <c r="E6503">
        <v>161</v>
      </c>
      <c r="F6503">
        <v>5.6325178536555303</v>
      </c>
      <c r="G6503">
        <v>26.091341099238001</v>
      </c>
      <c r="H6503">
        <f>IF(D6503-D6502=0,G6503-G6502,"")</f>
        <v>-3.5547416953999544E-2</v>
      </c>
      <c r="I6503">
        <f>COUNTIF(D:D,Table1[[#This Row],[Track_ID]])</f>
        <v>295</v>
      </c>
    </row>
    <row r="6504" spans="1:9" x14ac:dyDescent="0.25">
      <c r="A6504" t="s">
        <v>7</v>
      </c>
      <c r="B6504">
        <v>2</v>
      </c>
      <c r="C6504">
        <v>3</v>
      </c>
      <c r="D6504">
        <v>4346</v>
      </c>
      <c r="E6504">
        <v>162</v>
      </c>
      <c r="F6504">
        <v>5.6164897832749299</v>
      </c>
      <c r="G6504">
        <v>26.023584845624299</v>
      </c>
      <c r="H6504">
        <f>IF(D6504-D6503=0,G6504-G6503,"")</f>
        <v>-6.7756253613701745E-2</v>
      </c>
      <c r="I6504">
        <f>COUNTIF(D:D,Table1[[#This Row],[Track_ID]])</f>
        <v>295</v>
      </c>
    </row>
    <row r="6505" spans="1:9" x14ac:dyDescent="0.25">
      <c r="A6505" t="s">
        <v>7</v>
      </c>
      <c r="B6505">
        <v>2</v>
      </c>
      <c r="C6505">
        <v>3</v>
      </c>
      <c r="D6505">
        <v>4346</v>
      </c>
      <c r="E6505">
        <v>163</v>
      </c>
      <c r="F6505">
        <v>5.6256405523486599</v>
      </c>
      <c r="G6505">
        <v>25.9547655196703</v>
      </c>
      <c r="H6505">
        <f>IF(D6505-D6504=0,G6505-G6504,"")</f>
        <v>-6.8819325953999311E-2</v>
      </c>
      <c r="I6505">
        <f>COUNTIF(D:D,Table1[[#This Row],[Track_ID]])</f>
        <v>295</v>
      </c>
    </row>
    <row r="6506" spans="1:9" x14ac:dyDescent="0.25">
      <c r="A6506" t="s">
        <v>7</v>
      </c>
      <c r="B6506">
        <v>2</v>
      </c>
      <c r="C6506">
        <v>3</v>
      </c>
      <c r="D6506">
        <v>4346</v>
      </c>
      <c r="E6506">
        <v>164</v>
      </c>
      <c r="F6506">
        <v>5.6173636695913496</v>
      </c>
      <c r="G6506">
        <v>25.889124249106899</v>
      </c>
      <c r="H6506">
        <f>IF(D6506-D6505=0,G6506-G6505,"")</f>
        <v>-6.5641270563400411E-2</v>
      </c>
      <c r="I6506">
        <f>COUNTIF(D:D,Table1[[#This Row],[Track_ID]])</f>
        <v>295</v>
      </c>
    </row>
    <row r="6507" spans="1:9" x14ac:dyDescent="0.25">
      <c r="A6507" t="s">
        <v>7</v>
      </c>
      <c r="B6507">
        <v>2</v>
      </c>
      <c r="C6507">
        <v>3</v>
      </c>
      <c r="D6507">
        <v>4346</v>
      </c>
      <c r="E6507">
        <v>165</v>
      </c>
      <c r="F6507">
        <v>5.6190119866423602</v>
      </c>
      <c r="G6507">
        <v>25.821219956984201</v>
      </c>
      <c r="H6507">
        <f>IF(D6507-D6506=0,G6507-G6506,"")</f>
        <v>-6.7904292122697996E-2</v>
      </c>
      <c r="I6507">
        <f>COUNTIF(D:D,Table1[[#This Row],[Track_ID]])</f>
        <v>295</v>
      </c>
    </row>
    <row r="6508" spans="1:9" x14ac:dyDescent="0.25">
      <c r="A6508" t="s">
        <v>7</v>
      </c>
      <c r="B6508">
        <v>2</v>
      </c>
      <c r="C6508">
        <v>3</v>
      </c>
      <c r="D6508">
        <v>4346</v>
      </c>
      <c r="E6508">
        <v>166</v>
      </c>
      <c r="F6508">
        <v>5.6294765039516497</v>
      </c>
      <c r="G6508">
        <v>25.771183957192601</v>
      </c>
      <c r="H6508">
        <f>IF(D6508-D6507=0,G6508-G6507,"")</f>
        <v>-5.0035999791600005E-2</v>
      </c>
      <c r="I6508">
        <f>COUNTIF(D:D,Table1[[#This Row],[Track_ID]])</f>
        <v>295</v>
      </c>
    </row>
    <row r="6509" spans="1:9" x14ac:dyDescent="0.25">
      <c r="A6509" t="s">
        <v>7</v>
      </c>
      <c r="B6509">
        <v>2</v>
      </c>
      <c r="C6509">
        <v>3</v>
      </c>
      <c r="D6509">
        <v>4346</v>
      </c>
      <c r="E6509">
        <v>167</v>
      </c>
      <c r="F6509">
        <v>5.6292869134988104</v>
      </c>
      <c r="G6509">
        <v>25.7159075375234</v>
      </c>
      <c r="H6509">
        <f>IF(D6509-D6508=0,G6509-G6508,"")</f>
        <v>-5.5276419669201715E-2</v>
      </c>
      <c r="I6509">
        <f>COUNTIF(D:D,Table1[[#This Row],[Track_ID]])</f>
        <v>295</v>
      </c>
    </row>
    <row r="6510" spans="1:9" x14ac:dyDescent="0.25">
      <c r="A6510" t="s">
        <v>7</v>
      </c>
      <c r="B6510">
        <v>2</v>
      </c>
      <c r="C6510">
        <v>3</v>
      </c>
      <c r="D6510">
        <v>4346</v>
      </c>
      <c r="E6510">
        <v>168</v>
      </c>
      <c r="F6510">
        <v>5.6376347326067</v>
      </c>
      <c r="G6510">
        <v>25.660449568250399</v>
      </c>
      <c r="H6510">
        <f>IF(D6510-D6509=0,G6510-G6509,"")</f>
        <v>-5.5457969273000174E-2</v>
      </c>
      <c r="I6510">
        <f>COUNTIF(D:D,Table1[[#This Row],[Track_ID]])</f>
        <v>295</v>
      </c>
    </row>
    <row r="6511" spans="1:9" x14ac:dyDescent="0.25">
      <c r="A6511" t="s">
        <v>7</v>
      </c>
      <c r="B6511">
        <v>2</v>
      </c>
      <c r="C6511">
        <v>3</v>
      </c>
      <c r="D6511">
        <v>4346</v>
      </c>
      <c r="E6511">
        <v>169</v>
      </c>
      <c r="F6511">
        <v>5.6410837985992499</v>
      </c>
      <c r="G6511">
        <v>25.622584709157501</v>
      </c>
      <c r="H6511">
        <f>IF(D6511-D6510=0,G6511-G6510,"")</f>
        <v>-3.7864859092898939E-2</v>
      </c>
      <c r="I6511">
        <f>COUNTIF(D:D,Table1[[#This Row],[Track_ID]])</f>
        <v>295</v>
      </c>
    </row>
    <row r="6512" spans="1:9" x14ac:dyDescent="0.25">
      <c r="A6512" t="s">
        <v>7</v>
      </c>
      <c r="B6512">
        <v>2</v>
      </c>
      <c r="C6512">
        <v>3</v>
      </c>
      <c r="D6512">
        <v>4346</v>
      </c>
      <c r="E6512">
        <v>170</v>
      </c>
      <c r="F6512">
        <v>5.6403816880537097</v>
      </c>
      <c r="G6512">
        <v>25.598815199951101</v>
      </c>
      <c r="H6512">
        <f>IF(D6512-D6511=0,G6512-G6511,"")</f>
        <v>-2.376950920639942E-2</v>
      </c>
      <c r="I6512">
        <f>COUNTIF(D:D,Table1[[#This Row],[Track_ID]])</f>
        <v>295</v>
      </c>
    </row>
    <row r="6513" spans="1:9" x14ac:dyDescent="0.25">
      <c r="A6513" t="s">
        <v>7</v>
      </c>
      <c r="B6513">
        <v>2</v>
      </c>
      <c r="C6513">
        <v>3</v>
      </c>
      <c r="D6513">
        <v>4346</v>
      </c>
      <c r="E6513">
        <v>171</v>
      </c>
      <c r="F6513">
        <v>5.64351322282808</v>
      </c>
      <c r="G6513">
        <v>25.546465778365501</v>
      </c>
      <c r="H6513">
        <f>IF(D6513-D6512=0,G6513-G6512,"")</f>
        <v>-5.2349421585599742E-2</v>
      </c>
      <c r="I6513">
        <f>COUNTIF(D:D,Table1[[#This Row],[Track_ID]])</f>
        <v>295</v>
      </c>
    </row>
    <row r="6514" spans="1:9" x14ac:dyDescent="0.25">
      <c r="A6514" t="s">
        <v>7</v>
      </c>
      <c r="B6514">
        <v>2</v>
      </c>
      <c r="C6514">
        <v>3</v>
      </c>
      <c r="D6514">
        <v>4346</v>
      </c>
      <c r="E6514">
        <v>172</v>
      </c>
      <c r="F6514">
        <v>5.6478192842241803</v>
      </c>
      <c r="G6514">
        <v>25.522786078488501</v>
      </c>
      <c r="H6514">
        <f>IF(D6514-D6513=0,G6514-G6513,"")</f>
        <v>-2.367969987700036E-2</v>
      </c>
      <c r="I6514">
        <f>COUNTIF(D:D,Table1[[#This Row],[Track_ID]])</f>
        <v>295</v>
      </c>
    </row>
    <row r="6515" spans="1:9" x14ac:dyDescent="0.25">
      <c r="A6515" t="s">
        <v>7</v>
      </c>
      <c r="B6515">
        <v>2</v>
      </c>
      <c r="C6515">
        <v>3</v>
      </c>
      <c r="D6515">
        <v>4346</v>
      </c>
      <c r="E6515">
        <v>173</v>
      </c>
      <c r="F6515">
        <v>5.6441994826200599</v>
      </c>
      <c r="G6515">
        <v>25.518780955924701</v>
      </c>
      <c r="H6515">
        <f>IF(D6515-D6514=0,G6515-G6514,"")</f>
        <v>-4.0051225638002563E-3</v>
      </c>
      <c r="I6515">
        <f>COUNTIF(D:D,Table1[[#This Row],[Track_ID]])</f>
        <v>295</v>
      </c>
    </row>
    <row r="6516" spans="1:9" x14ac:dyDescent="0.25">
      <c r="A6516" t="s">
        <v>7</v>
      </c>
      <c r="B6516">
        <v>2</v>
      </c>
      <c r="C6516">
        <v>3</v>
      </c>
      <c r="D6516">
        <v>4346</v>
      </c>
      <c r="E6516">
        <v>174</v>
      </c>
      <c r="F6516">
        <v>5.64097083395243</v>
      </c>
      <c r="G6516">
        <v>25.4982453111264</v>
      </c>
      <c r="H6516">
        <f>IF(D6516-D6515=0,G6516-G6515,"")</f>
        <v>-2.0535644798300723E-2</v>
      </c>
      <c r="I6516">
        <f>COUNTIF(D:D,Table1[[#This Row],[Track_ID]])</f>
        <v>295</v>
      </c>
    </row>
    <row r="6517" spans="1:9" x14ac:dyDescent="0.25">
      <c r="A6517" t="s">
        <v>7</v>
      </c>
      <c r="B6517">
        <v>2</v>
      </c>
      <c r="C6517">
        <v>3</v>
      </c>
      <c r="D6517">
        <v>4346</v>
      </c>
      <c r="E6517">
        <v>175</v>
      </c>
      <c r="F6517">
        <v>5.6485991317905597</v>
      </c>
      <c r="G6517">
        <v>25.459563258728199</v>
      </c>
      <c r="H6517">
        <f>IF(D6517-D6516=0,G6517-G6516,"")</f>
        <v>-3.8682052398200995E-2</v>
      </c>
      <c r="I6517">
        <f>COUNTIF(D:D,Table1[[#This Row],[Track_ID]])</f>
        <v>295</v>
      </c>
    </row>
    <row r="6518" spans="1:9" x14ac:dyDescent="0.25">
      <c r="A6518" t="s">
        <v>7</v>
      </c>
      <c r="B6518">
        <v>2</v>
      </c>
      <c r="C6518">
        <v>3</v>
      </c>
      <c r="D6518">
        <v>4346</v>
      </c>
      <c r="E6518">
        <v>176</v>
      </c>
      <c r="F6518">
        <v>5.6564753858444998</v>
      </c>
      <c r="G6518">
        <v>25.413584262055899</v>
      </c>
      <c r="H6518">
        <f>IF(D6518-D6517=0,G6518-G6517,"")</f>
        <v>-4.5978996672300099E-2</v>
      </c>
      <c r="I6518">
        <f>COUNTIF(D:D,Table1[[#This Row],[Track_ID]])</f>
        <v>295</v>
      </c>
    </row>
    <row r="6519" spans="1:9" x14ac:dyDescent="0.25">
      <c r="A6519" t="s">
        <v>7</v>
      </c>
      <c r="B6519">
        <v>2</v>
      </c>
      <c r="C6519">
        <v>3</v>
      </c>
      <c r="D6519">
        <v>4346</v>
      </c>
      <c r="E6519">
        <v>177</v>
      </c>
      <c r="F6519">
        <v>5.6578152768252501</v>
      </c>
      <c r="G6519">
        <v>25.377800582449598</v>
      </c>
      <c r="H6519">
        <f>IF(D6519-D6518=0,G6519-G6518,"")</f>
        <v>-3.5783679606300467E-2</v>
      </c>
      <c r="I6519">
        <f>COUNTIF(D:D,Table1[[#This Row],[Track_ID]])</f>
        <v>295</v>
      </c>
    </row>
    <row r="6520" spans="1:9" x14ac:dyDescent="0.25">
      <c r="A6520" t="s">
        <v>7</v>
      </c>
      <c r="B6520">
        <v>2</v>
      </c>
      <c r="C6520">
        <v>3</v>
      </c>
      <c r="D6520">
        <v>4346</v>
      </c>
      <c r="E6520">
        <v>178</v>
      </c>
      <c r="F6520">
        <v>5.6648745381547103</v>
      </c>
      <c r="G6520">
        <v>25.321787388350799</v>
      </c>
      <c r="H6520">
        <f>IF(D6520-D6519=0,G6520-G6519,"")</f>
        <v>-5.6013194098799346E-2</v>
      </c>
      <c r="I6520">
        <f>COUNTIF(D:D,Table1[[#This Row],[Track_ID]])</f>
        <v>295</v>
      </c>
    </row>
    <row r="6521" spans="1:9" x14ac:dyDescent="0.25">
      <c r="A6521" t="s">
        <v>7</v>
      </c>
      <c r="B6521">
        <v>2</v>
      </c>
      <c r="C6521">
        <v>3</v>
      </c>
      <c r="D6521">
        <v>4346</v>
      </c>
      <c r="E6521">
        <v>179</v>
      </c>
      <c r="F6521">
        <v>5.65889502538431</v>
      </c>
      <c r="G6521">
        <v>25.2622402986776</v>
      </c>
      <c r="H6521">
        <f>IF(D6521-D6520=0,G6521-G6520,"")</f>
        <v>-5.9547089673198883E-2</v>
      </c>
      <c r="I6521">
        <f>COUNTIF(D:D,Table1[[#This Row],[Track_ID]])</f>
        <v>295</v>
      </c>
    </row>
    <row r="6522" spans="1:9" x14ac:dyDescent="0.25">
      <c r="A6522" t="s">
        <v>7</v>
      </c>
      <c r="B6522">
        <v>2</v>
      </c>
      <c r="C6522">
        <v>3</v>
      </c>
      <c r="D6522">
        <v>4346</v>
      </c>
      <c r="E6522">
        <v>180</v>
      </c>
      <c r="F6522">
        <v>5.6606720399856298</v>
      </c>
      <c r="G6522">
        <v>25.202893172714901</v>
      </c>
      <c r="H6522">
        <f>IF(D6522-D6521=0,G6522-G6521,"")</f>
        <v>-5.9347125962698755E-2</v>
      </c>
      <c r="I6522">
        <f>COUNTIF(D:D,Table1[[#This Row],[Track_ID]])</f>
        <v>295</v>
      </c>
    </row>
    <row r="6523" spans="1:9" x14ac:dyDescent="0.25">
      <c r="A6523" t="s">
        <v>7</v>
      </c>
      <c r="B6523">
        <v>2</v>
      </c>
      <c r="C6523">
        <v>3</v>
      </c>
      <c r="D6523">
        <v>4346</v>
      </c>
      <c r="E6523">
        <v>181</v>
      </c>
      <c r="F6523">
        <v>5.6571920834404503</v>
      </c>
      <c r="G6523">
        <v>25.130544976887901</v>
      </c>
      <c r="H6523">
        <f>IF(D6523-D6522=0,G6523-G6522,"")</f>
        <v>-7.2348195827000694E-2</v>
      </c>
      <c r="I6523">
        <f>COUNTIF(D:D,Table1[[#This Row],[Track_ID]])</f>
        <v>295</v>
      </c>
    </row>
    <row r="6524" spans="1:9" x14ac:dyDescent="0.25">
      <c r="A6524" t="s">
        <v>7</v>
      </c>
      <c r="B6524">
        <v>2</v>
      </c>
      <c r="C6524">
        <v>3</v>
      </c>
      <c r="D6524">
        <v>4346</v>
      </c>
      <c r="E6524">
        <v>182</v>
      </c>
      <c r="F6524">
        <v>5.6510423585801597</v>
      </c>
      <c r="G6524">
        <v>25.0583181388965</v>
      </c>
      <c r="H6524">
        <f>IF(D6524-D6523=0,G6524-G6523,"")</f>
        <v>-7.2226837991401283E-2</v>
      </c>
      <c r="I6524">
        <f>COUNTIF(D:D,Table1[[#This Row],[Track_ID]])</f>
        <v>295</v>
      </c>
    </row>
    <row r="6525" spans="1:9" x14ac:dyDescent="0.25">
      <c r="A6525" t="s">
        <v>7</v>
      </c>
      <c r="B6525">
        <v>2</v>
      </c>
      <c r="C6525">
        <v>3</v>
      </c>
      <c r="D6525">
        <v>4346</v>
      </c>
      <c r="E6525">
        <v>183</v>
      </c>
      <c r="F6525">
        <v>5.6558305597313101</v>
      </c>
      <c r="G6525">
        <v>24.9997738462305</v>
      </c>
      <c r="H6525">
        <f>IF(D6525-D6524=0,G6525-G6524,"")</f>
        <v>-5.8544292665999365E-2</v>
      </c>
      <c r="I6525">
        <f>COUNTIF(D:D,Table1[[#This Row],[Track_ID]])</f>
        <v>295</v>
      </c>
    </row>
    <row r="6526" spans="1:9" x14ac:dyDescent="0.25">
      <c r="A6526" t="s">
        <v>7</v>
      </c>
      <c r="B6526">
        <v>2</v>
      </c>
      <c r="C6526">
        <v>3</v>
      </c>
      <c r="D6526">
        <v>4346</v>
      </c>
      <c r="E6526">
        <v>184</v>
      </c>
      <c r="F6526">
        <v>5.6528854362310703</v>
      </c>
      <c r="G6526">
        <v>24.957690934953501</v>
      </c>
      <c r="H6526">
        <f>IF(D6526-D6525=0,G6526-G6525,"")</f>
        <v>-4.2082911276999369E-2</v>
      </c>
      <c r="I6526">
        <f>COUNTIF(D:D,Table1[[#This Row],[Track_ID]])</f>
        <v>295</v>
      </c>
    </row>
    <row r="6527" spans="1:9" x14ac:dyDescent="0.25">
      <c r="A6527" t="s">
        <v>7</v>
      </c>
      <c r="B6527">
        <v>2</v>
      </c>
      <c r="C6527">
        <v>3</v>
      </c>
      <c r="D6527">
        <v>4346</v>
      </c>
      <c r="E6527">
        <v>185</v>
      </c>
      <c r="F6527">
        <v>5.6493721425761096</v>
      </c>
      <c r="G6527">
        <v>24.926814007786199</v>
      </c>
      <c r="H6527">
        <f>IF(D6527-D6526=0,G6527-G6526,"")</f>
        <v>-3.0876927167302171E-2</v>
      </c>
      <c r="I6527">
        <f>COUNTIF(D:D,Table1[[#This Row],[Track_ID]])</f>
        <v>295</v>
      </c>
    </row>
    <row r="6528" spans="1:9" x14ac:dyDescent="0.25">
      <c r="A6528" t="s">
        <v>7</v>
      </c>
      <c r="B6528">
        <v>2</v>
      </c>
      <c r="C6528">
        <v>3</v>
      </c>
      <c r="D6528">
        <v>4346</v>
      </c>
      <c r="E6528">
        <v>186</v>
      </c>
      <c r="F6528">
        <v>5.6494755186449499</v>
      </c>
      <c r="G6528">
        <v>24.9211142572453</v>
      </c>
      <c r="H6528">
        <f>IF(D6528-D6527=0,G6528-G6527,"")</f>
        <v>-5.6997505408986626E-3</v>
      </c>
      <c r="I6528">
        <f>COUNTIF(D:D,Table1[[#This Row],[Track_ID]])</f>
        <v>295</v>
      </c>
    </row>
    <row r="6529" spans="1:9" x14ac:dyDescent="0.25">
      <c r="A6529" t="s">
        <v>7</v>
      </c>
      <c r="B6529">
        <v>2</v>
      </c>
      <c r="C6529">
        <v>3</v>
      </c>
      <c r="D6529">
        <v>4346</v>
      </c>
      <c r="E6529">
        <v>187</v>
      </c>
      <c r="F6529">
        <v>5.6480611457587004</v>
      </c>
      <c r="G6529">
        <v>24.921094371545198</v>
      </c>
      <c r="H6529">
        <f>IF(D6529-D6528=0,G6529-G6528,"")</f>
        <v>-1.9885700101696102E-5</v>
      </c>
      <c r="I6529">
        <f>COUNTIF(D:D,Table1[[#This Row],[Track_ID]])</f>
        <v>295</v>
      </c>
    </row>
    <row r="6530" spans="1:9" x14ac:dyDescent="0.25">
      <c r="A6530" t="s">
        <v>7</v>
      </c>
      <c r="B6530">
        <v>2</v>
      </c>
      <c r="C6530">
        <v>3</v>
      </c>
      <c r="D6530">
        <v>4346</v>
      </c>
      <c r="E6530">
        <v>188</v>
      </c>
      <c r="F6530">
        <v>5.6497035611994297</v>
      </c>
      <c r="G6530">
        <v>24.919976340233902</v>
      </c>
      <c r="H6530">
        <f>IF(D6530-D6529=0,G6530-G6529,"")</f>
        <v>-1.1180313112966189E-3</v>
      </c>
      <c r="I6530">
        <f>COUNTIF(D:D,Table1[[#This Row],[Track_ID]])</f>
        <v>295</v>
      </c>
    </row>
    <row r="6531" spans="1:9" x14ac:dyDescent="0.25">
      <c r="A6531" t="s">
        <v>7</v>
      </c>
      <c r="B6531">
        <v>2</v>
      </c>
      <c r="C6531">
        <v>3</v>
      </c>
      <c r="D6531">
        <v>4346</v>
      </c>
      <c r="E6531">
        <v>189</v>
      </c>
      <c r="F6531">
        <v>5.6476732695883403</v>
      </c>
      <c r="G6531">
        <v>24.921979276983201</v>
      </c>
      <c r="H6531">
        <f>IF(D6531-D6530=0,G6531-G6530,"")</f>
        <v>2.002936749299522E-3</v>
      </c>
      <c r="I6531">
        <f>COUNTIF(D:D,Table1[[#This Row],[Track_ID]])</f>
        <v>295</v>
      </c>
    </row>
    <row r="6532" spans="1:9" x14ac:dyDescent="0.25">
      <c r="A6532" t="s">
        <v>7</v>
      </c>
      <c r="B6532">
        <v>2</v>
      </c>
      <c r="C6532">
        <v>3</v>
      </c>
      <c r="D6532">
        <v>4346</v>
      </c>
      <c r="E6532">
        <v>190</v>
      </c>
      <c r="F6532">
        <v>5.6491752705831999</v>
      </c>
      <c r="G6532">
        <v>24.9196589519028</v>
      </c>
      <c r="H6532">
        <f>IF(D6532-D6531=0,G6532-G6531,"")</f>
        <v>-2.3203250804009201E-3</v>
      </c>
      <c r="I6532">
        <f>COUNTIF(D:D,Table1[[#This Row],[Track_ID]])</f>
        <v>295</v>
      </c>
    </row>
    <row r="6533" spans="1:9" x14ac:dyDescent="0.25">
      <c r="A6533" t="s">
        <v>7</v>
      </c>
      <c r="B6533">
        <v>2</v>
      </c>
      <c r="C6533">
        <v>3</v>
      </c>
      <c r="D6533">
        <v>4346</v>
      </c>
      <c r="E6533">
        <v>191</v>
      </c>
      <c r="F6533">
        <v>5.6452963462460897</v>
      </c>
      <c r="G6533">
        <v>24.906881191443201</v>
      </c>
      <c r="H6533">
        <f>IF(D6533-D6532=0,G6533-G6532,"")</f>
        <v>-1.2777760459599108E-2</v>
      </c>
      <c r="I6533">
        <f>COUNTIF(D:D,Table1[[#This Row],[Track_ID]])</f>
        <v>295</v>
      </c>
    </row>
    <row r="6534" spans="1:9" x14ac:dyDescent="0.25">
      <c r="A6534" t="s">
        <v>7</v>
      </c>
      <c r="B6534">
        <v>2</v>
      </c>
      <c r="C6534">
        <v>3</v>
      </c>
      <c r="D6534">
        <v>4346</v>
      </c>
      <c r="E6534">
        <v>192</v>
      </c>
      <c r="F6534">
        <v>5.6563848527059699</v>
      </c>
      <c r="G6534">
        <v>24.886268756439399</v>
      </c>
      <c r="H6534">
        <f>IF(D6534-D6533=0,G6534-G6533,"")</f>
        <v>-2.0612435003801721E-2</v>
      </c>
      <c r="I6534">
        <f>COUNTIF(D:D,Table1[[#This Row],[Track_ID]])</f>
        <v>295</v>
      </c>
    </row>
    <row r="6535" spans="1:9" x14ac:dyDescent="0.25">
      <c r="A6535" t="s">
        <v>7</v>
      </c>
      <c r="B6535">
        <v>2</v>
      </c>
      <c r="C6535">
        <v>3</v>
      </c>
      <c r="D6535">
        <v>4346</v>
      </c>
      <c r="E6535">
        <v>193</v>
      </c>
      <c r="F6535">
        <v>5.6457447301478103</v>
      </c>
      <c r="G6535">
        <v>24.856789457547102</v>
      </c>
      <c r="H6535">
        <f>IF(D6535-D6534=0,G6535-G6534,"")</f>
        <v>-2.9479298892297834E-2</v>
      </c>
      <c r="I6535">
        <f>COUNTIF(D:D,Table1[[#This Row],[Track_ID]])</f>
        <v>295</v>
      </c>
    </row>
    <row r="6536" spans="1:9" x14ac:dyDescent="0.25">
      <c r="A6536" t="s">
        <v>7</v>
      </c>
      <c r="B6536">
        <v>2</v>
      </c>
      <c r="C6536">
        <v>3</v>
      </c>
      <c r="D6536">
        <v>4346</v>
      </c>
      <c r="E6536">
        <v>194</v>
      </c>
      <c r="F6536">
        <v>5.6477698057346597</v>
      </c>
      <c r="G6536">
        <v>24.8069460585223</v>
      </c>
      <c r="H6536">
        <f>IF(D6536-D6535=0,G6536-G6535,"")</f>
        <v>-4.9843399024801727E-2</v>
      </c>
      <c r="I6536">
        <f>COUNTIF(D:D,Table1[[#This Row],[Track_ID]])</f>
        <v>295</v>
      </c>
    </row>
    <row r="6537" spans="1:9" x14ac:dyDescent="0.25">
      <c r="A6537" t="s">
        <v>7</v>
      </c>
      <c r="B6537">
        <v>2</v>
      </c>
      <c r="C6537">
        <v>3</v>
      </c>
      <c r="D6537">
        <v>4346</v>
      </c>
      <c r="E6537">
        <v>195</v>
      </c>
      <c r="F6537">
        <v>5.6446167236090901</v>
      </c>
      <c r="G6537">
        <v>24.7562551782176</v>
      </c>
      <c r="H6537">
        <f>IF(D6537-D6536=0,G6537-G6536,"")</f>
        <v>-5.0690880304699704E-2</v>
      </c>
      <c r="I6537">
        <f>COUNTIF(D:D,Table1[[#This Row],[Track_ID]])</f>
        <v>295</v>
      </c>
    </row>
    <row r="6538" spans="1:9" x14ac:dyDescent="0.25">
      <c r="A6538" t="s">
        <v>7</v>
      </c>
      <c r="B6538">
        <v>2</v>
      </c>
      <c r="C6538">
        <v>3</v>
      </c>
      <c r="D6538">
        <v>4346</v>
      </c>
      <c r="E6538">
        <v>196</v>
      </c>
      <c r="F6538">
        <v>5.64549096711937</v>
      </c>
      <c r="G6538">
        <v>24.730176911735199</v>
      </c>
      <c r="H6538">
        <f>IF(D6538-D6537=0,G6538-G6537,"")</f>
        <v>-2.6078266482400636E-2</v>
      </c>
      <c r="I6538">
        <f>COUNTIF(D:D,Table1[[#This Row],[Track_ID]])</f>
        <v>295</v>
      </c>
    </row>
    <row r="6539" spans="1:9" x14ac:dyDescent="0.25">
      <c r="A6539" t="s">
        <v>7</v>
      </c>
      <c r="B6539">
        <v>2</v>
      </c>
      <c r="C6539">
        <v>3</v>
      </c>
      <c r="D6539">
        <v>4346</v>
      </c>
      <c r="E6539">
        <v>197</v>
      </c>
      <c r="F6539">
        <v>5.6315719874788801</v>
      </c>
      <c r="G6539">
        <v>24.6725626460501</v>
      </c>
      <c r="H6539">
        <f>IF(D6539-D6538=0,G6539-G6538,"")</f>
        <v>-5.7614265685099753E-2</v>
      </c>
      <c r="I6539">
        <f>COUNTIF(D:D,Table1[[#This Row],[Track_ID]])</f>
        <v>295</v>
      </c>
    </row>
    <row r="6540" spans="1:9" x14ac:dyDescent="0.25">
      <c r="A6540" t="s">
        <v>7</v>
      </c>
      <c r="B6540">
        <v>2</v>
      </c>
      <c r="C6540">
        <v>3</v>
      </c>
      <c r="D6540">
        <v>4346</v>
      </c>
      <c r="E6540">
        <v>198</v>
      </c>
      <c r="F6540">
        <v>5.6264902366149396</v>
      </c>
      <c r="G6540">
        <v>24.632160942639299</v>
      </c>
      <c r="H6540">
        <f>IF(D6540-D6539=0,G6540-G6539,"")</f>
        <v>-4.0401703410800849E-2</v>
      </c>
      <c r="I6540">
        <f>COUNTIF(D:D,Table1[[#This Row],[Track_ID]])</f>
        <v>295</v>
      </c>
    </row>
    <row r="6541" spans="1:9" x14ac:dyDescent="0.25">
      <c r="A6541" t="s">
        <v>7</v>
      </c>
      <c r="B6541">
        <v>2</v>
      </c>
      <c r="C6541">
        <v>3</v>
      </c>
      <c r="D6541">
        <v>4346</v>
      </c>
      <c r="E6541">
        <v>199</v>
      </c>
      <c r="F6541">
        <v>5.6151503373620599</v>
      </c>
      <c r="G6541">
        <v>24.599474711628499</v>
      </c>
      <c r="H6541">
        <f>IF(D6541-D6540=0,G6541-G6540,"")</f>
        <v>-3.2686231010799816E-2</v>
      </c>
      <c r="I6541">
        <f>COUNTIF(D:D,Table1[[#This Row],[Track_ID]])</f>
        <v>295</v>
      </c>
    </row>
    <row r="6542" spans="1:9" x14ac:dyDescent="0.25">
      <c r="A6542" t="s">
        <v>7</v>
      </c>
      <c r="B6542">
        <v>2</v>
      </c>
      <c r="C6542">
        <v>3</v>
      </c>
      <c r="D6542">
        <v>4346</v>
      </c>
      <c r="E6542">
        <v>200</v>
      </c>
      <c r="F6542">
        <v>5.6215641811706298</v>
      </c>
      <c r="G6542">
        <v>24.581610653780501</v>
      </c>
      <c r="H6542">
        <f>IF(D6542-D6541=0,G6542-G6541,"")</f>
        <v>-1.7864057847997827E-2</v>
      </c>
      <c r="I6542">
        <f>COUNTIF(D:D,Table1[[#This Row],[Track_ID]])</f>
        <v>295</v>
      </c>
    </row>
    <row r="6543" spans="1:9" x14ac:dyDescent="0.25">
      <c r="A6543" t="s">
        <v>7</v>
      </c>
      <c r="B6543">
        <v>2</v>
      </c>
      <c r="C6543">
        <v>3</v>
      </c>
      <c r="D6543">
        <v>4346</v>
      </c>
      <c r="E6543">
        <v>201</v>
      </c>
      <c r="F6543">
        <v>5.6161837949316098</v>
      </c>
      <c r="G6543">
        <v>24.516926499838799</v>
      </c>
      <c r="H6543">
        <f>IF(D6543-D6542=0,G6543-G6542,"")</f>
        <v>-6.4684153941701794E-2</v>
      </c>
      <c r="I6543">
        <f>COUNTIF(D:D,Table1[[#This Row],[Track_ID]])</f>
        <v>295</v>
      </c>
    </row>
    <row r="6544" spans="1:9" x14ac:dyDescent="0.25">
      <c r="A6544" t="s">
        <v>7</v>
      </c>
      <c r="B6544">
        <v>2</v>
      </c>
      <c r="C6544">
        <v>3</v>
      </c>
      <c r="D6544">
        <v>4346</v>
      </c>
      <c r="E6544">
        <v>202</v>
      </c>
      <c r="F6544">
        <v>5.6037204371252498</v>
      </c>
      <c r="G6544">
        <v>24.474828760960602</v>
      </c>
      <c r="H6544">
        <f>IF(D6544-D6543=0,G6544-G6543,"")</f>
        <v>-4.2097738878197788E-2</v>
      </c>
      <c r="I6544">
        <f>COUNTIF(D:D,Table1[[#This Row],[Track_ID]])</f>
        <v>295</v>
      </c>
    </row>
    <row r="6545" spans="1:9" x14ac:dyDescent="0.25">
      <c r="A6545" t="s">
        <v>7</v>
      </c>
      <c r="B6545">
        <v>2</v>
      </c>
      <c r="C6545">
        <v>3</v>
      </c>
      <c r="D6545">
        <v>4346</v>
      </c>
      <c r="E6545">
        <v>203</v>
      </c>
      <c r="F6545">
        <v>5.6007970236779601</v>
      </c>
      <c r="G6545">
        <v>24.458603589519701</v>
      </c>
      <c r="H6545">
        <f>IF(D6545-D6544=0,G6545-G6544,"")</f>
        <v>-1.6225171440900965E-2</v>
      </c>
      <c r="I6545">
        <f>COUNTIF(D:D,Table1[[#This Row],[Track_ID]])</f>
        <v>295</v>
      </c>
    </row>
    <row r="6546" spans="1:9" x14ac:dyDescent="0.25">
      <c r="A6546" t="s">
        <v>7</v>
      </c>
      <c r="B6546">
        <v>2</v>
      </c>
      <c r="C6546">
        <v>3</v>
      </c>
      <c r="D6546">
        <v>4346</v>
      </c>
      <c r="E6546">
        <v>204</v>
      </c>
      <c r="F6546">
        <v>5.5936502677167699</v>
      </c>
      <c r="G6546">
        <v>24.441740613668902</v>
      </c>
      <c r="H6546">
        <f>IF(D6546-D6545=0,G6546-G6545,"")</f>
        <v>-1.6862975850798989E-2</v>
      </c>
      <c r="I6546">
        <f>COUNTIF(D:D,Table1[[#This Row],[Track_ID]])</f>
        <v>295</v>
      </c>
    </row>
    <row r="6547" spans="1:9" x14ac:dyDescent="0.25">
      <c r="A6547" t="s">
        <v>7</v>
      </c>
      <c r="B6547">
        <v>2</v>
      </c>
      <c r="C6547">
        <v>3</v>
      </c>
      <c r="D6547">
        <v>4346</v>
      </c>
      <c r="E6547">
        <v>205</v>
      </c>
      <c r="F6547">
        <v>5.5924713568135296</v>
      </c>
      <c r="G6547">
        <v>24.416099999038799</v>
      </c>
      <c r="H6547">
        <f>IF(D6547-D6546=0,G6547-G6546,"")</f>
        <v>-2.5640614630102476E-2</v>
      </c>
      <c r="I6547">
        <f>COUNTIF(D:D,Table1[[#This Row],[Track_ID]])</f>
        <v>295</v>
      </c>
    </row>
    <row r="6548" spans="1:9" x14ac:dyDescent="0.25">
      <c r="A6548" t="s">
        <v>7</v>
      </c>
      <c r="B6548">
        <v>2</v>
      </c>
      <c r="C6548">
        <v>3</v>
      </c>
      <c r="D6548">
        <v>4346</v>
      </c>
      <c r="E6548">
        <v>206</v>
      </c>
      <c r="F6548">
        <v>5.5861717072186199</v>
      </c>
      <c r="G6548">
        <v>24.377522163724201</v>
      </c>
      <c r="H6548">
        <f>IF(D6548-D6547=0,G6548-G6547,"")</f>
        <v>-3.8577835314598019E-2</v>
      </c>
      <c r="I6548">
        <f>COUNTIF(D:D,Table1[[#This Row],[Track_ID]])</f>
        <v>295</v>
      </c>
    </row>
    <row r="6549" spans="1:9" x14ac:dyDescent="0.25">
      <c r="A6549" t="s">
        <v>7</v>
      </c>
      <c r="B6549">
        <v>2</v>
      </c>
      <c r="C6549">
        <v>3</v>
      </c>
      <c r="D6549">
        <v>4346</v>
      </c>
      <c r="E6549">
        <v>207</v>
      </c>
      <c r="F6549">
        <v>5.5778838624497302</v>
      </c>
      <c r="G6549">
        <v>24.3518148532883</v>
      </c>
      <c r="H6549">
        <f>IF(D6549-D6548=0,G6549-G6548,"")</f>
        <v>-2.5707310435901576E-2</v>
      </c>
      <c r="I6549">
        <f>COUNTIF(D:D,Table1[[#This Row],[Track_ID]])</f>
        <v>295</v>
      </c>
    </row>
    <row r="6550" spans="1:9" x14ac:dyDescent="0.25">
      <c r="A6550" t="s">
        <v>7</v>
      </c>
      <c r="B6550">
        <v>2</v>
      </c>
      <c r="C6550">
        <v>3</v>
      </c>
      <c r="D6550">
        <v>4346</v>
      </c>
      <c r="E6550">
        <v>208</v>
      </c>
      <c r="F6550">
        <v>5.5561824082693203</v>
      </c>
      <c r="G6550">
        <v>24.331579282490502</v>
      </c>
      <c r="H6550">
        <f>IF(D6550-D6549=0,G6550-G6549,"")</f>
        <v>-2.0235570797797919E-2</v>
      </c>
      <c r="I6550">
        <f>COUNTIF(D:D,Table1[[#This Row],[Track_ID]])</f>
        <v>295</v>
      </c>
    </row>
    <row r="6551" spans="1:9" x14ac:dyDescent="0.25">
      <c r="A6551" t="s">
        <v>7</v>
      </c>
      <c r="B6551">
        <v>2</v>
      </c>
      <c r="C6551">
        <v>3</v>
      </c>
      <c r="D6551">
        <v>4346</v>
      </c>
      <c r="E6551">
        <v>209</v>
      </c>
      <c r="F6551">
        <v>5.54927627306584</v>
      </c>
      <c r="G6551">
        <v>24.300597779665001</v>
      </c>
      <c r="H6551">
        <f>IF(D6551-D6550=0,G6551-G6550,"")</f>
        <v>-3.0981502825500939E-2</v>
      </c>
      <c r="I6551">
        <f>COUNTIF(D:D,Table1[[#This Row],[Track_ID]])</f>
        <v>295</v>
      </c>
    </row>
    <row r="6552" spans="1:9" x14ac:dyDescent="0.25">
      <c r="A6552" t="s">
        <v>7</v>
      </c>
      <c r="B6552">
        <v>2</v>
      </c>
      <c r="C6552">
        <v>3</v>
      </c>
      <c r="D6552">
        <v>4346</v>
      </c>
      <c r="E6552">
        <v>210</v>
      </c>
      <c r="F6552">
        <v>5.5362906631292397</v>
      </c>
      <c r="G6552">
        <v>24.283674895087</v>
      </c>
      <c r="H6552">
        <f>IF(D6552-D6551=0,G6552-G6551,"")</f>
        <v>-1.6922884578001174E-2</v>
      </c>
      <c r="I6552">
        <f>COUNTIF(D:D,Table1[[#This Row],[Track_ID]])</f>
        <v>295</v>
      </c>
    </row>
    <row r="6553" spans="1:9" x14ac:dyDescent="0.25">
      <c r="A6553" t="s">
        <v>7</v>
      </c>
      <c r="B6553">
        <v>2</v>
      </c>
      <c r="C6553">
        <v>3</v>
      </c>
      <c r="D6553">
        <v>4346</v>
      </c>
      <c r="E6553">
        <v>211</v>
      </c>
      <c r="F6553">
        <v>5.5175856457448198</v>
      </c>
      <c r="G6553">
        <v>24.249520019770099</v>
      </c>
      <c r="H6553">
        <f>IF(D6553-D6552=0,G6553-G6552,"")</f>
        <v>-3.4154875316900757E-2</v>
      </c>
      <c r="I6553">
        <f>COUNTIF(D:D,Table1[[#This Row],[Track_ID]])</f>
        <v>295</v>
      </c>
    </row>
    <row r="6554" spans="1:9" x14ac:dyDescent="0.25">
      <c r="A6554" t="s">
        <v>7</v>
      </c>
      <c r="B6554">
        <v>2</v>
      </c>
      <c r="C6554">
        <v>3</v>
      </c>
      <c r="D6554">
        <v>4346</v>
      </c>
      <c r="E6554">
        <v>212</v>
      </c>
      <c r="F6554">
        <v>5.49762141767087</v>
      </c>
      <c r="G6554">
        <v>24.225778938751699</v>
      </c>
      <c r="H6554">
        <f>IF(D6554-D6553=0,G6554-G6553,"")</f>
        <v>-2.3741081018400223E-2</v>
      </c>
      <c r="I6554">
        <f>COUNTIF(D:D,Table1[[#This Row],[Track_ID]])</f>
        <v>295</v>
      </c>
    </row>
    <row r="6555" spans="1:9" x14ac:dyDescent="0.25">
      <c r="A6555" t="s">
        <v>7</v>
      </c>
      <c r="B6555">
        <v>2</v>
      </c>
      <c r="C6555">
        <v>3</v>
      </c>
      <c r="D6555">
        <v>4346</v>
      </c>
      <c r="E6555">
        <v>213</v>
      </c>
      <c r="F6555">
        <v>5.47600268663028</v>
      </c>
      <c r="G6555">
        <v>24.210249830862999</v>
      </c>
      <c r="H6555">
        <f>IF(D6555-D6554=0,G6555-G6554,"")</f>
        <v>-1.5529107888699656E-2</v>
      </c>
      <c r="I6555">
        <f>COUNTIF(D:D,Table1[[#This Row],[Track_ID]])</f>
        <v>295</v>
      </c>
    </row>
    <row r="6556" spans="1:9" x14ac:dyDescent="0.25">
      <c r="A6556" t="s">
        <v>7</v>
      </c>
      <c r="B6556">
        <v>2</v>
      </c>
      <c r="C6556">
        <v>3</v>
      </c>
      <c r="D6556">
        <v>4346</v>
      </c>
      <c r="E6556">
        <v>214</v>
      </c>
      <c r="F6556">
        <v>5.4732776248679098</v>
      </c>
      <c r="G6556">
        <v>24.195499904497701</v>
      </c>
      <c r="H6556">
        <f>IF(D6556-D6555=0,G6556-G6555,"")</f>
        <v>-1.4749926365297483E-2</v>
      </c>
      <c r="I6556">
        <f>COUNTIF(D:D,Table1[[#This Row],[Track_ID]])</f>
        <v>295</v>
      </c>
    </row>
    <row r="6557" spans="1:9" x14ac:dyDescent="0.25">
      <c r="A6557" t="s">
        <v>7</v>
      </c>
      <c r="B6557">
        <v>2</v>
      </c>
      <c r="C6557">
        <v>3</v>
      </c>
      <c r="D6557">
        <v>4346</v>
      </c>
      <c r="E6557">
        <v>215</v>
      </c>
      <c r="F6557">
        <v>5.4569518777878203</v>
      </c>
      <c r="G6557">
        <v>24.193978572057599</v>
      </c>
      <c r="H6557">
        <f>IF(D6557-D6556=0,G6557-G6556,"")</f>
        <v>-1.5213324401024408E-3</v>
      </c>
      <c r="I6557">
        <f>COUNTIF(D:D,Table1[[#This Row],[Track_ID]])</f>
        <v>295</v>
      </c>
    </row>
    <row r="6558" spans="1:9" x14ac:dyDescent="0.25">
      <c r="A6558" t="s">
        <v>7</v>
      </c>
      <c r="B6558">
        <v>2</v>
      </c>
      <c r="C6558">
        <v>3</v>
      </c>
      <c r="D6558">
        <v>4346</v>
      </c>
      <c r="E6558">
        <v>216</v>
      </c>
      <c r="F6558">
        <v>5.45470532521239</v>
      </c>
      <c r="G6558">
        <v>24.186897489371301</v>
      </c>
      <c r="H6558">
        <f>IF(D6558-D6557=0,G6558-G6557,"")</f>
        <v>-7.0810826862981457E-3</v>
      </c>
      <c r="I6558">
        <f>COUNTIF(D:D,Table1[[#This Row],[Track_ID]])</f>
        <v>295</v>
      </c>
    </row>
    <row r="6559" spans="1:9" x14ac:dyDescent="0.25">
      <c r="A6559" t="s">
        <v>7</v>
      </c>
      <c r="B6559">
        <v>2</v>
      </c>
      <c r="C6559">
        <v>3</v>
      </c>
      <c r="D6559">
        <v>4346</v>
      </c>
      <c r="E6559">
        <v>217</v>
      </c>
      <c r="F6559">
        <v>5.4526802072890099</v>
      </c>
      <c r="G6559">
        <v>24.184053783106901</v>
      </c>
      <c r="H6559">
        <f>IF(D6559-D6558=0,G6559-G6558,"")</f>
        <v>-2.8437062644002253E-3</v>
      </c>
      <c r="I6559">
        <f>COUNTIF(D:D,Table1[[#This Row],[Track_ID]])</f>
        <v>295</v>
      </c>
    </row>
    <row r="6560" spans="1:9" x14ac:dyDescent="0.25">
      <c r="A6560" t="s">
        <v>7</v>
      </c>
      <c r="B6560">
        <v>2</v>
      </c>
      <c r="C6560">
        <v>3</v>
      </c>
      <c r="D6560">
        <v>4346</v>
      </c>
      <c r="E6560">
        <v>218</v>
      </c>
      <c r="F6560">
        <v>5.4525584997189798</v>
      </c>
      <c r="G6560">
        <v>24.186109701027899</v>
      </c>
      <c r="H6560">
        <f>IF(D6560-D6559=0,G6560-G6559,"")</f>
        <v>2.0559179209982403E-3</v>
      </c>
      <c r="I6560">
        <f>COUNTIF(D:D,Table1[[#This Row],[Track_ID]])</f>
        <v>295</v>
      </c>
    </row>
    <row r="6561" spans="1:9" x14ac:dyDescent="0.25">
      <c r="A6561" t="s">
        <v>7</v>
      </c>
      <c r="B6561">
        <v>2</v>
      </c>
      <c r="C6561">
        <v>3</v>
      </c>
      <c r="D6561">
        <v>4346</v>
      </c>
      <c r="E6561">
        <v>219</v>
      </c>
      <c r="F6561">
        <v>5.4535132557277297</v>
      </c>
      <c r="G6561">
        <v>24.182652681947001</v>
      </c>
      <c r="H6561">
        <f>IF(D6561-D6560=0,G6561-G6560,"")</f>
        <v>-3.4570190808977941E-3</v>
      </c>
      <c r="I6561">
        <f>COUNTIF(D:D,Table1[[#This Row],[Track_ID]])</f>
        <v>295</v>
      </c>
    </row>
    <row r="6562" spans="1:9" x14ac:dyDescent="0.25">
      <c r="A6562" t="s">
        <v>7</v>
      </c>
      <c r="B6562">
        <v>2</v>
      </c>
      <c r="C6562">
        <v>3</v>
      </c>
      <c r="D6562">
        <v>4346</v>
      </c>
      <c r="E6562">
        <v>220</v>
      </c>
      <c r="F6562">
        <v>5.4526190772728604</v>
      </c>
      <c r="G6562">
        <v>24.1837111184219</v>
      </c>
      <c r="H6562">
        <f>IF(D6562-D6561=0,G6562-G6561,"")</f>
        <v>1.058436474899338E-3</v>
      </c>
      <c r="I6562">
        <f>COUNTIF(D:D,Table1[[#This Row],[Track_ID]])</f>
        <v>295</v>
      </c>
    </row>
    <row r="6563" spans="1:9" x14ac:dyDescent="0.25">
      <c r="A6563" t="s">
        <v>7</v>
      </c>
      <c r="B6563">
        <v>2</v>
      </c>
      <c r="C6563">
        <v>3</v>
      </c>
      <c r="D6563">
        <v>4346</v>
      </c>
      <c r="E6563">
        <v>221</v>
      </c>
      <c r="F6563">
        <v>5.4510820423114197</v>
      </c>
      <c r="G6563">
        <v>24.184177256170099</v>
      </c>
      <c r="H6563">
        <f>IF(D6563-D6562=0,G6563-G6562,"")</f>
        <v>4.6613774819803666E-4</v>
      </c>
      <c r="I6563">
        <f>COUNTIF(D:D,Table1[[#This Row],[Track_ID]])</f>
        <v>295</v>
      </c>
    </row>
    <row r="6564" spans="1:9" x14ac:dyDescent="0.25">
      <c r="A6564" t="s">
        <v>7</v>
      </c>
      <c r="B6564">
        <v>2</v>
      </c>
      <c r="C6564">
        <v>3</v>
      </c>
      <c r="D6564">
        <v>4346</v>
      </c>
      <c r="E6564">
        <v>222</v>
      </c>
      <c r="F6564">
        <v>5.4525709910808597</v>
      </c>
      <c r="G6564">
        <v>24.183131858372899</v>
      </c>
      <c r="H6564">
        <f>IF(D6564-D6563=0,G6564-G6563,"")</f>
        <v>-1.0453977971991435E-3</v>
      </c>
      <c r="I6564">
        <f>COUNTIF(D:D,Table1[[#This Row],[Track_ID]])</f>
        <v>295</v>
      </c>
    </row>
    <row r="6565" spans="1:9" x14ac:dyDescent="0.25">
      <c r="A6565" t="s">
        <v>7</v>
      </c>
      <c r="B6565">
        <v>2</v>
      </c>
      <c r="C6565">
        <v>3</v>
      </c>
      <c r="D6565">
        <v>4346</v>
      </c>
      <c r="E6565">
        <v>223</v>
      </c>
      <c r="F6565">
        <v>5.4482865602737798</v>
      </c>
      <c r="G6565">
        <v>24.1796976646676</v>
      </c>
      <c r="H6565">
        <f>IF(D6565-D6564=0,G6565-G6564,"")</f>
        <v>-3.4341937052992932E-3</v>
      </c>
      <c r="I6565">
        <f>COUNTIF(D:D,Table1[[#This Row],[Track_ID]])</f>
        <v>295</v>
      </c>
    </row>
    <row r="6566" spans="1:9" x14ac:dyDescent="0.25">
      <c r="A6566" t="s">
        <v>7</v>
      </c>
      <c r="B6566">
        <v>2</v>
      </c>
      <c r="C6566">
        <v>3</v>
      </c>
      <c r="D6566">
        <v>4346</v>
      </c>
      <c r="E6566">
        <v>224</v>
      </c>
      <c r="F6566">
        <v>5.4417658514751501</v>
      </c>
      <c r="G6566">
        <v>24.163066995906998</v>
      </c>
      <c r="H6566">
        <f>IF(D6566-D6565=0,G6566-G6565,"")</f>
        <v>-1.6630668760601708E-2</v>
      </c>
      <c r="I6566">
        <f>COUNTIF(D:D,Table1[[#This Row],[Track_ID]])</f>
        <v>295</v>
      </c>
    </row>
    <row r="6567" spans="1:9" x14ac:dyDescent="0.25">
      <c r="A6567" t="s">
        <v>7</v>
      </c>
      <c r="B6567">
        <v>2</v>
      </c>
      <c r="C6567">
        <v>3</v>
      </c>
      <c r="D6567">
        <v>4346</v>
      </c>
      <c r="E6567">
        <v>225</v>
      </c>
      <c r="F6567">
        <v>5.4292534061889901</v>
      </c>
      <c r="G6567">
        <v>24.1342961785756</v>
      </c>
      <c r="H6567">
        <f>IF(D6567-D6566=0,G6567-G6566,"")</f>
        <v>-2.8770817331398746E-2</v>
      </c>
      <c r="I6567">
        <f>COUNTIF(D:D,Table1[[#This Row],[Track_ID]])</f>
        <v>295</v>
      </c>
    </row>
    <row r="6568" spans="1:9" x14ac:dyDescent="0.25">
      <c r="A6568" t="s">
        <v>7</v>
      </c>
      <c r="B6568">
        <v>2</v>
      </c>
      <c r="C6568">
        <v>3</v>
      </c>
      <c r="D6568">
        <v>4346</v>
      </c>
      <c r="E6568">
        <v>226</v>
      </c>
      <c r="F6568">
        <v>5.4125543539465397</v>
      </c>
      <c r="G6568">
        <v>24.088861893907399</v>
      </c>
      <c r="H6568">
        <f>IF(D6568-D6567=0,G6568-G6567,"")</f>
        <v>-4.543428466820032E-2</v>
      </c>
      <c r="I6568">
        <f>COUNTIF(D:D,Table1[[#This Row],[Track_ID]])</f>
        <v>295</v>
      </c>
    </row>
    <row r="6569" spans="1:9" x14ac:dyDescent="0.25">
      <c r="A6569" t="s">
        <v>7</v>
      </c>
      <c r="B6569">
        <v>2</v>
      </c>
      <c r="C6569">
        <v>3</v>
      </c>
      <c r="D6569">
        <v>4346</v>
      </c>
      <c r="E6569">
        <v>227</v>
      </c>
      <c r="F6569">
        <v>5.3980215063510899</v>
      </c>
      <c r="G6569">
        <v>24.034420159377799</v>
      </c>
      <c r="H6569">
        <f>IF(D6569-D6568=0,G6569-G6568,"")</f>
        <v>-5.4441734529600438E-2</v>
      </c>
      <c r="I6569">
        <f>COUNTIF(D:D,Table1[[#This Row],[Track_ID]])</f>
        <v>295</v>
      </c>
    </row>
    <row r="6570" spans="1:9" x14ac:dyDescent="0.25">
      <c r="A6570" t="s">
        <v>7</v>
      </c>
      <c r="B6570">
        <v>2</v>
      </c>
      <c r="C6570">
        <v>3</v>
      </c>
      <c r="D6570">
        <v>4346</v>
      </c>
      <c r="E6570">
        <v>228</v>
      </c>
      <c r="F6570">
        <v>5.3876522496345798</v>
      </c>
      <c r="G6570">
        <v>23.976262849899701</v>
      </c>
      <c r="H6570">
        <f>IF(D6570-D6569=0,G6570-G6569,"")</f>
        <v>-5.8157309478097829E-2</v>
      </c>
      <c r="I6570">
        <f>COUNTIF(D:D,Table1[[#This Row],[Track_ID]])</f>
        <v>295</v>
      </c>
    </row>
    <row r="6571" spans="1:9" x14ac:dyDescent="0.25">
      <c r="A6571" t="s">
        <v>7</v>
      </c>
      <c r="B6571">
        <v>2</v>
      </c>
      <c r="C6571">
        <v>3</v>
      </c>
      <c r="D6571">
        <v>4346</v>
      </c>
      <c r="E6571">
        <v>229</v>
      </c>
      <c r="F6571">
        <v>5.3758486171286997</v>
      </c>
      <c r="G6571">
        <v>23.929832257863701</v>
      </c>
      <c r="H6571">
        <f>IF(D6571-D6570=0,G6571-G6570,"")</f>
        <v>-4.6430592035999751E-2</v>
      </c>
      <c r="I6571">
        <f>COUNTIF(D:D,Table1[[#This Row],[Track_ID]])</f>
        <v>295</v>
      </c>
    </row>
    <row r="6572" spans="1:9" x14ac:dyDescent="0.25">
      <c r="A6572" t="s">
        <v>7</v>
      </c>
      <c r="B6572">
        <v>2</v>
      </c>
      <c r="C6572">
        <v>3</v>
      </c>
      <c r="D6572">
        <v>4346</v>
      </c>
      <c r="E6572">
        <v>230</v>
      </c>
      <c r="F6572">
        <v>5.35239279303525</v>
      </c>
      <c r="G6572">
        <v>23.872290722972501</v>
      </c>
      <c r="H6572">
        <f>IF(D6572-D6571=0,G6572-G6571,"")</f>
        <v>-5.7541534891200286E-2</v>
      </c>
      <c r="I6572">
        <f>COUNTIF(D:D,Table1[[#This Row],[Track_ID]])</f>
        <v>295</v>
      </c>
    </row>
    <row r="6573" spans="1:9" x14ac:dyDescent="0.25">
      <c r="A6573" t="s">
        <v>7</v>
      </c>
      <c r="B6573">
        <v>2</v>
      </c>
      <c r="C6573">
        <v>3</v>
      </c>
      <c r="D6573">
        <v>4346</v>
      </c>
      <c r="E6573">
        <v>231</v>
      </c>
      <c r="F6573">
        <v>5.3387961125075796</v>
      </c>
      <c r="G6573">
        <v>23.805467925662501</v>
      </c>
      <c r="H6573">
        <f>IF(D6573-D6572=0,G6573-G6572,"")</f>
        <v>-6.6822797309999515E-2</v>
      </c>
      <c r="I6573">
        <f>COUNTIF(D:D,Table1[[#This Row],[Track_ID]])</f>
        <v>295</v>
      </c>
    </row>
    <row r="6574" spans="1:9" x14ac:dyDescent="0.25">
      <c r="A6574" t="s">
        <v>7</v>
      </c>
      <c r="B6574">
        <v>2</v>
      </c>
      <c r="C6574">
        <v>3</v>
      </c>
      <c r="D6574">
        <v>4346</v>
      </c>
      <c r="E6574">
        <v>232</v>
      </c>
      <c r="F6574">
        <v>5.33167454354989</v>
      </c>
      <c r="G6574">
        <v>23.750732425400301</v>
      </c>
      <c r="H6574">
        <f>IF(D6574-D6573=0,G6574-G6573,"")</f>
        <v>-5.4735500262200532E-2</v>
      </c>
      <c r="I6574">
        <f>COUNTIF(D:D,Table1[[#This Row],[Track_ID]])</f>
        <v>295</v>
      </c>
    </row>
    <row r="6575" spans="1:9" x14ac:dyDescent="0.25">
      <c r="A6575" t="s">
        <v>7</v>
      </c>
      <c r="B6575">
        <v>2</v>
      </c>
      <c r="C6575">
        <v>3</v>
      </c>
      <c r="D6575">
        <v>4346</v>
      </c>
      <c r="E6575">
        <v>233</v>
      </c>
      <c r="F6575">
        <v>5.3003171600728098</v>
      </c>
      <c r="G6575">
        <v>23.671224512624399</v>
      </c>
      <c r="H6575">
        <f>IF(D6575-D6574=0,G6575-G6574,"")</f>
        <v>-7.9507912775902412E-2</v>
      </c>
      <c r="I6575">
        <f>COUNTIF(D:D,Table1[[#This Row],[Track_ID]])</f>
        <v>295</v>
      </c>
    </row>
    <row r="6576" spans="1:9" x14ac:dyDescent="0.25">
      <c r="A6576" t="s">
        <v>7</v>
      </c>
      <c r="B6576">
        <v>2</v>
      </c>
      <c r="C6576">
        <v>3</v>
      </c>
      <c r="D6576">
        <v>4346</v>
      </c>
      <c r="E6576">
        <v>234</v>
      </c>
      <c r="F6576">
        <v>5.2946738716718897</v>
      </c>
      <c r="G6576">
        <v>23.615863819607899</v>
      </c>
      <c r="H6576">
        <f>IF(D6576-D6575=0,G6576-G6575,"")</f>
        <v>-5.5360693016499596E-2</v>
      </c>
      <c r="I6576">
        <f>COUNTIF(D:D,Table1[[#This Row],[Track_ID]])</f>
        <v>295</v>
      </c>
    </row>
    <row r="6577" spans="1:9" x14ac:dyDescent="0.25">
      <c r="A6577" t="s">
        <v>7</v>
      </c>
      <c r="B6577">
        <v>2</v>
      </c>
      <c r="C6577">
        <v>3</v>
      </c>
      <c r="D6577">
        <v>4346</v>
      </c>
      <c r="E6577">
        <v>235</v>
      </c>
      <c r="F6577">
        <v>5.2903689916674201</v>
      </c>
      <c r="G6577">
        <v>23.578240169874199</v>
      </c>
      <c r="H6577">
        <f>IF(D6577-D6576=0,G6577-G6576,"")</f>
        <v>-3.7623649733699693E-2</v>
      </c>
      <c r="I6577">
        <f>COUNTIF(D:D,Table1[[#This Row],[Track_ID]])</f>
        <v>295</v>
      </c>
    </row>
    <row r="6578" spans="1:9" x14ac:dyDescent="0.25">
      <c r="A6578" t="s">
        <v>7</v>
      </c>
      <c r="B6578">
        <v>2</v>
      </c>
      <c r="C6578">
        <v>3</v>
      </c>
      <c r="D6578">
        <v>4346</v>
      </c>
      <c r="E6578">
        <v>236</v>
      </c>
      <c r="F6578">
        <v>5.2772612924314002</v>
      </c>
      <c r="G6578">
        <v>23.5233210176951</v>
      </c>
      <c r="H6578">
        <f>IF(D6578-D6577=0,G6578-G6577,"")</f>
        <v>-5.4919152179099484E-2</v>
      </c>
      <c r="I6578">
        <f>COUNTIF(D:D,Table1[[#This Row],[Track_ID]])</f>
        <v>295</v>
      </c>
    </row>
    <row r="6579" spans="1:9" x14ac:dyDescent="0.25">
      <c r="A6579" t="s">
        <v>7</v>
      </c>
      <c r="B6579">
        <v>2</v>
      </c>
      <c r="C6579">
        <v>3</v>
      </c>
      <c r="D6579">
        <v>4346</v>
      </c>
      <c r="E6579">
        <v>237</v>
      </c>
      <c r="F6579">
        <v>5.2814608505766802</v>
      </c>
      <c r="G6579">
        <v>23.479439142254598</v>
      </c>
      <c r="H6579">
        <f>IF(D6579-D6578=0,G6579-G6578,"")</f>
        <v>-4.3881875440501261E-2</v>
      </c>
      <c r="I6579">
        <f>COUNTIF(D:D,Table1[[#This Row],[Track_ID]])</f>
        <v>295</v>
      </c>
    </row>
    <row r="6580" spans="1:9" x14ac:dyDescent="0.25">
      <c r="A6580" t="s">
        <v>7</v>
      </c>
      <c r="B6580">
        <v>2</v>
      </c>
      <c r="C6580">
        <v>3</v>
      </c>
      <c r="D6580">
        <v>4346</v>
      </c>
      <c r="E6580">
        <v>238</v>
      </c>
      <c r="F6580">
        <v>5.2788262835026103</v>
      </c>
      <c r="G6580">
        <v>23.43762822567</v>
      </c>
      <c r="H6580">
        <f>IF(D6580-D6579=0,G6580-G6579,"")</f>
        <v>-4.1810916584598345E-2</v>
      </c>
      <c r="I6580">
        <f>COUNTIF(D:D,Table1[[#This Row],[Track_ID]])</f>
        <v>295</v>
      </c>
    </row>
    <row r="6581" spans="1:9" x14ac:dyDescent="0.25">
      <c r="A6581" t="s">
        <v>7</v>
      </c>
      <c r="B6581">
        <v>2</v>
      </c>
      <c r="C6581">
        <v>3</v>
      </c>
      <c r="D6581">
        <v>4346</v>
      </c>
      <c r="E6581">
        <v>239</v>
      </c>
      <c r="F6581">
        <v>5.2678122703532502</v>
      </c>
      <c r="G6581">
        <v>23.370367588526399</v>
      </c>
      <c r="H6581">
        <f>IF(D6581-D6580=0,G6581-G6580,"")</f>
        <v>-6.7260637143601087E-2</v>
      </c>
      <c r="I6581">
        <f>COUNTIF(D:D,Table1[[#This Row],[Track_ID]])</f>
        <v>295</v>
      </c>
    </row>
    <row r="6582" spans="1:9" x14ac:dyDescent="0.25">
      <c r="A6582" t="s">
        <v>7</v>
      </c>
      <c r="B6582">
        <v>2</v>
      </c>
      <c r="C6582">
        <v>3</v>
      </c>
      <c r="D6582">
        <v>4346</v>
      </c>
      <c r="E6582">
        <v>240</v>
      </c>
      <c r="F6582">
        <v>5.2645418765469296</v>
      </c>
      <c r="G6582">
        <v>23.304790038526601</v>
      </c>
      <c r="H6582">
        <f>IF(D6582-D6581=0,G6582-G6581,"")</f>
        <v>-6.5577549999797924E-2</v>
      </c>
      <c r="I6582">
        <f>COUNTIF(D:D,Table1[[#This Row],[Track_ID]])</f>
        <v>295</v>
      </c>
    </row>
    <row r="6583" spans="1:9" x14ac:dyDescent="0.25">
      <c r="A6583" t="s">
        <v>7</v>
      </c>
      <c r="B6583">
        <v>2</v>
      </c>
      <c r="C6583">
        <v>3</v>
      </c>
      <c r="D6583">
        <v>4346</v>
      </c>
      <c r="E6583">
        <v>241</v>
      </c>
      <c r="F6583">
        <v>5.2601196319793297</v>
      </c>
      <c r="G6583">
        <v>23.265725383014399</v>
      </c>
      <c r="H6583">
        <f>IF(D6583-D6582=0,G6583-G6582,"")</f>
        <v>-3.9064655512202506E-2</v>
      </c>
      <c r="I6583">
        <f>COUNTIF(D:D,Table1[[#This Row],[Track_ID]])</f>
        <v>295</v>
      </c>
    </row>
    <row r="6584" spans="1:9" x14ac:dyDescent="0.25">
      <c r="A6584" t="s">
        <v>7</v>
      </c>
      <c r="B6584">
        <v>2</v>
      </c>
      <c r="C6584">
        <v>3</v>
      </c>
      <c r="D6584">
        <v>4346</v>
      </c>
      <c r="E6584">
        <v>242</v>
      </c>
      <c r="F6584">
        <v>5.2417210137817696</v>
      </c>
      <c r="G6584">
        <v>23.212724740898899</v>
      </c>
      <c r="H6584">
        <f>IF(D6584-D6583=0,G6584-G6583,"")</f>
        <v>-5.3000642115499375E-2</v>
      </c>
      <c r="I6584">
        <f>COUNTIF(D:D,Table1[[#This Row],[Track_ID]])</f>
        <v>295</v>
      </c>
    </row>
    <row r="6585" spans="1:9" x14ac:dyDescent="0.25">
      <c r="A6585" t="s">
        <v>7</v>
      </c>
      <c r="B6585">
        <v>2</v>
      </c>
      <c r="C6585">
        <v>3</v>
      </c>
      <c r="D6585">
        <v>4346</v>
      </c>
      <c r="E6585">
        <v>243</v>
      </c>
      <c r="F6585">
        <v>5.2398354805532703</v>
      </c>
      <c r="G6585">
        <v>23.166211740633099</v>
      </c>
      <c r="H6585">
        <f>IF(D6585-D6584=0,G6585-G6584,"")</f>
        <v>-4.6513000265800741E-2</v>
      </c>
      <c r="I6585">
        <f>COUNTIF(D:D,Table1[[#This Row],[Track_ID]])</f>
        <v>295</v>
      </c>
    </row>
    <row r="6586" spans="1:9" x14ac:dyDescent="0.25">
      <c r="A6586" t="s">
        <v>7</v>
      </c>
      <c r="B6586">
        <v>2</v>
      </c>
      <c r="C6586">
        <v>3</v>
      </c>
      <c r="D6586">
        <v>4346</v>
      </c>
      <c r="E6586">
        <v>244</v>
      </c>
      <c r="F6586">
        <v>5.2382593575225798</v>
      </c>
      <c r="G6586">
        <v>23.133473979018099</v>
      </c>
      <c r="H6586">
        <f>IF(D6586-D6585=0,G6586-G6585,"")</f>
        <v>-3.2737761614999528E-2</v>
      </c>
      <c r="I6586">
        <f>COUNTIF(D:D,Table1[[#This Row],[Track_ID]])</f>
        <v>295</v>
      </c>
    </row>
    <row r="6587" spans="1:9" x14ac:dyDescent="0.25">
      <c r="A6587" t="s">
        <v>7</v>
      </c>
      <c r="B6587">
        <v>2</v>
      </c>
      <c r="C6587">
        <v>3</v>
      </c>
      <c r="D6587">
        <v>4346</v>
      </c>
      <c r="E6587">
        <v>245</v>
      </c>
      <c r="F6587">
        <v>5.2187699646572403</v>
      </c>
      <c r="G6587">
        <v>23.082283348611899</v>
      </c>
      <c r="H6587">
        <f>IF(D6587-D6586=0,G6587-G6586,"")</f>
        <v>-5.1190630406200199E-2</v>
      </c>
      <c r="I6587">
        <f>COUNTIF(D:D,Table1[[#This Row],[Track_ID]])</f>
        <v>295</v>
      </c>
    </row>
    <row r="6588" spans="1:9" x14ac:dyDescent="0.25">
      <c r="A6588" t="s">
        <v>7</v>
      </c>
      <c r="B6588">
        <v>2</v>
      </c>
      <c r="C6588">
        <v>3</v>
      </c>
      <c r="D6588">
        <v>4346</v>
      </c>
      <c r="E6588">
        <v>246</v>
      </c>
      <c r="F6588">
        <v>5.2200158351306101</v>
      </c>
      <c r="G6588">
        <v>23.066797164538599</v>
      </c>
      <c r="H6588">
        <f>IF(D6588-D6587=0,G6588-G6587,"")</f>
        <v>-1.5486184073299825E-2</v>
      </c>
      <c r="I6588">
        <f>COUNTIF(D:D,Table1[[#This Row],[Track_ID]])</f>
        <v>295</v>
      </c>
    </row>
    <row r="6589" spans="1:9" x14ac:dyDescent="0.25">
      <c r="A6589" t="s">
        <v>7</v>
      </c>
      <c r="B6589">
        <v>2</v>
      </c>
      <c r="C6589">
        <v>3</v>
      </c>
      <c r="D6589">
        <v>4346</v>
      </c>
      <c r="E6589">
        <v>247</v>
      </c>
      <c r="F6589">
        <v>5.2208447205783299</v>
      </c>
      <c r="G6589">
        <v>23.046817894465001</v>
      </c>
      <c r="H6589">
        <f>IF(D6589-D6588=0,G6589-G6588,"")</f>
        <v>-1.9979270073598343E-2</v>
      </c>
      <c r="I6589">
        <f>COUNTIF(D:D,Table1[[#This Row],[Track_ID]])</f>
        <v>295</v>
      </c>
    </row>
    <row r="6590" spans="1:9" x14ac:dyDescent="0.25">
      <c r="A6590" t="s">
        <v>7</v>
      </c>
      <c r="B6590">
        <v>2</v>
      </c>
      <c r="C6590">
        <v>3</v>
      </c>
      <c r="D6590">
        <v>4346</v>
      </c>
      <c r="E6590">
        <v>248</v>
      </c>
      <c r="F6590">
        <v>5.2218733748423496</v>
      </c>
      <c r="G6590">
        <v>23.041962751398898</v>
      </c>
      <c r="H6590">
        <f>IF(D6590-D6589=0,G6590-G6589,"")</f>
        <v>-4.85514306610213E-3</v>
      </c>
      <c r="I6590">
        <f>COUNTIF(D:D,Table1[[#This Row],[Track_ID]])</f>
        <v>295</v>
      </c>
    </row>
    <row r="6591" spans="1:9" x14ac:dyDescent="0.25">
      <c r="A6591" t="s">
        <v>7</v>
      </c>
      <c r="B6591">
        <v>2</v>
      </c>
      <c r="C6591">
        <v>3</v>
      </c>
      <c r="D6591">
        <v>4346</v>
      </c>
      <c r="E6591">
        <v>249</v>
      </c>
      <c r="F6591">
        <v>5.2234984298828397</v>
      </c>
      <c r="G6591">
        <v>23.0392442565342</v>
      </c>
      <c r="H6591">
        <f>IF(D6591-D6590=0,G6591-G6590,"")</f>
        <v>-2.7184948646983287E-3</v>
      </c>
      <c r="I6591">
        <f>COUNTIF(D:D,Table1[[#This Row],[Track_ID]])</f>
        <v>295</v>
      </c>
    </row>
    <row r="6592" spans="1:9" x14ac:dyDescent="0.25">
      <c r="A6592" t="s">
        <v>7</v>
      </c>
      <c r="B6592">
        <v>2</v>
      </c>
      <c r="C6592">
        <v>3</v>
      </c>
      <c r="D6592">
        <v>4346</v>
      </c>
      <c r="E6592">
        <v>250</v>
      </c>
      <c r="F6592">
        <v>5.2182516022043499</v>
      </c>
      <c r="G6592">
        <v>23.040408104673901</v>
      </c>
      <c r="H6592">
        <f>IF(D6592-D6591=0,G6592-G6591,"")</f>
        <v>1.1638481397007183E-3</v>
      </c>
      <c r="I6592">
        <f>COUNTIF(D:D,Table1[[#This Row],[Track_ID]])</f>
        <v>295</v>
      </c>
    </row>
    <row r="6593" spans="1:9" x14ac:dyDescent="0.25">
      <c r="A6593" t="s">
        <v>7</v>
      </c>
      <c r="B6593">
        <v>2</v>
      </c>
      <c r="C6593">
        <v>3</v>
      </c>
      <c r="D6593">
        <v>4346</v>
      </c>
      <c r="E6593">
        <v>251</v>
      </c>
      <c r="F6593">
        <v>5.2204626014030699</v>
      </c>
      <c r="G6593">
        <v>23.0443355449198</v>
      </c>
      <c r="H6593">
        <f>IF(D6593-D6592=0,G6593-G6592,"")</f>
        <v>3.9274402458993052E-3</v>
      </c>
      <c r="I6593">
        <f>COUNTIF(D:D,Table1[[#This Row],[Track_ID]])</f>
        <v>295</v>
      </c>
    </row>
    <row r="6594" spans="1:9" x14ac:dyDescent="0.25">
      <c r="A6594" t="s">
        <v>7</v>
      </c>
      <c r="B6594">
        <v>2</v>
      </c>
      <c r="C6594">
        <v>3</v>
      </c>
      <c r="D6594">
        <v>4346</v>
      </c>
      <c r="E6594">
        <v>252</v>
      </c>
      <c r="F6594">
        <v>5.2180196923242397</v>
      </c>
      <c r="G6594">
        <v>23.038180627319498</v>
      </c>
      <c r="H6594">
        <f>IF(D6594-D6593=0,G6594-G6593,"")</f>
        <v>-6.1549176003019568E-3</v>
      </c>
      <c r="I6594">
        <f>COUNTIF(D:D,Table1[[#This Row],[Track_ID]])</f>
        <v>295</v>
      </c>
    </row>
    <row r="6595" spans="1:9" x14ac:dyDescent="0.25">
      <c r="A6595" t="s">
        <v>7</v>
      </c>
      <c r="B6595">
        <v>2</v>
      </c>
      <c r="C6595">
        <v>3</v>
      </c>
      <c r="D6595">
        <v>4346</v>
      </c>
      <c r="E6595">
        <v>253</v>
      </c>
      <c r="F6595">
        <v>5.22176671529947</v>
      </c>
      <c r="G6595">
        <v>23.033061589640401</v>
      </c>
      <c r="H6595">
        <f>IF(D6595-D6594=0,G6595-G6594,"")</f>
        <v>-5.1190376790977155E-3</v>
      </c>
      <c r="I6595">
        <f>COUNTIF(D:D,Table1[[#This Row],[Track_ID]])</f>
        <v>295</v>
      </c>
    </row>
    <row r="6596" spans="1:9" x14ac:dyDescent="0.25">
      <c r="A6596" t="s">
        <v>7</v>
      </c>
      <c r="B6596">
        <v>2</v>
      </c>
      <c r="C6596">
        <v>3</v>
      </c>
      <c r="D6596">
        <v>4346</v>
      </c>
      <c r="E6596">
        <v>254</v>
      </c>
      <c r="F6596">
        <v>5.2155630735700598</v>
      </c>
      <c r="G6596">
        <v>23.022010035709101</v>
      </c>
      <c r="H6596">
        <f>IF(D6596-D6595=0,G6596-G6595,"")</f>
        <v>-1.1051553931299196E-2</v>
      </c>
      <c r="I6596">
        <f>COUNTIF(D:D,Table1[[#This Row],[Track_ID]])</f>
        <v>295</v>
      </c>
    </row>
    <row r="6597" spans="1:9" x14ac:dyDescent="0.25">
      <c r="A6597" t="s">
        <v>7</v>
      </c>
      <c r="B6597">
        <v>2</v>
      </c>
      <c r="C6597">
        <v>3</v>
      </c>
      <c r="D6597">
        <v>4346</v>
      </c>
      <c r="E6597">
        <v>255</v>
      </c>
      <c r="F6597">
        <v>5.2126073467043597</v>
      </c>
      <c r="G6597">
        <v>22.990040385118</v>
      </c>
      <c r="H6597">
        <f>IF(D6597-D6596=0,G6597-G6596,"")</f>
        <v>-3.1969650591101129E-2</v>
      </c>
      <c r="I6597">
        <f>COUNTIF(D:D,Table1[[#This Row],[Track_ID]])</f>
        <v>295</v>
      </c>
    </row>
    <row r="6598" spans="1:9" x14ac:dyDescent="0.25">
      <c r="A6598" t="s">
        <v>7</v>
      </c>
      <c r="B6598">
        <v>2</v>
      </c>
      <c r="C6598">
        <v>3</v>
      </c>
      <c r="D6598">
        <v>4346</v>
      </c>
      <c r="E6598">
        <v>256</v>
      </c>
      <c r="F6598">
        <v>5.2019070573689197</v>
      </c>
      <c r="G6598">
        <v>22.942749859334501</v>
      </c>
      <c r="H6598">
        <f>IF(D6598-D6597=0,G6598-G6597,"")</f>
        <v>-4.7290525783498794E-2</v>
      </c>
      <c r="I6598">
        <f>COUNTIF(D:D,Table1[[#This Row],[Track_ID]])</f>
        <v>295</v>
      </c>
    </row>
    <row r="6599" spans="1:9" x14ac:dyDescent="0.25">
      <c r="A6599" t="s">
        <v>7</v>
      </c>
      <c r="B6599">
        <v>2</v>
      </c>
      <c r="C6599">
        <v>3</v>
      </c>
      <c r="D6599">
        <v>4346</v>
      </c>
      <c r="E6599">
        <v>257</v>
      </c>
      <c r="F6599">
        <v>5.2075324942966903</v>
      </c>
      <c r="G6599">
        <v>22.902204030590699</v>
      </c>
      <c r="H6599">
        <f>IF(D6599-D6598=0,G6599-G6598,"")</f>
        <v>-4.0545828743802304E-2</v>
      </c>
      <c r="I6599">
        <f>COUNTIF(D:D,Table1[[#This Row],[Track_ID]])</f>
        <v>295</v>
      </c>
    </row>
    <row r="6600" spans="1:9" x14ac:dyDescent="0.25">
      <c r="A6600" t="s">
        <v>7</v>
      </c>
      <c r="B6600">
        <v>2</v>
      </c>
      <c r="C6600">
        <v>3</v>
      </c>
      <c r="D6600">
        <v>4346</v>
      </c>
      <c r="E6600">
        <v>258</v>
      </c>
      <c r="F6600">
        <v>5.1940752402453203</v>
      </c>
      <c r="G6600">
        <v>22.9048093396216</v>
      </c>
      <c r="H6600">
        <f>IF(D6600-D6599=0,G6600-G6599,"")</f>
        <v>2.6053090309012816E-3</v>
      </c>
      <c r="I6600">
        <f>COUNTIF(D:D,Table1[[#This Row],[Track_ID]])</f>
        <v>295</v>
      </c>
    </row>
    <row r="6601" spans="1:9" x14ac:dyDescent="0.25">
      <c r="A6601" t="s">
        <v>7</v>
      </c>
      <c r="B6601">
        <v>2</v>
      </c>
      <c r="C6601">
        <v>3</v>
      </c>
      <c r="D6601">
        <v>4346</v>
      </c>
      <c r="E6601">
        <v>259</v>
      </c>
      <c r="F6601">
        <v>5.1927178862645897</v>
      </c>
      <c r="G6601">
        <v>22.906465261523699</v>
      </c>
      <c r="H6601">
        <f>IF(D6601-D6600=0,G6601-G6600,"")</f>
        <v>1.6559219020990668E-3</v>
      </c>
      <c r="I6601">
        <f>COUNTIF(D:D,Table1[[#This Row],[Track_ID]])</f>
        <v>295</v>
      </c>
    </row>
    <row r="6602" spans="1:9" x14ac:dyDescent="0.25">
      <c r="A6602" t="s">
        <v>7</v>
      </c>
      <c r="B6602">
        <v>2</v>
      </c>
      <c r="C6602">
        <v>3</v>
      </c>
      <c r="D6602">
        <v>4346</v>
      </c>
      <c r="E6602">
        <v>260</v>
      </c>
      <c r="F6602">
        <v>5.1935249458144099</v>
      </c>
      <c r="G6602">
        <v>22.900721316727399</v>
      </c>
      <c r="H6602">
        <f>IF(D6602-D6601=0,G6602-G6601,"")</f>
        <v>-5.7439447963005819E-3</v>
      </c>
      <c r="I6602">
        <f>COUNTIF(D:D,Table1[[#This Row],[Track_ID]])</f>
        <v>295</v>
      </c>
    </row>
    <row r="6603" spans="1:9" x14ac:dyDescent="0.25">
      <c r="A6603" t="s">
        <v>7</v>
      </c>
      <c r="B6603">
        <v>2</v>
      </c>
      <c r="C6603">
        <v>3</v>
      </c>
      <c r="D6603">
        <v>4346</v>
      </c>
      <c r="E6603">
        <v>261</v>
      </c>
      <c r="F6603">
        <v>5.1877925414509196</v>
      </c>
      <c r="G6603">
        <v>22.886211272509701</v>
      </c>
      <c r="H6603">
        <f>IF(D6603-D6602=0,G6603-G6602,"")</f>
        <v>-1.4510044217697526E-2</v>
      </c>
      <c r="I6603">
        <f>COUNTIF(D:D,Table1[[#This Row],[Track_ID]])</f>
        <v>295</v>
      </c>
    </row>
    <row r="6604" spans="1:9" x14ac:dyDescent="0.25">
      <c r="A6604" t="s">
        <v>7</v>
      </c>
      <c r="B6604">
        <v>2</v>
      </c>
      <c r="C6604">
        <v>3</v>
      </c>
      <c r="D6604">
        <v>4346</v>
      </c>
      <c r="E6604">
        <v>262</v>
      </c>
      <c r="F6604">
        <v>5.18181200217703</v>
      </c>
      <c r="G6604">
        <v>22.871642236225899</v>
      </c>
      <c r="H6604">
        <f>IF(D6604-D6603=0,G6604-G6603,"")</f>
        <v>-1.4569036283802461E-2</v>
      </c>
      <c r="I6604">
        <f>COUNTIF(D:D,Table1[[#This Row],[Track_ID]])</f>
        <v>295</v>
      </c>
    </row>
    <row r="6605" spans="1:9" x14ac:dyDescent="0.25">
      <c r="A6605" t="s">
        <v>7</v>
      </c>
      <c r="B6605">
        <v>2</v>
      </c>
      <c r="C6605">
        <v>3</v>
      </c>
      <c r="D6605">
        <v>4346</v>
      </c>
      <c r="E6605">
        <v>263</v>
      </c>
      <c r="F6605">
        <v>5.1797411397182298</v>
      </c>
      <c r="G6605">
        <v>22.8617848496826</v>
      </c>
      <c r="H6605">
        <f>IF(D6605-D6604=0,G6605-G6604,"")</f>
        <v>-9.8573865432989294E-3</v>
      </c>
      <c r="I6605">
        <f>COUNTIF(D:D,Table1[[#This Row],[Track_ID]])</f>
        <v>295</v>
      </c>
    </row>
    <row r="6606" spans="1:9" x14ac:dyDescent="0.25">
      <c r="A6606" t="s">
        <v>7</v>
      </c>
      <c r="B6606">
        <v>2</v>
      </c>
      <c r="C6606">
        <v>3</v>
      </c>
      <c r="D6606">
        <v>4346</v>
      </c>
      <c r="E6606">
        <v>264</v>
      </c>
      <c r="F6606">
        <v>5.1775884495654303</v>
      </c>
      <c r="G6606">
        <v>22.8443376833084</v>
      </c>
      <c r="H6606">
        <f>IF(D6606-D6605=0,G6606-G6605,"")</f>
        <v>-1.7447166374200407E-2</v>
      </c>
      <c r="I6606">
        <f>COUNTIF(D:D,Table1[[#This Row],[Track_ID]])</f>
        <v>295</v>
      </c>
    </row>
    <row r="6607" spans="1:9" x14ac:dyDescent="0.25">
      <c r="A6607" t="s">
        <v>7</v>
      </c>
      <c r="B6607">
        <v>2</v>
      </c>
      <c r="C6607">
        <v>3</v>
      </c>
      <c r="D6607">
        <v>4346</v>
      </c>
      <c r="E6607">
        <v>265</v>
      </c>
      <c r="F6607">
        <v>5.1773497580574297</v>
      </c>
      <c r="G6607">
        <v>22.839516131796898</v>
      </c>
      <c r="H6607">
        <f>IF(D6607-D6606=0,G6607-G6606,"")</f>
        <v>-4.8215515115010987E-3</v>
      </c>
      <c r="I6607">
        <f>COUNTIF(D:D,Table1[[#This Row],[Track_ID]])</f>
        <v>295</v>
      </c>
    </row>
    <row r="6608" spans="1:9" x14ac:dyDescent="0.25">
      <c r="A6608" t="s">
        <v>7</v>
      </c>
      <c r="B6608">
        <v>2</v>
      </c>
      <c r="C6608">
        <v>3</v>
      </c>
      <c r="D6608">
        <v>4346</v>
      </c>
      <c r="E6608">
        <v>266</v>
      </c>
      <c r="F6608">
        <v>5.1782097259140398</v>
      </c>
      <c r="G6608">
        <v>22.834964133741</v>
      </c>
      <c r="H6608">
        <f>IF(D6608-D6607=0,G6608-G6607,"")</f>
        <v>-4.5519980558985651E-3</v>
      </c>
      <c r="I6608">
        <f>COUNTIF(D:D,Table1[[#This Row],[Track_ID]])</f>
        <v>295</v>
      </c>
    </row>
    <row r="6609" spans="1:9" x14ac:dyDescent="0.25">
      <c r="A6609" t="s">
        <v>7</v>
      </c>
      <c r="B6609">
        <v>2</v>
      </c>
      <c r="C6609">
        <v>3</v>
      </c>
      <c r="D6609">
        <v>4346</v>
      </c>
      <c r="E6609">
        <v>267</v>
      </c>
      <c r="F6609">
        <v>5.1760757157545498</v>
      </c>
      <c r="G6609">
        <v>22.8346521174735</v>
      </c>
      <c r="H6609">
        <f>IF(D6609-D6608=0,G6609-G6608,"")</f>
        <v>-3.1201626750032574E-4</v>
      </c>
      <c r="I6609">
        <f>COUNTIF(D:D,Table1[[#This Row],[Track_ID]])</f>
        <v>295</v>
      </c>
    </row>
    <row r="6610" spans="1:9" x14ac:dyDescent="0.25">
      <c r="A6610" t="s">
        <v>7</v>
      </c>
      <c r="B6610">
        <v>2</v>
      </c>
      <c r="C6610">
        <v>3</v>
      </c>
      <c r="D6610">
        <v>4346</v>
      </c>
      <c r="E6610">
        <v>268</v>
      </c>
      <c r="F6610">
        <v>5.1766079538018701</v>
      </c>
      <c r="G6610">
        <v>22.825408602063799</v>
      </c>
      <c r="H6610">
        <f>IF(D6610-D6609=0,G6610-G6609,"")</f>
        <v>-9.2435154097003647E-3</v>
      </c>
      <c r="I6610">
        <f>COUNTIF(D:D,Table1[[#This Row],[Track_ID]])</f>
        <v>295</v>
      </c>
    </row>
    <row r="6611" spans="1:9" x14ac:dyDescent="0.25">
      <c r="A6611" t="s">
        <v>7</v>
      </c>
      <c r="B6611">
        <v>2</v>
      </c>
      <c r="C6611">
        <v>3</v>
      </c>
      <c r="D6611">
        <v>4346</v>
      </c>
      <c r="E6611">
        <v>269</v>
      </c>
      <c r="F6611">
        <v>5.1752337926628202</v>
      </c>
      <c r="G6611">
        <v>22.8136127899452</v>
      </c>
      <c r="H6611">
        <f>IF(D6611-D6610=0,G6611-G6610,"")</f>
        <v>-1.1795812118599258E-2</v>
      </c>
      <c r="I6611">
        <f>COUNTIF(D:D,Table1[[#This Row],[Track_ID]])</f>
        <v>295</v>
      </c>
    </row>
    <row r="6612" spans="1:9" x14ac:dyDescent="0.25">
      <c r="A6612" t="s">
        <v>7</v>
      </c>
      <c r="B6612">
        <v>2</v>
      </c>
      <c r="C6612">
        <v>3</v>
      </c>
      <c r="D6612">
        <v>4346</v>
      </c>
      <c r="E6612">
        <v>270</v>
      </c>
      <c r="F6612">
        <v>5.17353299852281</v>
      </c>
      <c r="G6612">
        <v>22.804873294021998</v>
      </c>
      <c r="H6612">
        <f>IF(D6612-D6611=0,G6612-G6611,"")</f>
        <v>-8.7394959232014457E-3</v>
      </c>
      <c r="I6612">
        <f>COUNTIF(D:D,Table1[[#This Row],[Track_ID]])</f>
        <v>295</v>
      </c>
    </row>
    <row r="6613" spans="1:9" x14ac:dyDescent="0.25">
      <c r="A6613" t="s">
        <v>7</v>
      </c>
      <c r="B6613">
        <v>2</v>
      </c>
      <c r="C6613">
        <v>3</v>
      </c>
      <c r="D6613">
        <v>4346</v>
      </c>
      <c r="E6613">
        <v>271</v>
      </c>
      <c r="F6613">
        <v>5.17520548267259</v>
      </c>
      <c r="G6613">
        <v>22.810897148180299</v>
      </c>
      <c r="H6613">
        <f>IF(D6613-D6612=0,G6613-G6612,"")</f>
        <v>6.0238541583004235E-3</v>
      </c>
      <c r="I6613">
        <f>COUNTIF(D:D,Table1[[#This Row],[Track_ID]])</f>
        <v>295</v>
      </c>
    </row>
    <row r="6614" spans="1:9" x14ac:dyDescent="0.25">
      <c r="A6614" t="s">
        <v>7</v>
      </c>
      <c r="B6614">
        <v>2</v>
      </c>
      <c r="C6614">
        <v>3</v>
      </c>
      <c r="D6614">
        <v>4346</v>
      </c>
      <c r="E6614">
        <v>272</v>
      </c>
      <c r="F6614">
        <v>5.1760207569026297</v>
      </c>
      <c r="G6614">
        <v>22.8094098445371</v>
      </c>
      <c r="H6614">
        <f>IF(D6614-D6613=0,G6614-G6613,"")</f>
        <v>-1.4873036431986009E-3</v>
      </c>
      <c r="I6614">
        <f>COUNTIF(D:D,Table1[[#This Row],[Track_ID]])</f>
        <v>295</v>
      </c>
    </row>
    <row r="6615" spans="1:9" x14ac:dyDescent="0.25">
      <c r="A6615" t="s">
        <v>7</v>
      </c>
      <c r="B6615">
        <v>2</v>
      </c>
      <c r="C6615">
        <v>3</v>
      </c>
      <c r="D6615">
        <v>4346</v>
      </c>
      <c r="E6615">
        <v>273</v>
      </c>
      <c r="F6615">
        <v>5.1717872854259603</v>
      </c>
      <c r="G6615">
        <v>22.809560677880299</v>
      </c>
      <c r="H6615">
        <f>IF(D6615-D6614=0,G6615-G6614,"")</f>
        <v>1.5083334319854202E-4</v>
      </c>
      <c r="I6615">
        <f>COUNTIF(D:D,Table1[[#This Row],[Track_ID]])</f>
        <v>295</v>
      </c>
    </row>
    <row r="6616" spans="1:9" x14ac:dyDescent="0.25">
      <c r="A6616" t="s">
        <v>7</v>
      </c>
      <c r="B6616">
        <v>2</v>
      </c>
      <c r="C6616">
        <v>3</v>
      </c>
      <c r="D6616">
        <v>4346</v>
      </c>
      <c r="E6616">
        <v>274</v>
      </c>
      <c r="F6616">
        <v>5.1713230197552997</v>
      </c>
      <c r="G6616">
        <v>22.808939469188601</v>
      </c>
      <c r="H6616">
        <f>IF(D6616-D6615=0,G6616-G6615,"")</f>
        <v>-6.2120869169746129E-4</v>
      </c>
      <c r="I6616">
        <f>COUNTIF(D:D,Table1[[#This Row],[Track_ID]])</f>
        <v>295</v>
      </c>
    </row>
    <row r="6617" spans="1:9" x14ac:dyDescent="0.25">
      <c r="A6617" t="s">
        <v>7</v>
      </c>
      <c r="B6617">
        <v>2</v>
      </c>
      <c r="C6617">
        <v>3</v>
      </c>
      <c r="D6617">
        <v>4346</v>
      </c>
      <c r="E6617">
        <v>275</v>
      </c>
      <c r="F6617">
        <v>5.1675880999521704</v>
      </c>
      <c r="G6617">
        <v>22.8031880840309</v>
      </c>
      <c r="H6617">
        <f>IF(D6617-D6616=0,G6617-G6616,"")</f>
        <v>-5.7513851577013497E-3</v>
      </c>
      <c r="I6617">
        <f>COUNTIF(D:D,Table1[[#This Row],[Track_ID]])</f>
        <v>295</v>
      </c>
    </row>
    <row r="6618" spans="1:9" x14ac:dyDescent="0.25">
      <c r="A6618" t="s">
        <v>7</v>
      </c>
      <c r="B6618">
        <v>2</v>
      </c>
      <c r="C6618">
        <v>3</v>
      </c>
      <c r="D6618">
        <v>4346</v>
      </c>
      <c r="E6618">
        <v>276</v>
      </c>
      <c r="F6618">
        <v>5.1669963380911499</v>
      </c>
      <c r="G6618">
        <v>22.798031987947201</v>
      </c>
      <c r="H6618">
        <f>IF(D6618-D6617=0,G6618-G6617,"")</f>
        <v>-5.1560960836987135E-3</v>
      </c>
      <c r="I6618">
        <f>COUNTIF(D:D,Table1[[#This Row],[Track_ID]])</f>
        <v>295</v>
      </c>
    </row>
    <row r="6619" spans="1:9" x14ac:dyDescent="0.25">
      <c r="A6619" t="s">
        <v>7</v>
      </c>
      <c r="B6619">
        <v>2</v>
      </c>
      <c r="C6619">
        <v>3</v>
      </c>
      <c r="D6619">
        <v>4346</v>
      </c>
      <c r="E6619">
        <v>277</v>
      </c>
      <c r="F6619">
        <v>5.1817479951776697</v>
      </c>
      <c r="G6619">
        <v>22.7458241667916</v>
      </c>
      <c r="H6619">
        <f>IF(D6619-D6618=0,G6619-G6618,"")</f>
        <v>-5.2207821155601408E-2</v>
      </c>
      <c r="I6619">
        <f>COUNTIF(D:D,Table1[[#This Row],[Track_ID]])</f>
        <v>295</v>
      </c>
    </row>
    <row r="6620" spans="1:9" x14ac:dyDescent="0.25">
      <c r="A6620" t="s">
        <v>7</v>
      </c>
      <c r="B6620">
        <v>2</v>
      </c>
      <c r="C6620">
        <v>3</v>
      </c>
      <c r="D6620">
        <v>4346</v>
      </c>
      <c r="E6620">
        <v>278</v>
      </c>
      <c r="F6620">
        <v>5.1804642395806804</v>
      </c>
      <c r="G6620">
        <v>22.723766227982299</v>
      </c>
      <c r="H6620">
        <f>IF(D6620-D6619=0,G6620-G6619,"")</f>
        <v>-2.2057938809300737E-2</v>
      </c>
      <c r="I6620">
        <f>COUNTIF(D:D,Table1[[#This Row],[Track_ID]])</f>
        <v>295</v>
      </c>
    </row>
    <row r="6621" spans="1:9" x14ac:dyDescent="0.25">
      <c r="A6621" t="s">
        <v>7</v>
      </c>
      <c r="B6621">
        <v>2</v>
      </c>
      <c r="C6621">
        <v>3</v>
      </c>
      <c r="D6621">
        <v>4346</v>
      </c>
      <c r="E6621">
        <v>279</v>
      </c>
      <c r="F6621">
        <v>5.1795456512814999</v>
      </c>
      <c r="G6621">
        <v>22.689820582497401</v>
      </c>
      <c r="H6621">
        <f>IF(D6621-D6620=0,G6621-G6620,"")</f>
        <v>-3.3945645484898535E-2</v>
      </c>
      <c r="I6621">
        <f>COUNTIF(D:D,Table1[[#This Row],[Track_ID]])</f>
        <v>295</v>
      </c>
    </row>
    <row r="6622" spans="1:9" x14ac:dyDescent="0.25">
      <c r="A6622" t="s">
        <v>7</v>
      </c>
      <c r="B6622">
        <v>2</v>
      </c>
      <c r="C6622">
        <v>3</v>
      </c>
      <c r="D6622">
        <v>4346</v>
      </c>
      <c r="E6622">
        <v>280</v>
      </c>
      <c r="F6622">
        <v>5.1665151718052398</v>
      </c>
      <c r="G6622">
        <v>22.665709513769801</v>
      </c>
      <c r="H6622">
        <f>IF(D6622-D6621=0,G6622-G6621,"")</f>
        <v>-2.4111068727599161E-2</v>
      </c>
      <c r="I6622">
        <f>COUNTIF(D:D,Table1[[#This Row],[Track_ID]])</f>
        <v>295</v>
      </c>
    </row>
    <row r="6623" spans="1:9" x14ac:dyDescent="0.25">
      <c r="A6623" t="s">
        <v>7</v>
      </c>
      <c r="B6623">
        <v>2</v>
      </c>
      <c r="C6623">
        <v>3</v>
      </c>
      <c r="D6623">
        <v>4346</v>
      </c>
      <c r="E6623">
        <v>281</v>
      </c>
      <c r="F6623">
        <v>5.1784026679244004</v>
      </c>
      <c r="G6623">
        <v>22.6362456099409</v>
      </c>
      <c r="H6623">
        <f>IF(D6623-D6622=0,G6623-G6622,"")</f>
        <v>-2.9463903828901294E-2</v>
      </c>
      <c r="I6623">
        <f>COUNTIF(D:D,Table1[[#This Row],[Track_ID]])</f>
        <v>295</v>
      </c>
    </row>
    <row r="6624" spans="1:9" x14ac:dyDescent="0.25">
      <c r="A6624" t="s">
        <v>7</v>
      </c>
      <c r="B6624">
        <v>2</v>
      </c>
      <c r="C6624">
        <v>3</v>
      </c>
      <c r="D6624">
        <v>4346</v>
      </c>
      <c r="E6624">
        <v>282</v>
      </c>
      <c r="F6624">
        <v>5.1752441619142502</v>
      </c>
      <c r="G6624">
        <v>22.595928655960702</v>
      </c>
      <c r="H6624">
        <f>IF(D6624-D6623=0,G6624-G6623,"")</f>
        <v>-4.0316953980198633E-2</v>
      </c>
      <c r="I6624">
        <f>COUNTIF(D:D,Table1[[#This Row],[Track_ID]])</f>
        <v>295</v>
      </c>
    </row>
    <row r="6625" spans="1:9" x14ac:dyDescent="0.25">
      <c r="A6625" t="s">
        <v>7</v>
      </c>
      <c r="B6625">
        <v>2</v>
      </c>
      <c r="C6625">
        <v>3</v>
      </c>
      <c r="D6625">
        <v>4346</v>
      </c>
      <c r="E6625">
        <v>283</v>
      </c>
      <c r="F6625">
        <v>5.17094446111245</v>
      </c>
      <c r="G6625">
        <v>22.573349111816199</v>
      </c>
      <c r="H6625">
        <f>IF(D6625-D6624=0,G6625-G6624,"")</f>
        <v>-2.257954414450225E-2</v>
      </c>
      <c r="I6625">
        <f>COUNTIF(D:D,Table1[[#This Row],[Track_ID]])</f>
        <v>295</v>
      </c>
    </row>
    <row r="6626" spans="1:9" x14ac:dyDescent="0.25">
      <c r="A6626" t="s">
        <v>7</v>
      </c>
      <c r="B6626">
        <v>2</v>
      </c>
      <c r="C6626">
        <v>3</v>
      </c>
      <c r="D6626">
        <v>4346</v>
      </c>
      <c r="E6626">
        <v>284</v>
      </c>
      <c r="F6626">
        <v>5.17124450219724</v>
      </c>
      <c r="G6626">
        <v>22.554856488677402</v>
      </c>
      <c r="H6626">
        <f>IF(D6626-D6625=0,G6626-G6625,"")</f>
        <v>-1.8492623138797626E-2</v>
      </c>
      <c r="I6626">
        <f>COUNTIF(D:D,Table1[[#This Row],[Track_ID]])</f>
        <v>295</v>
      </c>
    </row>
    <row r="6627" spans="1:9" x14ac:dyDescent="0.25">
      <c r="A6627" t="s">
        <v>7</v>
      </c>
      <c r="B6627">
        <v>2</v>
      </c>
      <c r="C6627">
        <v>3</v>
      </c>
      <c r="D6627">
        <v>4346</v>
      </c>
      <c r="E6627">
        <v>285</v>
      </c>
      <c r="F6627">
        <v>5.1637840829699897</v>
      </c>
      <c r="G6627">
        <v>22.532810721964999</v>
      </c>
      <c r="H6627">
        <f>IF(D6627-D6626=0,G6627-G6626,"")</f>
        <v>-2.2045766712402326E-2</v>
      </c>
      <c r="I6627">
        <f>COUNTIF(D:D,Table1[[#This Row],[Track_ID]])</f>
        <v>295</v>
      </c>
    </row>
    <row r="6628" spans="1:9" x14ac:dyDescent="0.25">
      <c r="A6628" t="s">
        <v>7</v>
      </c>
      <c r="B6628">
        <v>2</v>
      </c>
      <c r="C6628">
        <v>3</v>
      </c>
      <c r="D6628">
        <v>4346</v>
      </c>
      <c r="E6628">
        <v>286</v>
      </c>
      <c r="F6628">
        <v>5.1644446327157896</v>
      </c>
      <c r="G6628">
        <v>22.519828391137199</v>
      </c>
      <c r="H6628">
        <f>IF(D6628-D6627=0,G6628-G6627,"")</f>
        <v>-1.2982330827799871E-2</v>
      </c>
      <c r="I6628">
        <f>COUNTIF(D:D,Table1[[#This Row],[Track_ID]])</f>
        <v>295</v>
      </c>
    </row>
    <row r="6629" spans="1:9" x14ac:dyDescent="0.25">
      <c r="A6629" t="s">
        <v>7</v>
      </c>
      <c r="B6629">
        <v>2</v>
      </c>
      <c r="C6629">
        <v>3</v>
      </c>
      <c r="D6629">
        <v>4346</v>
      </c>
      <c r="E6629">
        <v>287</v>
      </c>
      <c r="F6629">
        <v>5.1723119117224803</v>
      </c>
      <c r="G6629">
        <v>22.4976219587702</v>
      </c>
      <c r="H6629">
        <f>IF(D6629-D6628=0,G6629-G6628,"")</f>
        <v>-2.2206432366999707E-2</v>
      </c>
      <c r="I6629">
        <f>COUNTIF(D:D,Table1[[#This Row],[Track_ID]])</f>
        <v>295</v>
      </c>
    </row>
    <row r="6630" spans="1:9" x14ac:dyDescent="0.25">
      <c r="A6630" t="s">
        <v>7</v>
      </c>
      <c r="B6630">
        <v>2</v>
      </c>
      <c r="C6630">
        <v>3</v>
      </c>
      <c r="D6630">
        <v>4346</v>
      </c>
      <c r="E6630">
        <v>288</v>
      </c>
      <c r="F6630">
        <v>5.1739254958266203</v>
      </c>
      <c r="G6630">
        <v>22.460119096988802</v>
      </c>
      <c r="H6630">
        <f>IF(D6630-D6629=0,G6630-G6629,"")</f>
        <v>-3.7502861781398167E-2</v>
      </c>
      <c r="I6630">
        <f>COUNTIF(D:D,Table1[[#This Row],[Track_ID]])</f>
        <v>295</v>
      </c>
    </row>
    <row r="6631" spans="1:9" x14ac:dyDescent="0.25">
      <c r="A6631" t="s">
        <v>7</v>
      </c>
      <c r="B6631">
        <v>2</v>
      </c>
      <c r="C6631">
        <v>3</v>
      </c>
      <c r="D6631">
        <v>4346</v>
      </c>
      <c r="E6631">
        <v>289</v>
      </c>
      <c r="F6631">
        <v>5.1763196869684904</v>
      </c>
      <c r="G6631">
        <v>22.419506427117099</v>
      </c>
      <c r="H6631">
        <f>IF(D6631-D6630=0,G6631-G6630,"")</f>
        <v>-4.0612669871702423E-2</v>
      </c>
      <c r="I6631">
        <f>COUNTIF(D:D,Table1[[#This Row],[Track_ID]])</f>
        <v>295</v>
      </c>
    </row>
    <row r="6632" spans="1:9" x14ac:dyDescent="0.25">
      <c r="A6632" t="s">
        <v>7</v>
      </c>
      <c r="B6632">
        <v>2</v>
      </c>
      <c r="C6632">
        <v>3</v>
      </c>
      <c r="D6632">
        <v>4346</v>
      </c>
      <c r="E6632">
        <v>290</v>
      </c>
      <c r="F6632">
        <v>5.1725805343868396</v>
      </c>
      <c r="G6632">
        <v>22.390013176021402</v>
      </c>
      <c r="H6632">
        <f>IF(D6632-D6631=0,G6632-G6631,"")</f>
        <v>-2.9493251095697559E-2</v>
      </c>
      <c r="I6632">
        <f>COUNTIF(D:D,Table1[[#This Row],[Track_ID]])</f>
        <v>295</v>
      </c>
    </row>
    <row r="6633" spans="1:9" x14ac:dyDescent="0.25">
      <c r="A6633" t="s">
        <v>7</v>
      </c>
      <c r="B6633">
        <v>2</v>
      </c>
      <c r="C6633">
        <v>3</v>
      </c>
      <c r="D6633">
        <v>4346</v>
      </c>
      <c r="E6633">
        <v>291</v>
      </c>
      <c r="F6633">
        <v>5.1786078105911697</v>
      </c>
      <c r="G6633">
        <v>22.354775856334101</v>
      </c>
      <c r="H6633">
        <f>IF(D6633-D6632=0,G6633-G6632,"")</f>
        <v>-3.5237319687301039E-2</v>
      </c>
      <c r="I6633">
        <f>COUNTIF(D:D,Table1[[#This Row],[Track_ID]])</f>
        <v>295</v>
      </c>
    </row>
    <row r="6634" spans="1:9" x14ac:dyDescent="0.25">
      <c r="A6634" t="s">
        <v>7</v>
      </c>
      <c r="B6634">
        <v>2</v>
      </c>
      <c r="C6634">
        <v>3</v>
      </c>
      <c r="D6634">
        <v>4346</v>
      </c>
      <c r="E6634">
        <v>292</v>
      </c>
      <c r="F6634">
        <v>5.1800984517545601</v>
      </c>
      <c r="G6634">
        <v>22.289069602794999</v>
      </c>
      <c r="H6634">
        <f>IF(D6634-D6633=0,G6634-G6633,"")</f>
        <v>-6.5706253539101311E-2</v>
      </c>
      <c r="I6634">
        <f>COUNTIF(D:D,Table1[[#This Row],[Track_ID]])</f>
        <v>295</v>
      </c>
    </row>
    <row r="6635" spans="1:9" x14ac:dyDescent="0.25">
      <c r="A6635" t="s">
        <v>7</v>
      </c>
      <c r="B6635">
        <v>2</v>
      </c>
      <c r="C6635">
        <v>3</v>
      </c>
      <c r="D6635">
        <v>4346</v>
      </c>
      <c r="E6635">
        <v>293</v>
      </c>
      <c r="F6635">
        <v>5.1849384934327496</v>
      </c>
      <c r="G6635">
        <v>22.251905250331198</v>
      </c>
      <c r="H6635">
        <f>IF(D6635-D6634=0,G6635-G6634,"")</f>
        <v>-3.7164352463801009E-2</v>
      </c>
      <c r="I6635">
        <f>COUNTIF(D:D,Table1[[#This Row],[Track_ID]])</f>
        <v>295</v>
      </c>
    </row>
    <row r="6636" spans="1:9" x14ac:dyDescent="0.25">
      <c r="A6636" t="s">
        <v>7</v>
      </c>
      <c r="B6636">
        <v>2</v>
      </c>
      <c r="C6636">
        <v>3</v>
      </c>
      <c r="D6636">
        <v>4346</v>
      </c>
      <c r="E6636">
        <v>294</v>
      </c>
      <c r="F6636">
        <v>5.1796141029470002</v>
      </c>
      <c r="G6636">
        <v>22.197874444470099</v>
      </c>
      <c r="H6636">
        <f>IF(D6636-D6635=0,G6636-G6635,"")</f>
        <v>-5.4030805861099651E-2</v>
      </c>
      <c r="I6636">
        <f>COUNTIF(D:D,Table1[[#This Row],[Track_ID]])</f>
        <v>295</v>
      </c>
    </row>
    <row r="6637" spans="1:9" x14ac:dyDescent="0.25">
      <c r="A6637" t="s">
        <v>7</v>
      </c>
      <c r="B6637">
        <v>2</v>
      </c>
      <c r="C6637">
        <v>3</v>
      </c>
      <c r="D6637">
        <v>4346</v>
      </c>
      <c r="E6637">
        <v>295</v>
      </c>
      <c r="F6637">
        <v>5.1872285555720703</v>
      </c>
      <c r="G6637">
        <v>22.135524240279</v>
      </c>
      <c r="H6637">
        <f>IF(D6637-D6636=0,G6637-G6636,"")</f>
        <v>-6.2350204191098157E-2</v>
      </c>
      <c r="I6637">
        <f>COUNTIF(D:D,Table1[[#This Row],[Track_ID]])</f>
        <v>295</v>
      </c>
    </row>
    <row r="6638" spans="1:9" x14ac:dyDescent="0.25">
      <c r="A6638" t="s">
        <v>7</v>
      </c>
      <c r="B6638">
        <v>2</v>
      </c>
      <c r="C6638">
        <v>3</v>
      </c>
      <c r="D6638">
        <v>4346</v>
      </c>
      <c r="E6638">
        <v>296</v>
      </c>
      <c r="F6638">
        <v>5.1943909617801802</v>
      </c>
      <c r="G6638">
        <v>22.087725730763101</v>
      </c>
      <c r="H6638">
        <f>IF(D6638-D6637=0,G6638-G6637,"")</f>
        <v>-4.7798509515899923E-2</v>
      </c>
      <c r="I6638">
        <f>COUNTIF(D:D,Table1[[#This Row],[Track_ID]])</f>
        <v>295</v>
      </c>
    </row>
    <row r="6639" spans="1:9" x14ac:dyDescent="0.25">
      <c r="A6639" t="s">
        <v>7</v>
      </c>
      <c r="B6639">
        <v>2</v>
      </c>
      <c r="C6639">
        <v>3</v>
      </c>
      <c r="D6639">
        <v>4347</v>
      </c>
      <c r="E6639">
        <v>2</v>
      </c>
      <c r="F6639">
        <v>24.2850722043293</v>
      </c>
      <c r="G6639">
        <v>31.175355394854101</v>
      </c>
      <c r="H6639" t="str">
        <f>IF(D6639-D6638=0,G6639-G6638,"")</f>
        <v/>
      </c>
      <c r="I6639">
        <f>COUNTIF(D:D,Table1[[#This Row],[Track_ID]])</f>
        <v>129</v>
      </c>
    </row>
    <row r="6640" spans="1:9" x14ac:dyDescent="0.25">
      <c r="A6640" t="s">
        <v>7</v>
      </c>
      <c r="B6640">
        <v>2</v>
      </c>
      <c r="C6640">
        <v>3</v>
      </c>
      <c r="D6640">
        <v>4347</v>
      </c>
      <c r="E6640">
        <v>3</v>
      </c>
      <c r="F6640">
        <v>24.270175059031899</v>
      </c>
      <c r="G6640">
        <v>31.164205952000501</v>
      </c>
      <c r="H6640">
        <f>IF(D6640-D6639=0,G6640-G6639,"")</f>
        <v>-1.1149442853600533E-2</v>
      </c>
      <c r="I6640">
        <f>COUNTIF(D:D,Table1[[#This Row],[Track_ID]])</f>
        <v>129</v>
      </c>
    </row>
    <row r="6641" spans="1:9" x14ac:dyDescent="0.25">
      <c r="A6641" t="s">
        <v>7</v>
      </c>
      <c r="B6641">
        <v>2</v>
      </c>
      <c r="C6641">
        <v>3</v>
      </c>
      <c r="D6641">
        <v>4347</v>
      </c>
      <c r="E6641">
        <v>4</v>
      </c>
      <c r="F6641">
        <v>24.262431482488001</v>
      </c>
      <c r="G6641">
        <v>31.1524382948012</v>
      </c>
      <c r="H6641">
        <f>IF(D6641-D6640=0,G6641-G6640,"")</f>
        <v>-1.1767657199300174E-2</v>
      </c>
      <c r="I6641">
        <f>COUNTIF(D:D,Table1[[#This Row],[Track_ID]])</f>
        <v>129</v>
      </c>
    </row>
    <row r="6642" spans="1:9" x14ac:dyDescent="0.25">
      <c r="A6642" t="s">
        <v>7</v>
      </c>
      <c r="B6642">
        <v>2</v>
      </c>
      <c r="C6642">
        <v>3</v>
      </c>
      <c r="D6642">
        <v>4347</v>
      </c>
      <c r="E6642">
        <v>5</v>
      </c>
      <c r="F6642">
        <v>24.264456901337699</v>
      </c>
      <c r="G6642">
        <v>31.136863322203201</v>
      </c>
      <c r="H6642">
        <f>IF(D6642-D6641=0,G6642-G6641,"")</f>
        <v>-1.5574972597999448E-2</v>
      </c>
      <c r="I6642">
        <f>COUNTIF(D:D,Table1[[#This Row],[Track_ID]])</f>
        <v>129</v>
      </c>
    </row>
    <row r="6643" spans="1:9" x14ac:dyDescent="0.25">
      <c r="A6643" t="s">
        <v>7</v>
      </c>
      <c r="B6643">
        <v>2</v>
      </c>
      <c r="C6643">
        <v>3</v>
      </c>
      <c r="D6643">
        <v>4347</v>
      </c>
      <c r="E6643">
        <v>6</v>
      </c>
      <c r="F6643">
        <v>24.261283773110002</v>
      </c>
      <c r="G6643">
        <v>31.104515496566801</v>
      </c>
      <c r="H6643">
        <f>IF(D6643-D6642=0,G6643-G6642,"")</f>
        <v>-3.2347825636399818E-2</v>
      </c>
      <c r="I6643">
        <f>COUNTIF(D:D,Table1[[#This Row],[Track_ID]])</f>
        <v>129</v>
      </c>
    </row>
    <row r="6644" spans="1:9" x14ac:dyDescent="0.25">
      <c r="A6644" t="s">
        <v>7</v>
      </c>
      <c r="B6644">
        <v>2</v>
      </c>
      <c r="C6644">
        <v>3</v>
      </c>
      <c r="D6644">
        <v>4347</v>
      </c>
      <c r="E6644">
        <v>7</v>
      </c>
      <c r="F6644">
        <v>24.3124160417082</v>
      </c>
      <c r="G6644">
        <v>31.0194113532432</v>
      </c>
      <c r="H6644">
        <f>IF(D6644-D6643=0,G6644-G6643,"")</f>
        <v>-8.5104143323601278E-2</v>
      </c>
      <c r="I6644">
        <f>COUNTIF(D:D,Table1[[#This Row],[Track_ID]])</f>
        <v>129</v>
      </c>
    </row>
    <row r="6645" spans="1:9" x14ac:dyDescent="0.25">
      <c r="A6645" t="s">
        <v>7</v>
      </c>
      <c r="B6645">
        <v>2</v>
      </c>
      <c r="C6645">
        <v>3</v>
      </c>
      <c r="D6645">
        <v>4347</v>
      </c>
      <c r="E6645">
        <v>8</v>
      </c>
      <c r="F6645">
        <v>24.3388306149124</v>
      </c>
      <c r="G6645">
        <v>31.0509673838121</v>
      </c>
      <c r="H6645">
        <f>IF(D6645-D6644=0,G6645-G6644,"")</f>
        <v>3.1556030568900439E-2</v>
      </c>
      <c r="I6645">
        <f>COUNTIF(D:D,Table1[[#This Row],[Track_ID]])</f>
        <v>129</v>
      </c>
    </row>
    <row r="6646" spans="1:9" x14ac:dyDescent="0.25">
      <c r="A6646" t="s">
        <v>7</v>
      </c>
      <c r="B6646">
        <v>2</v>
      </c>
      <c r="C6646">
        <v>3</v>
      </c>
      <c r="D6646">
        <v>4347</v>
      </c>
      <c r="E6646">
        <v>9</v>
      </c>
      <c r="F6646">
        <v>24.3411802572375</v>
      </c>
      <c r="G6646">
        <v>31.044356630274901</v>
      </c>
      <c r="H6646">
        <f>IF(D6646-D6645=0,G6646-G6645,"")</f>
        <v>-6.6107535371990878E-3</v>
      </c>
      <c r="I6646">
        <f>COUNTIF(D:D,Table1[[#This Row],[Track_ID]])</f>
        <v>129</v>
      </c>
    </row>
    <row r="6647" spans="1:9" x14ac:dyDescent="0.25">
      <c r="A6647" t="s">
        <v>7</v>
      </c>
      <c r="B6647">
        <v>2</v>
      </c>
      <c r="C6647">
        <v>3</v>
      </c>
      <c r="D6647">
        <v>4347</v>
      </c>
      <c r="E6647">
        <v>10</v>
      </c>
      <c r="F6647">
        <v>24.320658929636501</v>
      </c>
      <c r="G6647">
        <v>31.028598197776699</v>
      </c>
      <c r="H6647">
        <f>IF(D6647-D6646=0,G6647-G6646,"")</f>
        <v>-1.5758432498202524E-2</v>
      </c>
      <c r="I6647">
        <f>COUNTIF(D:D,Table1[[#This Row],[Track_ID]])</f>
        <v>129</v>
      </c>
    </row>
    <row r="6648" spans="1:9" x14ac:dyDescent="0.25">
      <c r="A6648" t="s">
        <v>7</v>
      </c>
      <c r="B6648">
        <v>2</v>
      </c>
      <c r="C6648">
        <v>3</v>
      </c>
      <c r="D6648">
        <v>4347</v>
      </c>
      <c r="E6648">
        <v>11</v>
      </c>
      <c r="F6648">
        <v>24.324627524834799</v>
      </c>
      <c r="G6648">
        <v>31.0045148496107</v>
      </c>
      <c r="H6648">
        <f>IF(D6648-D6647=0,G6648-G6647,"")</f>
        <v>-2.4083348165998331E-2</v>
      </c>
      <c r="I6648">
        <f>COUNTIF(D:D,Table1[[#This Row],[Track_ID]])</f>
        <v>129</v>
      </c>
    </row>
    <row r="6649" spans="1:9" x14ac:dyDescent="0.25">
      <c r="A6649" t="s">
        <v>7</v>
      </c>
      <c r="B6649">
        <v>2</v>
      </c>
      <c r="C6649">
        <v>3</v>
      </c>
      <c r="D6649">
        <v>4347</v>
      </c>
      <c r="E6649">
        <v>12</v>
      </c>
      <c r="F6649">
        <v>24.335143070649501</v>
      </c>
      <c r="G6649">
        <v>30.974640091575498</v>
      </c>
      <c r="H6649">
        <f>IF(D6649-D6648=0,G6649-G6648,"")</f>
        <v>-2.987475803520212E-2</v>
      </c>
      <c r="I6649">
        <f>COUNTIF(D:D,Table1[[#This Row],[Track_ID]])</f>
        <v>129</v>
      </c>
    </row>
    <row r="6650" spans="1:9" x14ac:dyDescent="0.25">
      <c r="A6650" t="s">
        <v>7</v>
      </c>
      <c r="B6650">
        <v>2</v>
      </c>
      <c r="C6650">
        <v>3</v>
      </c>
      <c r="D6650">
        <v>4347</v>
      </c>
      <c r="E6650">
        <v>13</v>
      </c>
      <c r="F6650">
        <v>24.338749659330499</v>
      </c>
      <c r="G6650">
        <v>30.967846477389099</v>
      </c>
      <c r="H6650">
        <f>IF(D6650-D6649=0,G6650-G6649,"")</f>
        <v>-6.7936141863995658E-3</v>
      </c>
      <c r="I6650">
        <f>COUNTIF(D:D,Table1[[#This Row],[Track_ID]])</f>
        <v>129</v>
      </c>
    </row>
    <row r="6651" spans="1:9" x14ac:dyDescent="0.25">
      <c r="A6651" t="s">
        <v>7</v>
      </c>
      <c r="B6651">
        <v>2</v>
      </c>
      <c r="C6651">
        <v>3</v>
      </c>
      <c r="D6651">
        <v>4347</v>
      </c>
      <c r="E6651">
        <v>14</v>
      </c>
      <c r="F6651">
        <v>24.316924627655201</v>
      </c>
      <c r="G6651">
        <v>30.948499110585601</v>
      </c>
      <c r="H6651">
        <f>IF(D6651-D6650=0,G6651-G6650,"")</f>
        <v>-1.9347366803497579E-2</v>
      </c>
      <c r="I6651">
        <f>COUNTIF(D:D,Table1[[#This Row],[Track_ID]])</f>
        <v>129</v>
      </c>
    </row>
    <row r="6652" spans="1:9" x14ac:dyDescent="0.25">
      <c r="A6652" t="s">
        <v>7</v>
      </c>
      <c r="B6652">
        <v>2</v>
      </c>
      <c r="C6652">
        <v>3</v>
      </c>
      <c r="D6652">
        <v>4347</v>
      </c>
      <c r="E6652">
        <v>15</v>
      </c>
      <c r="F6652">
        <v>24.299602710526699</v>
      </c>
      <c r="G6652">
        <v>30.9259146853482</v>
      </c>
      <c r="H6652">
        <f>IF(D6652-D6651=0,G6652-G6651,"")</f>
        <v>-2.2584425237401007E-2</v>
      </c>
      <c r="I6652">
        <f>COUNTIF(D:D,Table1[[#This Row],[Track_ID]])</f>
        <v>129</v>
      </c>
    </row>
    <row r="6653" spans="1:9" x14ac:dyDescent="0.25">
      <c r="A6653" t="s">
        <v>7</v>
      </c>
      <c r="B6653">
        <v>2</v>
      </c>
      <c r="C6653">
        <v>3</v>
      </c>
      <c r="D6653">
        <v>4347</v>
      </c>
      <c r="E6653">
        <v>16</v>
      </c>
      <c r="F6653">
        <v>24.2704725359973</v>
      </c>
      <c r="G6653">
        <v>30.870648239823399</v>
      </c>
      <c r="H6653">
        <f>IF(D6653-D6652=0,G6653-G6652,"")</f>
        <v>-5.5266445524800645E-2</v>
      </c>
      <c r="I6653">
        <f>COUNTIF(D:D,Table1[[#This Row],[Track_ID]])</f>
        <v>129</v>
      </c>
    </row>
    <row r="6654" spans="1:9" x14ac:dyDescent="0.25">
      <c r="A6654" t="s">
        <v>7</v>
      </c>
      <c r="B6654">
        <v>2</v>
      </c>
      <c r="C6654">
        <v>3</v>
      </c>
      <c r="D6654">
        <v>4347</v>
      </c>
      <c r="E6654">
        <v>17</v>
      </c>
      <c r="F6654">
        <v>24.267021285428701</v>
      </c>
      <c r="G6654">
        <v>30.840509401093801</v>
      </c>
      <c r="H6654">
        <f>IF(D6654-D6653=0,G6654-G6653,"")</f>
        <v>-3.013883872959866E-2</v>
      </c>
      <c r="I6654">
        <f>COUNTIF(D:D,Table1[[#This Row],[Track_ID]])</f>
        <v>129</v>
      </c>
    </row>
    <row r="6655" spans="1:9" x14ac:dyDescent="0.25">
      <c r="A6655" t="s">
        <v>7</v>
      </c>
      <c r="B6655">
        <v>2</v>
      </c>
      <c r="C6655">
        <v>3</v>
      </c>
      <c r="D6655">
        <v>4347</v>
      </c>
      <c r="E6655">
        <v>18</v>
      </c>
      <c r="F6655">
        <v>24.263226562253799</v>
      </c>
      <c r="G6655">
        <v>30.810563277960501</v>
      </c>
      <c r="H6655">
        <f>IF(D6655-D6654=0,G6655-G6654,"")</f>
        <v>-2.9946123133299807E-2</v>
      </c>
      <c r="I6655">
        <f>COUNTIF(D:D,Table1[[#This Row],[Track_ID]])</f>
        <v>129</v>
      </c>
    </row>
    <row r="6656" spans="1:9" x14ac:dyDescent="0.25">
      <c r="A6656" t="s">
        <v>7</v>
      </c>
      <c r="B6656">
        <v>2</v>
      </c>
      <c r="C6656">
        <v>3</v>
      </c>
      <c r="D6656">
        <v>4347</v>
      </c>
      <c r="E6656">
        <v>19</v>
      </c>
      <c r="F6656">
        <v>24.260690489542799</v>
      </c>
      <c r="G6656">
        <v>30.767890687419701</v>
      </c>
      <c r="H6656">
        <f>IF(D6656-D6655=0,G6656-G6655,"")</f>
        <v>-4.267259054079986E-2</v>
      </c>
      <c r="I6656">
        <f>COUNTIF(D:D,Table1[[#This Row],[Track_ID]])</f>
        <v>129</v>
      </c>
    </row>
    <row r="6657" spans="1:9" x14ac:dyDescent="0.25">
      <c r="A6657" t="s">
        <v>7</v>
      </c>
      <c r="B6657">
        <v>2</v>
      </c>
      <c r="C6657">
        <v>3</v>
      </c>
      <c r="D6657">
        <v>4347</v>
      </c>
      <c r="E6657">
        <v>20</v>
      </c>
      <c r="F6657">
        <v>24.281524036877201</v>
      </c>
      <c r="G6657">
        <v>30.7215755173014</v>
      </c>
      <c r="H6657">
        <f>IF(D6657-D6656=0,G6657-G6656,"")</f>
        <v>-4.6315170118301552E-2</v>
      </c>
      <c r="I6657">
        <f>COUNTIF(D:D,Table1[[#This Row],[Track_ID]])</f>
        <v>129</v>
      </c>
    </row>
    <row r="6658" spans="1:9" x14ac:dyDescent="0.25">
      <c r="A6658" t="s">
        <v>7</v>
      </c>
      <c r="B6658">
        <v>2</v>
      </c>
      <c r="C6658">
        <v>3</v>
      </c>
      <c r="D6658">
        <v>4347</v>
      </c>
      <c r="E6658">
        <v>21</v>
      </c>
      <c r="F6658">
        <v>24.300586038614401</v>
      </c>
      <c r="G6658">
        <v>30.687010678765301</v>
      </c>
      <c r="H6658">
        <f>IF(D6658-D6657=0,G6658-G6657,"")</f>
        <v>-3.4564838536098819E-2</v>
      </c>
      <c r="I6658">
        <f>COUNTIF(D:D,Table1[[#This Row],[Track_ID]])</f>
        <v>129</v>
      </c>
    </row>
    <row r="6659" spans="1:9" x14ac:dyDescent="0.25">
      <c r="A6659" t="s">
        <v>7</v>
      </c>
      <c r="B6659">
        <v>2</v>
      </c>
      <c r="C6659">
        <v>3</v>
      </c>
      <c r="D6659">
        <v>4347</v>
      </c>
      <c r="E6659">
        <v>22</v>
      </c>
      <c r="F6659">
        <v>24.294509588830799</v>
      </c>
      <c r="G6659">
        <v>30.681097540381899</v>
      </c>
      <c r="H6659">
        <f>IF(D6659-D6658=0,G6659-G6658,"")</f>
        <v>-5.9131383834021278E-3</v>
      </c>
      <c r="I6659">
        <f>COUNTIF(D:D,Table1[[#This Row],[Track_ID]])</f>
        <v>129</v>
      </c>
    </row>
    <row r="6660" spans="1:9" x14ac:dyDescent="0.25">
      <c r="A6660" t="s">
        <v>7</v>
      </c>
      <c r="B6660">
        <v>2</v>
      </c>
      <c r="C6660">
        <v>3</v>
      </c>
      <c r="D6660">
        <v>4347</v>
      </c>
      <c r="E6660">
        <v>23</v>
      </c>
      <c r="F6660">
        <v>24.2818357443659</v>
      </c>
      <c r="G6660">
        <v>30.693259373059</v>
      </c>
      <c r="H6660">
        <f>IF(D6660-D6659=0,G6660-G6659,"")</f>
        <v>1.2161832677101359E-2</v>
      </c>
      <c r="I6660">
        <f>COUNTIF(D:D,Table1[[#This Row],[Track_ID]])</f>
        <v>129</v>
      </c>
    </row>
    <row r="6661" spans="1:9" x14ac:dyDescent="0.25">
      <c r="A6661" t="s">
        <v>7</v>
      </c>
      <c r="B6661">
        <v>2</v>
      </c>
      <c r="C6661">
        <v>3</v>
      </c>
      <c r="D6661">
        <v>4347</v>
      </c>
      <c r="E6661">
        <v>24</v>
      </c>
      <c r="F6661">
        <v>24.275763144238699</v>
      </c>
      <c r="G6661">
        <v>30.684819817740902</v>
      </c>
      <c r="H6661">
        <f>IF(D6661-D6660=0,G6661-G6660,"")</f>
        <v>-8.4395553180982574E-3</v>
      </c>
      <c r="I6661">
        <f>COUNTIF(D:D,Table1[[#This Row],[Track_ID]])</f>
        <v>129</v>
      </c>
    </row>
    <row r="6662" spans="1:9" x14ac:dyDescent="0.25">
      <c r="A6662" t="s">
        <v>7</v>
      </c>
      <c r="B6662">
        <v>2</v>
      </c>
      <c r="C6662">
        <v>3</v>
      </c>
      <c r="D6662">
        <v>4347</v>
      </c>
      <c r="E6662">
        <v>25</v>
      </c>
      <c r="F6662">
        <v>24.297565053038301</v>
      </c>
      <c r="G6662">
        <v>30.6312617782682</v>
      </c>
      <c r="H6662">
        <f>IF(D6662-D6661=0,G6662-G6661,"")</f>
        <v>-5.3558039472701324E-2</v>
      </c>
      <c r="I6662">
        <f>COUNTIF(D:D,Table1[[#This Row],[Track_ID]])</f>
        <v>129</v>
      </c>
    </row>
    <row r="6663" spans="1:9" x14ac:dyDescent="0.25">
      <c r="A6663" t="s">
        <v>7</v>
      </c>
      <c r="B6663">
        <v>2</v>
      </c>
      <c r="C6663">
        <v>3</v>
      </c>
      <c r="D6663">
        <v>4347</v>
      </c>
      <c r="E6663">
        <v>26</v>
      </c>
      <c r="F6663">
        <v>24.3257589722684</v>
      </c>
      <c r="G6663">
        <v>30.5247493756777</v>
      </c>
      <c r="H6663">
        <f>IF(D6663-D6662=0,G6663-G6662,"")</f>
        <v>-0.10651240259049999</v>
      </c>
      <c r="I6663">
        <f>COUNTIF(D:D,Table1[[#This Row],[Track_ID]])</f>
        <v>129</v>
      </c>
    </row>
    <row r="6664" spans="1:9" x14ac:dyDescent="0.25">
      <c r="A6664" t="s">
        <v>7</v>
      </c>
      <c r="B6664">
        <v>2</v>
      </c>
      <c r="C6664">
        <v>3</v>
      </c>
      <c r="D6664">
        <v>4347</v>
      </c>
      <c r="E6664">
        <v>27</v>
      </c>
      <c r="F6664">
        <v>24.370123360638502</v>
      </c>
      <c r="G6664">
        <v>30.432937953961499</v>
      </c>
      <c r="H6664">
        <f>IF(D6664-D6663=0,G6664-G6663,"")</f>
        <v>-9.181142171620138E-2</v>
      </c>
      <c r="I6664">
        <f>COUNTIF(D:D,Table1[[#This Row],[Track_ID]])</f>
        <v>129</v>
      </c>
    </row>
    <row r="6665" spans="1:9" x14ac:dyDescent="0.25">
      <c r="A6665" t="s">
        <v>7</v>
      </c>
      <c r="B6665">
        <v>2</v>
      </c>
      <c r="C6665">
        <v>3</v>
      </c>
      <c r="D6665">
        <v>4347</v>
      </c>
      <c r="E6665">
        <v>28</v>
      </c>
      <c r="F6665">
        <v>24.382786020306799</v>
      </c>
      <c r="G6665">
        <v>30.386683442553501</v>
      </c>
      <c r="H6665">
        <f>IF(D6665-D6664=0,G6665-G6664,"")</f>
        <v>-4.6254511407997967E-2</v>
      </c>
      <c r="I6665">
        <f>COUNTIF(D:D,Table1[[#This Row],[Track_ID]])</f>
        <v>129</v>
      </c>
    </row>
    <row r="6666" spans="1:9" x14ac:dyDescent="0.25">
      <c r="A6666" t="s">
        <v>7</v>
      </c>
      <c r="B6666">
        <v>2</v>
      </c>
      <c r="C6666">
        <v>3</v>
      </c>
      <c r="D6666">
        <v>4347</v>
      </c>
      <c r="E6666">
        <v>29</v>
      </c>
      <c r="F6666">
        <v>24.4001096581942</v>
      </c>
      <c r="G6666">
        <v>30.326220181865601</v>
      </c>
      <c r="H6666">
        <f>IF(D6666-D6665=0,G6666-G6665,"")</f>
        <v>-6.0463260687900089E-2</v>
      </c>
      <c r="I6666">
        <f>COUNTIF(D:D,Table1[[#This Row],[Track_ID]])</f>
        <v>129</v>
      </c>
    </row>
    <row r="6667" spans="1:9" x14ac:dyDescent="0.25">
      <c r="A6667" t="s">
        <v>7</v>
      </c>
      <c r="B6667">
        <v>2</v>
      </c>
      <c r="C6667">
        <v>3</v>
      </c>
      <c r="D6667">
        <v>4347</v>
      </c>
      <c r="E6667">
        <v>30</v>
      </c>
      <c r="F6667">
        <v>24.4240281836077</v>
      </c>
      <c r="G6667">
        <v>30.235940560062499</v>
      </c>
      <c r="H6667">
        <f>IF(D6667-D6666=0,G6667-G6666,"")</f>
        <v>-9.0279621803102117E-2</v>
      </c>
      <c r="I6667">
        <f>COUNTIF(D:D,Table1[[#This Row],[Track_ID]])</f>
        <v>129</v>
      </c>
    </row>
    <row r="6668" spans="1:9" x14ac:dyDescent="0.25">
      <c r="A6668" t="s">
        <v>7</v>
      </c>
      <c r="B6668">
        <v>2</v>
      </c>
      <c r="C6668">
        <v>3</v>
      </c>
      <c r="D6668">
        <v>4347</v>
      </c>
      <c r="E6668">
        <v>31</v>
      </c>
      <c r="F6668">
        <v>24.436378397402301</v>
      </c>
      <c r="G6668">
        <v>30.1842934101285</v>
      </c>
      <c r="H6668">
        <f>IF(D6668-D6667=0,G6668-G6667,"")</f>
        <v>-5.1647149933998548E-2</v>
      </c>
      <c r="I6668">
        <f>COUNTIF(D:D,Table1[[#This Row],[Track_ID]])</f>
        <v>129</v>
      </c>
    </row>
    <row r="6669" spans="1:9" x14ac:dyDescent="0.25">
      <c r="A6669" t="s">
        <v>7</v>
      </c>
      <c r="B6669">
        <v>2</v>
      </c>
      <c r="C6669">
        <v>3</v>
      </c>
      <c r="D6669">
        <v>4347</v>
      </c>
      <c r="E6669">
        <v>32</v>
      </c>
      <c r="F6669">
        <v>24.439761758263</v>
      </c>
      <c r="G6669">
        <v>30.170101538668401</v>
      </c>
      <c r="H6669">
        <f>IF(D6669-D6668=0,G6669-G6668,"")</f>
        <v>-1.4191871460099037E-2</v>
      </c>
      <c r="I6669">
        <f>COUNTIF(D:D,Table1[[#This Row],[Track_ID]])</f>
        <v>129</v>
      </c>
    </row>
    <row r="6670" spans="1:9" x14ac:dyDescent="0.25">
      <c r="A6670" t="s">
        <v>7</v>
      </c>
      <c r="B6670">
        <v>2</v>
      </c>
      <c r="C6670">
        <v>3</v>
      </c>
      <c r="D6670">
        <v>4347</v>
      </c>
      <c r="E6670">
        <v>33</v>
      </c>
      <c r="F6670">
        <v>24.4452103423023</v>
      </c>
      <c r="G6670">
        <v>30.1657507075601</v>
      </c>
      <c r="H6670">
        <f>IF(D6670-D6669=0,G6670-G6669,"")</f>
        <v>-4.3508311083009232E-3</v>
      </c>
      <c r="I6670">
        <f>COUNTIF(D:D,Table1[[#This Row],[Track_ID]])</f>
        <v>129</v>
      </c>
    </row>
    <row r="6671" spans="1:9" x14ac:dyDescent="0.25">
      <c r="A6671" t="s">
        <v>7</v>
      </c>
      <c r="B6671">
        <v>2</v>
      </c>
      <c r="C6671">
        <v>3</v>
      </c>
      <c r="D6671">
        <v>4347</v>
      </c>
      <c r="E6671">
        <v>34</v>
      </c>
      <c r="F6671">
        <v>24.457711608953598</v>
      </c>
      <c r="G6671">
        <v>30.1450408063819</v>
      </c>
      <c r="H6671">
        <f>IF(D6671-D6670=0,G6671-G6670,"")</f>
        <v>-2.0709901178200596E-2</v>
      </c>
      <c r="I6671">
        <f>COUNTIF(D:D,Table1[[#This Row],[Track_ID]])</f>
        <v>129</v>
      </c>
    </row>
    <row r="6672" spans="1:9" x14ac:dyDescent="0.25">
      <c r="A6672" t="s">
        <v>7</v>
      </c>
      <c r="B6672">
        <v>2</v>
      </c>
      <c r="C6672">
        <v>3</v>
      </c>
      <c r="D6672">
        <v>4347</v>
      </c>
      <c r="E6672">
        <v>35</v>
      </c>
      <c r="F6672">
        <v>24.466300769143501</v>
      </c>
      <c r="G6672">
        <v>30.064009999660101</v>
      </c>
      <c r="H6672">
        <f>IF(D6672-D6671=0,G6672-G6671,"")</f>
        <v>-8.1030806721798854E-2</v>
      </c>
      <c r="I6672">
        <f>COUNTIF(D:D,Table1[[#This Row],[Track_ID]])</f>
        <v>129</v>
      </c>
    </row>
    <row r="6673" spans="1:9" x14ac:dyDescent="0.25">
      <c r="A6673" t="s">
        <v>7</v>
      </c>
      <c r="B6673">
        <v>2</v>
      </c>
      <c r="C6673">
        <v>3</v>
      </c>
      <c r="D6673">
        <v>4347</v>
      </c>
      <c r="E6673">
        <v>36</v>
      </c>
      <c r="F6673">
        <v>24.4791606919568</v>
      </c>
      <c r="G6673">
        <v>29.954725475478401</v>
      </c>
      <c r="H6673">
        <f>IF(D6673-D6672=0,G6673-G6672,"")</f>
        <v>-0.10928452418169954</v>
      </c>
      <c r="I6673">
        <f>COUNTIF(D:D,Table1[[#This Row],[Track_ID]])</f>
        <v>129</v>
      </c>
    </row>
    <row r="6674" spans="1:9" x14ac:dyDescent="0.25">
      <c r="A6674" t="s">
        <v>7</v>
      </c>
      <c r="B6674">
        <v>2</v>
      </c>
      <c r="C6674">
        <v>3</v>
      </c>
      <c r="D6674">
        <v>4347</v>
      </c>
      <c r="E6674">
        <v>37</v>
      </c>
      <c r="F6674">
        <v>24.480820780290301</v>
      </c>
      <c r="G6674">
        <v>29.859731646780901</v>
      </c>
      <c r="H6674">
        <f>IF(D6674-D6673=0,G6674-G6673,"")</f>
        <v>-9.4993828697500504E-2</v>
      </c>
      <c r="I6674">
        <f>COUNTIF(D:D,Table1[[#This Row],[Track_ID]])</f>
        <v>129</v>
      </c>
    </row>
    <row r="6675" spans="1:9" x14ac:dyDescent="0.25">
      <c r="A6675" t="s">
        <v>7</v>
      </c>
      <c r="B6675">
        <v>2</v>
      </c>
      <c r="C6675">
        <v>3</v>
      </c>
      <c r="D6675">
        <v>4347</v>
      </c>
      <c r="E6675">
        <v>38</v>
      </c>
      <c r="F6675">
        <v>24.495311223429201</v>
      </c>
      <c r="G6675">
        <v>29.772145391281502</v>
      </c>
      <c r="H6675">
        <f>IF(D6675-D6674=0,G6675-G6674,"")</f>
        <v>-8.7586255499399357E-2</v>
      </c>
      <c r="I6675">
        <f>COUNTIF(D:D,Table1[[#This Row],[Track_ID]])</f>
        <v>129</v>
      </c>
    </row>
    <row r="6676" spans="1:9" x14ac:dyDescent="0.25">
      <c r="A6676" t="s">
        <v>7</v>
      </c>
      <c r="B6676">
        <v>2</v>
      </c>
      <c r="C6676">
        <v>3</v>
      </c>
      <c r="D6676">
        <v>4347</v>
      </c>
      <c r="E6676">
        <v>39</v>
      </c>
      <c r="F6676">
        <v>24.491611739249901</v>
      </c>
      <c r="G6676">
        <v>29.699980138460699</v>
      </c>
      <c r="H6676">
        <f>IF(D6676-D6675=0,G6676-G6675,"")</f>
        <v>-7.216525282080255E-2</v>
      </c>
      <c r="I6676">
        <f>COUNTIF(D:D,Table1[[#This Row],[Track_ID]])</f>
        <v>129</v>
      </c>
    </row>
    <row r="6677" spans="1:9" x14ac:dyDescent="0.25">
      <c r="A6677" t="s">
        <v>7</v>
      </c>
      <c r="B6677">
        <v>2</v>
      </c>
      <c r="C6677">
        <v>3</v>
      </c>
      <c r="D6677">
        <v>4347</v>
      </c>
      <c r="E6677">
        <v>40</v>
      </c>
      <c r="F6677">
        <v>24.525976979417599</v>
      </c>
      <c r="G6677">
        <v>29.608084288775299</v>
      </c>
      <c r="H6677">
        <f>IF(D6677-D6676=0,G6677-G6676,"")</f>
        <v>-9.1895849685400322E-2</v>
      </c>
      <c r="I6677">
        <f>COUNTIF(D:D,Table1[[#This Row],[Track_ID]])</f>
        <v>129</v>
      </c>
    </row>
    <row r="6678" spans="1:9" x14ac:dyDescent="0.25">
      <c r="A6678" t="s">
        <v>7</v>
      </c>
      <c r="B6678">
        <v>2</v>
      </c>
      <c r="C6678">
        <v>3</v>
      </c>
      <c r="D6678">
        <v>4347</v>
      </c>
      <c r="E6678">
        <v>41</v>
      </c>
      <c r="F6678">
        <v>24.526964978285399</v>
      </c>
      <c r="G6678">
        <v>29.530980911678601</v>
      </c>
      <c r="H6678">
        <f>IF(D6678-D6677=0,G6678-G6677,"")</f>
        <v>-7.7103377096698011E-2</v>
      </c>
      <c r="I6678">
        <f>COUNTIF(D:D,Table1[[#This Row],[Track_ID]])</f>
        <v>129</v>
      </c>
    </row>
    <row r="6679" spans="1:9" x14ac:dyDescent="0.25">
      <c r="A6679" t="s">
        <v>7</v>
      </c>
      <c r="B6679">
        <v>2</v>
      </c>
      <c r="C6679">
        <v>3</v>
      </c>
      <c r="D6679">
        <v>4347</v>
      </c>
      <c r="E6679">
        <v>42</v>
      </c>
      <c r="F6679">
        <v>24.5466325139591</v>
      </c>
      <c r="G6679">
        <v>29.4454768529191</v>
      </c>
      <c r="H6679">
        <f>IF(D6679-D6678=0,G6679-G6678,"")</f>
        <v>-8.5504058759500623E-2</v>
      </c>
      <c r="I6679">
        <f>COUNTIF(D:D,Table1[[#This Row],[Track_ID]])</f>
        <v>129</v>
      </c>
    </row>
    <row r="6680" spans="1:9" x14ac:dyDescent="0.25">
      <c r="A6680" t="s">
        <v>7</v>
      </c>
      <c r="B6680">
        <v>2</v>
      </c>
      <c r="C6680">
        <v>3</v>
      </c>
      <c r="D6680">
        <v>4347</v>
      </c>
      <c r="E6680">
        <v>43</v>
      </c>
      <c r="F6680">
        <v>24.542547936383301</v>
      </c>
      <c r="G6680">
        <v>29.358209850286102</v>
      </c>
      <c r="H6680">
        <f>IF(D6680-D6679=0,G6680-G6679,"")</f>
        <v>-8.7267002632998469E-2</v>
      </c>
      <c r="I6680">
        <f>COUNTIF(D:D,Table1[[#This Row],[Track_ID]])</f>
        <v>129</v>
      </c>
    </row>
    <row r="6681" spans="1:9" x14ac:dyDescent="0.25">
      <c r="A6681" t="s">
        <v>7</v>
      </c>
      <c r="B6681">
        <v>2</v>
      </c>
      <c r="C6681">
        <v>3</v>
      </c>
      <c r="D6681">
        <v>4347</v>
      </c>
      <c r="E6681">
        <v>44</v>
      </c>
      <c r="F6681">
        <v>24.574025819645801</v>
      </c>
      <c r="G6681">
        <v>29.2754693495223</v>
      </c>
      <c r="H6681">
        <f>IF(D6681-D6680=0,G6681-G6680,"")</f>
        <v>-8.274050076380135E-2</v>
      </c>
      <c r="I6681">
        <f>COUNTIF(D:D,Table1[[#This Row],[Track_ID]])</f>
        <v>129</v>
      </c>
    </row>
    <row r="6682" spans="1:9" x14ac:dyDescent="0.25">
      <c r="A6682" t="s">
        <v>7</v>
      </c>
      <c r="B6682">
        <v>2</v>
      </c>
      <c r="C6682">
        <v>3</v>
      </c>
      <c r="D6682">
        <v>4347</v>
      </c>
      <c r="E6682">
        <v>45</v>
      </c>
      <c r="F6682">
        <v>24.5810910106131</v>
      </c>
      <c r="G6682">
        <v>29.195767373016999</v>
      </c>
      <c r="H6682">
        <f>IF(D6682-D6681=0,G6682-G6681,"")</f>
        <v>-7.9701976505301531E-2</v>
      </c>
      <c r="I6682">
        <f>COUNTIF(D:D,Table1[[#This Row],[Track_ID]])</f>
        <v>129</v>
      </c>
    </row>
    <row r="6683" spans="1:9" x14ac:dyDescent="0.25">
      <c r="A6683" t="s">
        <v>7</v>
      </c>
      <c r="B6683">
        <v>2</v>
      </c>
      <c r="C6683">
        <v>3</v>
      </c>
      <c r="D6683">
        <v>4347</v>
      </c>
      <c r="E6683">
        <v>46</v>
      </c>
      <c r="F6683">
        <v>24.604359673701101</v>
      </c>
      <c r="G6683">
        <v>29.131465895862501</v>
      </c>
      <c r="H6683">
        <f>IF(D6683-D6682=0,G6683-G6682,"")</f>
        <v>-6.4301477154497633E-2</v>
      </c>
      <c r="I6683">
        <f>COUNTIF(D:D,Table1[[#This Row],[Track_ID]])</f>
        <v>129</v>
      </c>
    </row>
    <row r="6684" spans="1:9" x14ac:dyDescent="0.25">
      <c r="A6684" t="s">
        <v>7</v>
      </c>
      <c r="B6684">
        <v>2</v>
      </c>
      <c r="C6684">
        <v>3</v>
      </c>
      <c r="D6684">
        <v>4347</v>
      </c>
      <c r="E6684">
        <v>47</v>
      </c>
      <c r="F6684">
        <v>24.628534426726102</v>
      </c>
      <c r="G6684">
        <v>29.0713637691744</v>
      </c>
      <c r="H6684">
        <f>IF(D6684-D6683=0,G6684-G6683,"")</f>
        <v>-6.0102126688100554E-2</v>
      </c>
      <c r="I6684">
        <f>COUNTIF(D:D,Table1[[#This Row],[Track_ID]])</f>
        <v>129</v>
      </c>
    </row>
    <row r="6685" spans="1:9" x14ac:dyDescent="0.25">
      <c r="A6685" t="s">
        <v>7</v>
      </c>
      <c r="B6685">
        <v>2</v>
      </c>
      <c r="C6685">
        <v>3</v>
      </c>
      <c r="D6685">
        <v>4347</v>
      </c>
      <c r="E6685">
        <v>48</v>
      </c>
      <c r="F6685">
        <v>24.6346698779222</v>
      </c>
      <c r="G6685">
        <v>28.9978548550068</v>
      </c>
      <c r="H6685">
        <f>IF(D6685-D6684=0,G6685-G6684,"")</f>
        <v>-7.3508914167600636E-2</v>
      </c>
      <c r="I6685">
        <f>COUNTIF(D:D,Table1[[#This Row],[Track_ID]])</f>
        <v>129</v>
      </c>
    </row>
    <row r="6686" spans="1:9" x14ac:dyDescent="0.25">
      <c r="A6686" t="s">
        <v>7</v>
      </c>
      <c r="B6686">
        <v>2</v>
      </c>
      <c r="C6686">
        <v>3</v>
      </c>
      <c r="D6686">
        <v>4347</v>
      </c>
      <c r="E6686">
        <v>49</v>
      </c>
      <c r="F6686">
        <v>24.6671804369931</v>
      </c>
      <c r="G6686">
        <v>28.934917781211801</v>
      </c>
      <c r="H6686">
        <f>IF(D6686-D6685=0,G6686-G6685,"")</f>
        <v>-6.2937073794998355E-2</v>
      </c>
      <c r="I6686">
        <f>COUNTIF(D:D,Table1[[#This Row],[Track_ID]])</f>
        <v>129</v>
      </c>
    </row>
    <row r="6687" spans="1:9" x14ac:dyDescent="0.25">
      <c r="A6687" t="s">
        <v>7</v>
      </c>
      <c r="B6687">
        <v>2</v>
      </c>
      <c r="C6687">
        <v>3</v>
      </c>
      <c r="D6687">
        <v>4347</v>
      </c>
      <c r="E6687">
        <v>50</v>
      </c>
      <c r="F6687">
        <v>24.684928174349299</v>
      </c>
      <c r="G6687">
        <v>28.848048570852999</v>
      </c>
      <c r="H6687">
        <f>IF(D6687-D6686=0,G6687-G6686,"")</f>
        <v>-8.6869210358802462E-2</v>
      </c>
      <c r="I6687">
        <f>COUNTIF(D:D,Table1[[#This Row],[Track_ID]])</f>
        <v>129</v>
      </c>
    </row>
    <row r="6688" spans="1:9" x14ac:dyDescent="0.25">
      <c r="A6688" t="s">
        <v>7</v>
      </c>
      <c r="B6688">
        <v>2</v>
      </c>
      <c r="C6688">
        <v>3</v>
      </c>
      <c r="D6688">
        <v>4347</v>
      </c>
      <c r="E6688">
        <v>51</v>
      </c>
      <c r="F6688">
        <v>24.719461090811201</v>
      </c>
      <c r="G6688">
        <v>28.774810134601999</v>
      </c>
      <c r="H6688">
        <f>IF(D6688-D6687=0,G6688-G6687,"")</f>
        <v>-7.3238436250999683E-2</v>
      </c>
      <c r="I6688">
        <f>COUNTIF(D:D,Table1[[#This Row],[Track_ID]])</f>
        <v>129</v>
      </c>
    </row>
    <row r="6689" spans="1:9" x14ac:dyDescent="0.25">
      <c r="A6689" t="s">
        <v>7</v>
      </c>
      <c r="B6689">
        <v>2</v>
      </c>
      <c r="C6689">
        <v>3</v>
      </c>
      <c r="D6689">
        <v>4347</v>
      </c>
      <c r="E6689">
        <v>52</v>
      </c>
      <c r="F6689">
        <v>24.746571865531699</v>
      </c>
      <c r="G6689">
        <v>28.721732877089899</v>
      </c>
      <c r="H6689">
        <f>IF(D6689-D6688=0,G6689-G6688,"")</f>
        <v>-5.3077257512100573E-2</v>
      </c>
      <c r="I6689">
        <f>COUNTIF(D:D,Table1[[#This Row],[Track_ID]])</f>
        <v>129</v>
      </c>
    </row>
    <row r="6690" spans="1:9" x14ac:dyDescent="0.25">
      <c r="A6690" t="s">
        <v>7</v>
      </c>
      <c r="B6690">
        <v>2</v>
      </c>
      <c r="C6690">
        <v>3</v>
      </c>
      <c r="D6690">
        <v>4347</v>
      </c>
      <c r="E6690">
        <v>53</v>
      </c>
      <c r="F6690">
        <v>24.758017686207999</v>
      </c>
      <c r="G6690">
        <v>28.661624317857999</v>
      </c>
      <c r="H6690">
        <f>IF(D6690-D6689=0,G6690-G6689,"")</f>
        <v>-6.0108559231899505E-2</v>
      </c>
      <c r="I6690">
        <f>COUNTIF(D:D,Table1[[#This Row],[Track_ID]])</f>
        <v>129</v>
      </c>
    </row>
    <row r="6691" spans="1:9" x14ac:dyDescent="0.25">
      <c r="A6691" t="s">
        <v>7</v>
      </c>
      <c r="B6691">
        <v>2</v>
      </c>
      <c r="C6691">
        <v>3</v>
      </c>
      <c r="D6691">
        <v>4347</v>
      </c>
      <c r="E6691">
        <v>54</v>
      </c>
      <c r="F6691">
        <v>24.780710542948601</v>
      </c>
      <c r="G6691">
        <v>28.597071899871398</v>
      </c>
      <c r="H6691">
        <f>IF(D6691-D6690=0,G6691-G6690,"")</f>
        <v>-6.455241798660083E-2</v>
      </c>
      <c r="I6691">
        <f>COUNTIF(D:D,Table1[[#This Row],[Track_ID]])</f>
        <v>129</v>
      </c>
    </row>
    <row r="6692" spans="1:9" x14ac:dyDescent="0.25">
      <c r="A6692" t="s">
        <v>7</v>
      </c>
      <c r="B6692">
        <v>2</v>
      </c>
      <c r="C6692">
        <v>3</v>
      </c>
      <c r="D6692">
        <v>4347</v>
      </c>
      <c r="E6692">
        <v>55</v>
      </c>
      <c r="F6692">
        <v>24.785078371606701</v>
      </c>
      <c r="G6692">
        <v>28.530624301605499</v>
      </c>
      <c r="H6692">
        <f>IF(D6692-D6691=0,G6692-G6691,"")</f>
        <v>-6.6447598265899188E-2</v>
      </c>
      <c r="I6692">
        <f>COUNTIF(D:D,Table1[[#This Row],[Track_ID]])</f>
        <v>129</v>
      </c>
    </row>
    <row r="6693" spans="1:9" x14ac:dyDescent="0.25">
      <c r="A6693" t="s">
        <v>7</v>
      </c>
      <c r="B6693">
        <v>2</v>
      </c>
      <c r="C6693">
        <v>3</v>
      </c>
      <c r="D6693">
        <v>4347</v>
      </c>
      <c r="E6693">
        <v>56</v>
      </c>
      <c r="F6693">
        <v>24.789834241691899</v>
      </c>
      <c r="G6693">
        <v>28.465801377956002</v>
      </c>
      <c r="H6693">
        <f>IF(D6693-D6692=0,G6693-G6692,"")</f>
        <v>-6.482292364949771E-2</v>
      </c>
      <c r="I6693">
        <f>COUNTIF(D:D,Table1[[#This Row],[Track_ID]])</f>
        <v>129</v>
      </c>
    </row>
    <row r="6694" spans="1:9" x14ac:dyDescent="0.25">
      <c r="A6694" t="s">
        <v>7</v>
      </c>
      <c r="B6694">
        <v>2</v>
      </c>
      <c r="C6694">
        <v>3</v>
      </c>
      <c r="D6694">
        <v>4347</v>
      </c>
      <c r="E6694">
        <v>57</v>
      </c>
      <c r="F6694">
        <v>24.7984035457877</v>
      </c>
      <c r="G6694">
        <v>28.428550293240701</v>
      </c>
      <c r="H6694">
        <f>IF(D6694-D6693=0,G6694-G6693,"")</f>
        <v>-3.7251084715300919E-2</v>
      </c>
      <c r="I6694">
        <f>COUNTIF(D:D,Table1[[#This Row],[Track_ID]])</f>
        <v>129</v>
      </c>
    </row>
    <row r="6695" spans="1:9" x14ac:dyDescent="0.25">
      <c r="A6695" t="s">
        <v>7</v>
      </c>
      <c r="B6695">
        <v>2</v>
      </c>
      <c r="C6695">
        <v>3</v>
      </c>
      <c r="D6695">
        <v>4347</v>
      </c>
      <c r="E6695">
        <v>58</v>
      </c>
      <c r="F6695">
        <v>24.786887408299599</v>
      </c>
      <c r="G6695">
        <v>28.387489432081502</v>
      </c>
      <c r="H6695">
        <f>IF(D6695-D6694=0,G6695-G6694,"")</f>
        <v>-4.1060861159198936E-2</v>
      </c>
      <c r="I6695">
        <f>COUNTIF(D:D,Table1[[#This Row],[Track_ID]])</f>
        <v>129</v>
      </c>
    </row>
    <row r="6696" spans="1:9" x14ac:dyDescent="0.25">
      <c r="A6696" t="s">
        <v>7</v>
      </c>
      <c r="B6696">
        <v>2</v>
      </c>
      <c r="C6696">
        <v>3</v>
      </c>
      <c r="D6696">
        <v>4347</v>
      </c>
      <c r="E6696">
        <v>59</v>
      </c>
      <c r="F6696">
        <v>24.786773484287799</v>
      </c>
      <c r="G6696">
        <v>28.360255662417799</v>
      </c>
      <c r="H6696">
        <f>IF(D6696-D6695=0,G6696-G6695,"")</f>
        <v>-2.723376966370239E-2</v>
      </c>
      <c r="I6696">
        <f>COUNTIF(D:D,Table1[[#This Row],[Track_ID]])</f>
        <v>129</v>
      </c>
    </row>
    <row r="6697" spans="1:9" x14ac:dyDescent="0.25">
      <c r="A6697" t="s">
        <v>7</v>
      </c>
      <c r="B6697">
        <v>2</v>
      </c>
      <c r="C6697">
        <v>3</v>
      </c>
      <c r="D6697">
        <v>4347</v>
      </c>
      <c r="E6697">
        <v>60</v>
      </c>
      <c r="F6697">
        <v>24.783583568089799</v>
      </c>
      <c r="G6697">
        <v>28.323122909738998</v>
      </c>
      <c r="H6697">
        <f>IF(D6697-D6696=0,G6697-G6696,"")</f>
        <v>-3.7132752678800784E-2</v>
      </c>
      <c r="I6697">
        <f>COUNTIF(D:D,Table1[[#This Row],[Track_ID]])</f>
        <v>129</v>
      </c>
    </row>
    <row r="6698" spans="1:9" x14ac:dyDescent="0.25">
      <c r="A6698" t="s">
        <v>7</v>
      </c>
      <c r="B6698">
        <v>2</v>
      </c>
      <c r="C6698">
        <v>3</v>
      </c>
      <c r="D6698">
        <v>4347</v>
      </c>
      <c r="E6698">
        <v>61</v>
      </c>
      <c r="F6698">
        <v>24.7752091847792</v>
      </c>
      <c r="G6698">
        <v>28.300178321262099</v>
      </c>
      <c r="H6698">
        <f>IF(D6698-D6697=0,G6698-G6697,"")</f>
        <v>-2.2944588476899952E-2</v>
      </c>
      <c r="I6698">
        <f>COUNTIF(D:D,Table1[[#This Row],[Track_ID]])</f>
        <v>129</v>
      </c>
    </row>
    <row r="6699" spans="1:9" x14ac:dyDescent="0.25">
      <c r="A6699" t="s">
        <v>7</v>
      </c>
      <c r="B6699">
        <v>2</v>
      </c>
      <c r="C6699">
        <v>3</v>
      </c>
      <c r="D6699">
        <v>4347</v>
      </c>
      <c r="E6699">
        <v>62</v>
      </c>
      <c r="F6699">
        <v>24.762309869972999</v>
      </c>
      <c r="G6699">
        <v>28.264775036863298</v>
      </c>
      <c r="H6699">
        <f>IF(D6699-D6698=0,G6699-G6698,"")</f>
        <v>-3.5403284398800139E-2</v>
      </c>
      <c r="I6699">
        <f>COUNTIF(D:D,Table1[[#This Row],[Track_ID]])</f>
        <v>129</v>
      </c>
    </row>
    <row r="6700" spans="1:9" x14ac:dyDescent="0.25">
      <c r="A6700" t="s">
        <v>7</v>
      </c>
      <c r="B6700">
        <v>2</v>
      </c>
      <c r="C6700">
        <v>3</v>
      </c>
      <c r="D6700">
        <v>4347</v>
      </c>
      <c r="E6700">
        <v>63</v>
      </c>
      <c r="F6700">
        <v>24.743292323416298</v>
      </c>
      <c r="G6700">
        <v>28.216967868100401</v>
      </c>
      <c r="H6700">
        <f>IF(D6700-D6699=0,G6700-G6699,"")</f>
        <v>-4.7807168762897589E-2</v>
      </c>
      <c r="I6700">
        <f>COUNTIF(D:D,Table1[[#This Row],[Track_ID]])</f>
        <v>129</v>
      </c>
    </row>
    <row r="6701" spans="1:9" x14ac:dyDescent="0.25">
      <c r="A6701" t="s">
        <v>7</v>
      </c>
      <c r="B6701">
        <v>2</v>
      </c>
      <c r="C6701">
        <v>3</v>
      </c>
      <c r="D6701">
        <v>4347</v>
      </c>
      <c r="E6701">
        <v>64</v>
      </c>
      <c r="F6701">
        <v>24.727151082395299</v>
      </c>
      <c r="G6701">
        <v>28.149032422644801</v>
      </c>
      <c r="H6701">
        <f>IF(D6701-D6700=0,G6701-G6700,"")</f>
        <v>-6.7935445455599819E-2</v>
      </c>
      <c r="I6701">
        <f>COUNTIF(D:D,Table1[[#This Row],[Track_ID]])</f>
        <v>129</v>
      </c>
    </row>
    <row r="6702" spans="1:9" x14ac:dyDescent="0.25">
      <c r="A6702" t="s">
        <v>7</v>
      </c>
      <c r="B6702">
        <v>2</v>
      </c>
      <c r="C6702">
        <v>3</v>
      </c>
      <c r="D6702">
        <v>4347</v>
      </c>
      <c r="E6702">
        <v>65</v>
      </c>
      <c r="F6702">
        <v>24.705265358452301</v>
      </c>
      <c r="G6702">
        <v>28.100992852907599</v>
      </c>
      <c r="H6702">
        <f>IF(D6702-D6701=0,G6702-G6701,"")</f>
        <v>-4.803956973720247E-2</v>
      </c>
      <c r="I6702">
        <f>COUNTIF(D:D,Table1[[#This Row],[Track_ID]])</f>
        <v>129</v>
      </c>
    </row>
    <row r="6703" spans="1:9" x14ac:dyDescent="0.25">
      <c r="A6703" t="s">
        <v>7</v>
      </c>
      <c r="B6703">
        <v>2</v>
      </c>
      <c r="C6703">
        <v>3</v>
      </c>
      <c r="D6703">
        <v>4347</v>
      </c>
      <c r="E6703">
        <v>66</v>
      </c>
      <c r="F6703">
        <v>24.679092570169701</v>
      </c>
      <c r="G6703">
        <v>28.031182609982601</v>
      </c>
      <c r="H6703">
        <f>IF(D6703-D6702=0,G6703-G6702,"")</f>
        <v>-6.9810242924997823E-2</v>
      </c>
      <c r="I6703">
        <f>COUNTIF(D:D,Table1[[#This Row],[Track_ID]])</f>
        <v>129</v>
      </c>
    </row>
    <row r="6704" spans="1:9" x14ac:dyDescent="0.25">
      <c r="A6704" t="s">
        <v>7</v>
      </c>
      <c r="B6704">
        <v>2</v>
      </c>
      <c r="C6704">
        <v>3</v>
      </c>
      <c r="D6704">
        <v>4347</v>
      </c>
      <c r="E6704">
        <v>67</v>
      </c>
      <c r="F6704">
        <v>24.6669869562492</v>
      </c>
      <c r="G6704">
        <v>27.964392252411301</v>
      </c>
      <c r="H6704">
        <f>IF(D6704-D6703=0,G6704-G6703,"")</f>
        <v>-6.6790357571299808E-2</v>
      </c>
      <c r="I6704">
        <f>COUNTIF(D:D,Table1[[#This Row],[Track_ID]])</f>
        <v>129</v>
      </c>
    </row>
    <row r="6705" spans="1:9" x14ac:dyDescent="0.25">
      <c r="A6705" t="s">
        <v>7</v>
      </c>
      <c r="B6705">
        <v>2</v>
      </c>
      <c r="C6705">
        <v>3</v>
      </c>
      <c r="D6705">
        <v>4347</v>
      </c>
      <c r="E6705">
        <v>68</v>
      </c>
      <c r="F6705">
        <v>24.644432426084201</v>
      </c>
      <c r="G6705">
        <v>27.874766980563098</v>
      </c>
      <c r="H6705">
        <f>IF(D6705-D6704=0,G6705-G6704,"")</f>
        <v>-8.9625271848202459E-2</v>
      </c>
      <c r="I6705">
        <f>COUNTIF(D:D,Table1[[#This Row],[Track_ID]])</f>
        <v>129</v>
      </c>
    </row>
    <row r="6706" spans="1:9" x14ac:dyDescent="0.25">
      <c r="A6706" t="s">
        <v>7</v>
      </c>
      <c r="B6706">
        <v>2</v>
      </c>
      <c r="C6706">
        <v>3</v>
      </c>
      <c r="D6706">
        <v>4347</v>
      </c>
      <c r="E6706">
        <v>69</v>
      </c>
      <c r="F6706">
        <v>24.624613178347701</v>
      </c>
      <c r="G6706">
        <v>27.7839991040337</v>
      </c>
      <c r="H6706">
        <f>IF(D6706-D6705=0,G6706-G6705,"")</f>
        <v>-9.0767876529397995E-2</v>
      </c>
      <c r="I6706">
        <f>COUNTIF(D:D,Table1[[#This Row],[Track_ID]])</f>
        <v>129</v>
      </c>
    </row>
    <row r="6707" spans="1:9" x14ac:dyDescent="0.25">
      <c r="A6707" t="s">
        <v>7</v>
      </c>
      <c r="B6707">
        <v>2</v>
      </c>
      <c r="C6707">
        <v>3</v>
      </c>
      <c r="D6707">
        <v>4347</v>
      </c>
      <c r="E6707">
        <v>70</v>
      </c>
      <c r="F6707">
        <v>24.605392905481999</v>
      </c>
      <c r="G6707">
        <v>27.712722552035501</v>
      </c>
      <c r="H6707">
        <f>IF(D6707-D6706=0,G6707-G6706,"")</f>
        <v>-7.1276551998199267E-2</v>
      </c>
      <c r="I6707">
        <f>COUNTIF(D:D,Table1[[#This Row],[Track_ID]])</f>
        <v>129</v>
      </c>
    </row>
    <row r="6708" spans="1:9" x14ac:dyDescent="0.25">
      <c r="A6708" t="s">
        <v>7</v>
      </c>
      <c r="B6708">
        <v>2</v>
      </c>
      <c r="C6708">
        <v>3</v>
      </c>
      <c r="D6708">
        <v>4347</v>
      </c>
      <c r="E6708">
        <v>71</v>
      </c>
      <c r="F6708">
        <v>24.592128917263199</v>
      </c>
      <c r="G6708">
        <v>27.647999481579699</v>
      </c>
      <c r="H6708">
        <f>IF(D6708-D6707=0,G6708-G6707,"")</f>
        <v>-6.4723070455801945E-2</v>
      </c>
      <c r="I6708">
        <f>COUNTIF(D:D,Table1[[#This Row],[Track_ID]])</f>
        <v>129</v>
      </c>
    </row>
    <row r="6709" spans="1:9" x14ac:dyDescent="0.25">
      <c r="A6709" t="s">
        <v>7</v>
      </c>
      <c r="B6709">
        <v>2</v>
      </c>
      <c r="C6709">
        <v>3</v>
      </c>
      <c r="D6709">
        <v>4347</v>
      </c>
      <c r="E6709">
        <v>72</v>
      </c>
      <c r="F6709">
        <v>24.579472896407498</v>
      </c>
      <c r="G6709">
        <v>27.574967542541199</v>
      </c>
      <c r="H6709">
        <f>IF(D6709-D6708=0,G6709-G6708,"")</f>
        <v>-7.3031939038500582E-2</v>
      </c>
      <c r="I6709">
        <f>COUNTIF(D:D,Table1[[#This Row],[Track_ID]])</f>
        <v>129</v>
      </c>
    </row>
    <row r="6710" spans="1:9" x14ac:dyDescent="0.25">
      <c r="A6710" t="s">
        <v>7</v>
      </c>
      <c r="B6710">
        <v>2</v>
      </c>
      <c r="C6710">
        <v>3</v>
      </c>
      <c r="D6710">
        <v>4347</v>
      </c>
      <c r="E6710">
        <v>73</v>
      </c>
      <c r="F6710">
        <v>24.5697732352283</v>
      </c>
      <c r="G6710">
        <v>27.4742252729854</v>
      </c>
      <c r="H6710">
        <f>IF(D6710-D6709=0,G6710-G6709,"")</f>
        <v>-0.10074226955579846</v>
      </c>
      <c r="I6710">
        <f>COUNTIF(D:D,Table1[[#This Row],[Track_ID]])</f>
        <v>129</v>
      </c>
    </row>
    <row r="6711" spans="1:9" x14ac:dyDescent="0.25">
      <c r="A6711" t="s">
        <v>7</v>
      </c>
      <c r="B6711">
        <v>2</v>
      </c>
      <c r="C6711">
        <v>3</v>
      </c>
      <c r="D6711">
        <v>4347</v>
      </c>
      <c r="E6711">
        <v>74</v>
      </c>
      <c r="F6711">
        <v>24.599183476354799</v>
      </c>
      <c r="G6711">
        <v>27.3900495574836</v>
      </c>
      <c r="H6711">
        <f>IF(D6711-D6710=0,G6711-G6710,"")</f>
        <v>-8.4175715501800141E-2</v>
      </c>
      <c r="I6711">
        <f>COUNTIF(D:D,Table1[[#This Row],[Track_ID]])</f>
        <v>129</v>
      </c>
    </row>
    <row r="6712" spans="1:9" x14ac:dyDescent="0.25">
      <c r="A6712" t="s">
        <v>7</v>
      </c>
      <c r="B6712">
        <v>2</v>
      </c>
      <c r="C6712">
        <v>3</v>
      </c>
      <c r="D6712">
        <v>4347</v>
      </c>
      <c r="E6712">
        <v>75</v>
      </c>
      <c r="F6712">
        <v>24.593959887577299</v>
      </c>
      <c r="G6712">
        <v>27.305444113782499</v>
      </c>
      <c r="H6712">
        <f>IF(D6712-D6711=0,G6712-G6711,"")</f>
        <v>-8.4605443701100569E-2</v>
      </c>
      <c r="I6712">
        <f>COUNTIF(D:D,Table1[[#This Row],[Track_ID]])</f>
        <v>129</v>
      </c>
    </row>
    <row r="6713" spans="1:9" x14ac:dyDescent="0.25">
      <c r="A6713" t="s">
        <v>7</v>
      </c>
      <c r="B6713">
        <v>2</v>
      </c>
      <c r="C6713">
        <v>3</v>
      </c>
      <c r="D6713">
        <v>4347</v>
      </c>
      <c r="E6713">
        <v>76</v>
      </c>
      <c r="F6713">
        <v>24.596910283580399</v>
      </c>
      <c r="G6713">
        <v>27.219563366577901</v>
      </c>
      <c r="H6713">
        <f>IF(D6713-D6712=0,G6713-G6712,"")</f>
        <v>-8.5880747204598151E-2</v>
      </c>
      <c r="I6713">
        <f>COUNTIF(D:D,Table1[[#This Row],[Track_ID]])</f>
        <v>129</v>
      </c>
    </row>
    <row r="6714" spans="1:9" x14ac:dyDescent="0.25">
      <c r="A6714" t="s">
        <v>7</v>
      </c>
      <c r="B6714">
        <v>2</v>
      </c>
      <c r="C6714">
        <v>3</v>
      </c>
      <c r="D6714">
        <v>4347</v>
      </c>
      <c r="E6714">
        <v>77</v>
      </c>
      <c r="F6714">
        <v>24.579478844883301</v>
      </c>
      <c r="G6714">
        <v>27.114276482112899</v>
      </c>
      <c r="H6714">
        <f>IF(D6714-D6713=0,G6714-G6713,"")</f>
        <v>-0.10528688446500212</v>
      </c>
      <c r="I6714">
        <f>COUNTIF(D:D,Table1[[#This Row],[Track_ID]])</f>
        <v>129</v>
      </c>
    </row>
    <row r="6715" spans="1:9" x14ac:dyDescent="0.25">
      <c r="A6715" t="s">
        <v>7</v>
      </c>
      <c r="B6715">
        <v>2</v>
      </c>
      <c r="C6715">
        <v>3</v>
      </c>
      <c r="D6715">
        <v>4347</v>
      </c>
      <c r="E6715">
        <v>78</v>
      </c>
      <c r="F6715">
        <v>24.581075170749202</v>
      </c>
      <c r="G6715">
        <v>27.0383955607671</v>
      </c>
      <c r="H6715">
        <f>IF(D6715-D6714=0,G6715-G6714,"")</f>
        <v>-7.5880921345799379E-2</v>
      </c>
      <c r="I6715">
        <f>COUNTIF(D:D,Table1[[#This Row],[Track_ID]])</f>
        <v>129</v>
      </c>
    </row>
    <row r="6716" spans="1:9" x14ac:dyDescent="0.25">
      <c r="A6716" t="s">
        <v>7</v>
      </c>
      <c r="B6716">
        <v>2</v>
      </c>
      <c r="C6716">
        <v>3</v>
      </c>
      <c r="D6716">
        <v>4347</v>
      </c>
      <c r="E6716">
        <v>79</v>
      </c>
      <c r="F6716">
        <v>24.581123814868398</v>
      </c>
      <c r="G6716">
        <v>26.974939511111199</v>
      </c>
      <c r="H6716">
        <f>IF(D6716-D6715=0,G6716-G6715,"")</f>
        <v>-6.3456049655901126E-2</v>
      </c>
      <c r="I6716">
        <f>COUNTIF(D:D,Table1[[#This Row],[Track_ID]])</f>
        <v>129</v>
      </c>
    </row>
    <row r="6717" spans="1:9" x14ac:dyDescent="0.25">
      <c r="A6717" t="s">
        <v>7</v>
      </c>
      <c r="B6717">
        <v>2</v>
      </c>
      <c r="C6717">
        <v>3</v>
      </c>
      <c r="D6717">
        <v>4347</v>
      </c>
      <c r="E6717">
        <v>80</v>
      </c>
      <c r="F6717">
        <v>24.598279610021599</v>
      </c>
      <c r="G6717">
        <v>26.9006544067792</v>
      </c>
      <c r="H6717">
        <f>IF(D6717-D6716=0,G6717-G6716,"")</f>
        <v>-7.4285104331998753E-2</v>
      </c>
      <c r="I6717">
        <f>COUNTIF(D:D,Table1[[#This Row],[Track_ID]])</f>
        <v>129</v>
      </c>
    </row>
    <row r="6718" spans="1:9" x14ac:dyDescent="0.25">
      <c r="A6718" t="s">
        <v>7</v>
      </c>
      <c r="B6718">
        <v>2</v>
      </c>
      <c r="C6718">
        <v>3</v>
      </c>
      <c r="D6718">
        <v>4347</v>
      </c>
      <c r="E6718">
        <v>81</v>
      </c>
      <c r="F6718">
        <v>24.582594843401001</v>
      </c>
      <c r="G6718">
        <v>26.780134139253899</v>
      </c>
      <c r="H6718">
        <f>IF(D6718-D6717=0,G6718-G6717,"")</f>
        <v>-0.12052026752530054</v>
      </c>
      <c r="I6718">
        <f>COUNTIF(D:D,Table1[[#This Row],[Track_ID]])</f>
        <v>129</v>
      </c>
    </row>
    <row r="6719" spans="1:9" x14ac:dyDescent="0.25">
      <c r="A6719" t="s">
        <v>7</v>
      </c>
      <c r="B6719">
        <v>2</v>
      </c>
      <c r="C6719">
        <v>3</v>
      </c>
      <c r="D6719">
        <v>4347</v>
      </c>
      <c r="E6719">
        <v>82</v>
      </c>
      <c r="F6719">
        <v>24.597472300418101</v>
      </c>
      <c r="G6719">
        <v>26.689177135720701</v>
      </c>
      <c r="H6719">
        <f>IF(D6719-D6718=0,G6719-G6718,"")</f>
        <v>-9.0957003533198133E-2</v>
      </c>
      <c r="I6719">
        <f>COUNTIF(D:D,Table1[[#This Row],[Track_ID]])</f>
        <v>129</v>
      </c>
    </row>
    <row r="6720" spans="1:9" x14ac:dyDescent="0.25">
      <c r="A6720" t="s">
        <v>7</v>
      </c>
      <c r="B6720">
        <v>2</v>
      </c>
      <c r="C6720">
        <v>3</v>
      </c>
      <c r="D6720">
        <v>4347</v>
      </c>
      <c r="E6720">
        <v>83</v>
      </c>
      <c r="F6720">
        <v>24.609920042776402</v>
      </c>
      <c r="G6720">
        <v>26.5967297011181</v>
      </c>
      <c r="H6720">
        <f>IF(D6720-D6719=0,G6720-G6719,"")</f>
        <v>-9.2447434602600964E-2</v>
      </c>
      <c r="I6720">
        <f>COUNTIF(D:D,Table1[[#This Row],[Track_ID]])</f>
        <v>129</v>
      </c>
    </row>
    <row r="6721" spans="1:9" x14ac:dyDescent="0.25">
      <c r="A6721" t="s">
        <v>7</v>
      </c>
      <c r="B6721">
        <v>2</v>
      </c>
      <c r="C6721">
        <v>3</v>
      </c>
      <c r="D6721">
        <v>4347</v>
      </c>
      <c r="E6721">
        <v>84</v>
      </c>
      <c r="F6721">
        <v>24.6163207040365</v>
      </c>
      <c r="G6721">
        <v>26.501178086028901</v>
      </c>
      <c r="H6721">
        <f>IF(D6721-D6720=0,G6721-G6720,"")</f>
        <v>-9.5551615089199515E-2</v>
      </c>
      <c r="I6721">
        <f>COUNTIF(D:D,Table1[[#This Row],[Track_ID]])</f>
        <v>129</v>
      </c>
    </row>
    <row r="6722" spans="1:9" x14ac:dyDescent="0.25">
      <c r="A6722" t="s">
        <v>7</v>
      </c>
      <c r="B6722">
        <v>2</v>
      </c>
      <c r="C6722">
        <v>3</v>
      </c>
      <c r="D6722">
        <v>4347</v>
      </c>
      <c r="E6722">
        <v>85</v>
      </c>
      <c r="F6722">
        <v>24.626771007446202</v>
      </c>
      <c r="G6722">
        <v>26.447135996982102</v>
      </c>
      <c r="H6722">
        <f>IF(D6722-D6721=0,G6722-G6721,"")</f>
        <v>-5.4042089046799191E-2</v>
      </c>
      <c r="I6722">
        <f>COUNTIF(D:D,Table1[[#This Row],[Track_ID]])</f>
        <v>129</v>
      </c>
    </row>
    <row r="6723" spans="1:9" x14ac:dyDescent="0.25">
      <c r="A6723" t="s">
        <v>7</v>
      </c>
      <c r="B6723">
        <v>2</v>
      </c>
      <c r="C6723">
        <v>3</v>
      </c>
      <c r="D6723">
        <v>4347</v>
      </c>
      <c r="E6723">
        <v>86</v>
      </c>
      <c r="F6723">
        <v>24.611992334034401</v>
      </c>
      <c r="G6723">
        <v>26.383929071467701</v>
      </c>
      <c r="H6723">
        <f>IF(D6723-D6722=0,G6723-G6722,"")</f>
        <v>-6.3206925514400325E-2</v>
      </c>
      <c r="I6723">
        <f>COUNTIF(D:D,Table1[[#This Row],[Track_ID]])</f>
        <v>129</v>
      </c>
    </row>
    <row r="6724" spans="1:9" x14ac:dyDescent="0.25">
      <c r="A6724" t="s">
        <v>7</v>
      </c>
      <c r="B6724">
        <v>2</v>
      </c>
      <c r="C6724">
        <v>3</v>
      </c>
      <c r="D6724">
        <v>4347</v>
      </c>
      <c r="E6724">
        <v>87</v>
      </c>
      <c r="F6724">
        <v>24.607801779350599</v>
      </c>
      <c r="G6724">
        <v>26.349353913724901</v>
      </c>
      <c r="H6724">
        <f>IF(D6724-D6723=0,G6724-G6723,"")</f>
        <v>-3.45751577428004E-2</v>
      </c>
      <c r="I6724">
        <f>COUNTIF(D:D,Table1[[#This Row],[Track_ID]])</f>
        <v>129</v>
      </c>
    </row>
    <row r="6725" spans="1:9" x14ac:dyDescent="0.25">
      <c r="A6725" t="s">
        <v>7</v>
      </c>
      <c r="B6725">
        <v>2</v>
      </c>
      <c r="C6725">
        <v>3</v>
      </c>
      <c r="D6725">
        <v>4347</v>
      </c>
      <c r="E6725">
        <v>88</v>
      </c>
      <c r="F6725">
        <v>24.609887043968801</v>
      </c>
      <c r="G6725">
        <v>26.245926764546098</v>
      </c>
      <c r="H6725">
        <f>IF(D6725-D6724=0,G6725-G6724,"")</f>
        <v>-0.10342714917880258</v>
      </c>
      <c r="I6725">
        <f>COUNTIF(D:D,Table1[[#This Row],[Track_ID]])</f>
        <v>129</v>
      </c>
    </row>
    <row r="6726" spans="1:9" x14ac:dyDescent="0.25">
      <c r="A6726" t="s">
        <v>7</v>
      </c>
      <c r="B6726">
        <v>2</v>
      </c>
      <c r="C6726">
        <v>3</v>
      </c>
      <c r="D6726">
        <v>4347</v>
      </c>
      <c r="E6726">
        <v>89</v>
      </c>
      <c r="F6726">
        <v>24.597457471759402</v>
      </c>
      <c r="G6726">
        <v>26.173100222432101</v>
      </c>
      <c r="H6726">
        <f>IF(D6726-D6725=0,G6726-G6725,"")</f>
        <v>-7.2826542113997306E-2</v>
      </c>
      <c r="I6726">
        <f>COUNTIF(D:D,Table1[[#This Row],[Track_ID]])</f>
        <v>129</v>
      </c>
    </row>
    <row r="6727" spans="1:9" x14ac:dyDescent="0.25">
      <c r="A6727" t="s">
        <v>7</v>
      </c>
      <c r="B6727">
        <v>2</v>
      </c>
      <c r="C6727">
        <v>3</v>
      </c>
      <c r="D6727">
        <v>4347</v>
      </c>
      <c r="E6727">
        <v>90</v>
      </c>
      <c r="F6727">
        <v>24.605963563721001</v>
      </c>
      <c r="G6727">
        <v>26.124728565777399</v>
      </c>
      <c r="H6727">
        <f>IF(D6727-D6726=0,G6727-G6726,"")</f>
        <v>-4.8371656654701667E-2</v>
      </c>
      <c r="I6727">
        <f>COUNTIF(D:D,Table1[[#This Row],[Track_ID]])</f>
        <v>129</v>
      </c>
    </row>
    <row r="6728" spans="1:9" x14ac:dyDescent="0.25">
      <c r="A6728" t="s">
        <v>7</v>
      </c>
      <c r="B6728">
        <v>2</v>
      </c>
      <c r="C6728">
        <v>3</v>
      </c>
      <c r="D6728">
        <v>4347</v>
      </c>
      <c r="E6728">
        <v>91</v>
      </c>
      <c r="F6728">
        <v>24.6123512291766</v>
      </c>
      <c r="G6728">
        <v>26.112676984697799</v>
      </c>
      <c r="H6728">
        <f>IF(D6728-D6727=0,G6728-G6727,"")</f>
        <v>-1.2051581079600027E-2</v>
      </c>
      <c r="I6728">
        <f>COUNTIF(D:D,Table1[[#This Row],[Track_ID]])</f>
        <v>129</v>
      </c>
    </row>
    <row r="6729" spans="1:9" x14ac:dyDescent="0.25">
      <c r="A6729" t="s">
        <v>7</v>
      </c>
      <c r="B6729">
        <v>2</v>
      </c>
      <c r="C6729">
        <v>3</v>
      </c>
      <c r="D6729">
        <v>4347</v>
      </c>
      <c r="E6729">
        <v>92</v>
      </c>
      <c r="F6729">
        <v>24.6197199051296</v>
      </c>
      <c r="G6729">
        <v>26.091684668714901</v>
      </c>
      <c r="H6729">
        <f>IF(D6729-D6728=0,G6729-G6728,"")</f>
        <v>-2.0992315982898191E-2</v>
      </c>
      <c r="I6729">
        <f>COUNTIF(D:D,Table1[[#This Row],[Track_ID]])</f>
        <v>129</v>
      </c>
    </row>
    <row r="6730" spans="1:9" x14ac:dyDescent="0.25">
      <c r="A6730" t="s">
        <v>7</v>
      </c>
      <c r="B6730">
        <v>2</v>
      </c>
      <c r="C6730">
        <v>3</v>
      </c>
      <c r="D6730">
        <v>4347</v>
      </c>
      <c r="E6730">
        <v>93</v>
      </c>
      <c r="F6730">
        <v>24.6038015556719</v>
      </c>
      <c r="G6730">
        <v>26.0448978606324</v>
      </c>
      <c r="H6730">
        <f>IF(D6730-D6729=0,G6730-G6729,"")</f>
        <v>-4.6786808082501352E-2</v>
      </c>
      <c r="I6730">
        <f>COUNTIF(D:D,Table1[[#This Row],[Track_ID]])</f>
        <v>129</v>
      </c>
    </row>
    <row r="6731" spans="1:9" x14ac:dyDescent="0.25">
      <c r="A6731" t="s">
        <v>7</v>
      </c>
      <c r="B6731">
        <v>2</v>
      </c>
      <c r="C6731">
        <v>3</v>
      </c>
      <c r="D6731">
        <v>4347</v>
      </c>
      <c r="E6731">
        <v>94</v>
      </c>
      <c r="F6731">
        <v>24.6034644641502</v>
      </c>
      <c r="G6731">
        <v>25.964792810582299</v>
      </c>
      <c r="H6731">
        <f>IF(D6731-D6730=0,G6731-G6730,"")</f>
        <v>-8.0105050050100601E-2</v>
      </c>
      <c r="I6731">
        <f>COUNTIF(D:D,Table1[[#This Row],[Track_ID]])</f>
        <v>129</v>
      </c>
    </row>
    <row r="6732" spans="1:9" x14ac:dyDescent="0.25">
      <c r="A6732" t="s">
        <v>7</v>
      </c>
      <c r="B6732">
        <v>2</v>
      </c>
      <c r="C6732">
        <v>3</v>
      </c>
      <c r="D6732">
        <v>4347</v>
      </c>
      <c r="E6732">
        <v>95</v>
      </c>
      <c r="F6732">
        <v>24.6158399130845</v>
      </c>
      <c r="G6732">
        <v>25.8674081328253</v>
      </c>
      <c r="H6732">
        <f>IF(D6732-D6731=0,G6732-G6731,"")</f>
        <v>-9.7384677756998883E-2</v>
      </c>
      <c r="I6732">
        <f>COUNTIF(D:D,Table1[[#This Row],[Track_ID]])</f>
        <v>129</v>
      </c>
    </row>
    <row r="6733" spans="1:9" x14ac:dyDescent="0.25">
      <c r="A6733" t="s">
        <v>7</v>
      </c>
      <c r="B6733">
        <v>2</v>
      </c>
      <c r="C6733">
        <v>3</v>
      </c>
      <c r="D6733">
        <v>4347</v>
      </c>
      <c r="E6733">
        <v>96</v>
      </c>
      <c r="F6733">
        <v>24.626012007877002</v>
      </c>
      <c r="G6733">
        <v>25.808538357005698</v>
      </c>
      <c r="H6733">
        <f>IF(D6733-D6732=0,G6733-G6732,"")</f>
        <v>-5.8869775819601955E-2</v>
      </c>
      <c r="I6733">
        <f>COUNTIF(D:D,Table1[[#This Row],[Track_ID]])</f>
        <v>129</v>
      </c>
    </row>
    <row r="6734" spans="1:9" x14ac:dyDescent="0.25">
      <c r="A6734" t="s">
        <v>7</v>
      </c>
      <c r="B6734">
        <v>2</v>
      </c>
      <c r="C6734">
        <v>3</v>
      </c>
      <c r="D6734">
        <v>4347</v>
      </c>
      <c r="E6734">
        <v>97</v>
      </c>
      <c r="F6734">
        <v>24.623519688089502</v>
      </c>
      <c r="G6734">
        <v>25.745115752187498</v>
      </c>
      <c r="H6734">
        <f>IF(D6734-D6733=0,G6734-G6733,"")</f>
        <v>-6.3422604818200057E-2</v>
      </c>
      <c r="I6734">
        <f>COUNTIF(D:D,Table1[[#This Row],[Track_ID]])</f>
        <v>129</v>
      </c>
    </row>
    <row r="6735" spans="1:9" x14ac:dyDescent="0.25">
      <c r="A6735" t="s">
        <v>7</v>
      </c>
      <c r="B6735">
        <v>2</v>
      </c>
      <c r="C6735">
        <v>3</v>
      </c>
      <c r="D6735">
        <v>4347</v>
      </c>
      <c r="E6735">
        <v>98</v>
      </c>
      <c r="F6735">
        <v>24.6354492900536</v>
      </c>
      <c r="G6735">
        <v>25.6426152977246</v>
      </c>
      <c r="H6735">
        <f>IF(D6735-D6734=0,G6735-G6734,"")</f>
        <v>-0.10250045446289846</v>
      </c>
      <c r="I6735">
        <f>COUNTIF(D:D,Table1[[#This Row],[Track_ID]])</f>
        <v>129</v>
      </c>
    </row>
    <row r="6736" spans="1:9" x14ac:dyDescent="0.25">
      <c r="A6736" t="s">
        <v>7</v>
      </c>
      <c r="B6736">
        <v>2</v>
      </c>
      <c r="C6736">
        <v>3</v>
      </c>
      <c r="D6736">
        <v>4347</v>
      </c>
      <c r="E6736">
        <v>99</v>
      </c>
      <c r="F6736">
        <v>24.627334401305198</v>
      </c>
      <c r="G6736">
        <v>25.535197811467601</v>
      </c>
      <c r="H6736">
        <f>IF(D6736-D6735=0,G6736-G6735,"")</f>
        <v>-0.10741748625699898</v>
      </c>
      <c r="I6736">
        <f>COUNTIF(D:D,Table1[[#This Row],[Track_ID]])</f>
        <v>129</v>
      </c>
    </row>
    <row r="6737" spans="1:9" x14ac:dyDescent="0.25">
      <c r="A6737" t="s">
        <v>7</v>
      </c>
      <c r="B6737">
        <v>2</v>
      </c>
      <c r="C6737">
        <v>3</v>
      </c>
      <c r="D6737">
        <v>4347</v>
      </c>
      <c r="E6737">
        <v>100</v>
      </c>
      <c r="F6737">
        <v>24.639252483210601</v>
      </c>
      <c r="G6737">
        <v>25.422936461206401</v>
      </c>
      <c r="H6737">
        <f>IF(D6737-D6736=0,G6737-G6736,"")</f>
        <v>-0.11226135026119977</v>
      </c>
      <c r="I6737">
        <f>COUNTIF(D:D,Table1[[#This Row],[Track_ID]])</f>
        <v>129</v>
      </c>
    </row>
    <row r="6738" spans="1:9" x14ac:dyDescent="0.25">
      <c r="A6738" t="s">
        <v>7</v>
      </c>
      <c r="B6738">
        <v>2</v>
      </c>
      <c r="C6738">
        <v>3</v>
      </c>
      <c r="D6738">
        <v>4347</v>
      </c>
      <c r="E6738">
        <v>101</v>
      </c>
      <c r="F6738">
        <v>24.6473692797931</v>
      </c>
      <c r="G6738">
        <v>25.3269182469698</v>
      </c>
      <c r="H6738">
        <f>IF(D6738-D6737=0,G6738-G6737,"")</f>
        <v>-9.6018214236600841E-2</v>
      </c>
      <c r="I6738">
        <f>COUNTIF(D:D,Table1[[#This Row],[Track_ID]])</f>
        <v>129</v>
      </c>
    </row>
    <row r="6739" spans="1:9" x14ac:dyDescent="0.25">
      <c r="A6739" t="s">
        <v>7</v>
      </c>
      <c r="B6739">
        <v>2</v>
      </c>
      <c r="C6739">
        <v>3</v>
      </c>
      <c r="D6739">
        <v>4347</v>
      </c>
      <c r="E6739">
        <v>102</v>
      </c>
      <c r="F6739">
        <v>24.634210319974699</v>
      </c>
      <c r="G6739">
        <v>25.2754475360505</v>
      </c>
      <c r="H6739">
        <f>IF(D6739-D6738=0,G6739-G6738,"")</f>
        <v>-5.1470710919300444E-2</v>
      </c>
      <c r="I6739">
        <f>COUNTIF(D:D,Table1[[#This Row],[Track_ID]])</f>
        <v>129</v>
      </c>
    </row>
    <row r="6740" spans="1:9" x14ac:dyDescent="0.25">
      <c r="A6740" t="s">
        <v>7</v>
      </c>
      <c r="B6740">
        <v>2</v>
      </c>
      <c r="C6740">
        <v>3</v>
      </c>
      <c r="D6740">
        <v>4347</v>
      </c>
      <c r="E6740">
        <v>103</v>
      </c>
      <c r="F6740">
        <v>24.638330509287599</v>
      </c>
      <c r="G6740">
        <v>25.2421527087286</v>
      </c>
      <c r="H6740">
        <f>IF(D6740-D6739=0,G6740-G6739,"")</f>
        <v>-3.3294827321899589E-2</v>
      </c>
      <c r="I6740">
        <f>COUNTIF(D:D,Table1[[#This Row],[Track_ID]])</f>
        <v>129</v>
      </c>
    </row>
    <row r="6741" spans="1:9" x14ac:dyDescent="0.25">
      <c r="A6741" t="s">
        <v>7</v>
      </c>
      <c r="B6741">
        <v>2</v>
      </c>
      <c r="C6741">
        <v>3</v>
      </c>
      <c r="D6741">
        <v>4347</v>
      </c>
      <c r="E6741">
        <v>104</v>
      </c>
      <c r="F6741">
        <v>24.639473233418801</v>
      </c>
      <c r="G6741">
        <v>25.202472914875202</v>
      </c>
      <c r="H6741">
        <f>IF(D6741-D6740=0,G6741-G6740,"")</f>
        <v>-3.9679793853398593E-2</v>
      </c>
      <c r="I6741">
        <f>COUNTIF(D:D,Table1[[#This Row],[Track_ID]])</f>
        <v>129</v>
      </c>
    </row>
    <row r="6742" spans="1:9" x14ac:dyDescent="0.25">
      <c r="A6742" t="s">
        <v>7</v>
      </c>
      <c r="B6742">
        <v>2</v>
      </c>
      <c r="C6742">
        <v>3</v>
      </c>
      <c r="D6742">
        <v>4347</v>
      </c>
      <c r="E6742">
        <v>105</v>
      </c>
      <c r="F6742">
        <v>24.637050012522302</v>
      </c>
      <c r="G6742">
        <v>25.146084496023001</v>
      </c>
      <c r="H6742">
        <f>IF(D6742-D6741=0,G6742-G6741,"")</f>
        <v>-5.6388418852201028E-2</v>
      </c>
      <c r="I6742">
        <f>COUNTIF(D:D,Table1[[#This Row],[Track_ID]])</f>
        <v>129</v>
      </c>
    </row>
    <row r="6743" spans="1:9" x14ac:dyDescent="0.25">
      <c r="A6743" t="s">
        <v>7</v>
      </c>
      <c r="B6743">
        <v>2</v>
      </c>
      <c r="C6743">
        <v>3</v>
      </c>
      <c r="D6743">
        <v>4347</v>
      </c>
      <c r="E6743">
        <v>106</v>
      </c>
      <c r="F6743">
        <v>24.631996134975601</v>
      </c>
      <c r="G6743">
        <v>25.106917496566901</v>
      </c>
      <c r="H6743">
        <f>IF(D6743-D6742=0,G6743-G6742,"")</f>
        <v>-3.9166999456099916E-2</v>
      </c>
      <c r="I6743">
        <f>COUNTIF(D:D,Table1[[#This Row],[Track_ID]])</f>
        <v>129</v>
      </c>
    </row>
    <row r="6744" spans="1:9" x14ac:dyDescent="0.25">
      <c r="A6744" t="s">
        <v>7</v>
      </c>
      <c r="B6744">
        <v>2</v>
      </c>
      <c r="C6744">
        <v>3</v>
      </c>
      <c r="D6744">
        <v>4347</v>
      </c>
      <c r="E6744">
        <v>107</v>
      </c>
      <c r="F6744">
        <v>24.644741945890399</v>
      </c>
      <c r="G6744">
        <v>25.058497499904799</v>
      </c>
      <c r="H6744">
        <f>IF(D6744-D6743=0,G6744-G6743,"")</f>
        <v>-4.8419996662101283E-2</v>
      </c>
      <c r="I6744">
        <f>COUNTIF(D:D,Table1[[#This Row],[Track_ID]])</f>
        <v>129</v>
      </c>
    </row>
    <row r="6745" spans="1:9" x14ac:dyDescent="0.25">
      <c r="A6745" t="s">
        <v>7</v>
      </c>
      <c r="B6745">
        <v>2</v>
      </c>
      <c r="C6745">
        <v>3</v>
      </c>
      <c r="D6745">
        <v>4347</v>
      </c>
      <c r="E6745">
        <v>108</v>
      </c>
      <c r="F6745">
        <v>24.628124051266401</v>
      </c>
      <c r="G6745">
        <v>24.996183042548498</v>
      </c>
      <c r="H6745">
        <f>IF(D6745-D6744=0,G6745-G6744,"")</f>
        <v>-6.2314457356301034E-2</v>
      </c>
      <c r="I6745">
        <f>COUNTIF(D:D,Table1[[#This Row],[Track_ID]])</f>
        <v>129</v>
      </c>
    </row>
    <row r="6746" spans="1:9" x14ac:dyDescent="0.25">
      <c r="A6746" t="s">
        <v>7</v>
      </c>
      <c r="B6746">
        <v>2</v>
      </c>
      <c r="C6746">
        <v>3</v>
      </c>
      <c r="D6746">
        <v>4347</v>
      </c>
      <c r="E6746">
        <v>109</v>
      </c>
      <c r="F6746">
        <v>24.617012226389502</v>
      </c>
      <c r="G6746">
        <v>24.9422622832546</v>
      </c>
      <c r="H6746">
        <f>IF(D6746-D6745=0,G6746-G6745,"")</f>
        <v>-5.3920759293898612E-2</v>
      </c>
      <c r="I6746">
        <f>COUNTIF(D:D,Table1[[#This Row],[Track_ID]])</f>
        <v>129</v>
      </c>
    </row>
    <row r="6747" spans="1:9" x14ac:dyDescent="0.25">
      <c r="A6747" t="s">
        <v>7</v>
      </c>
      <c r="B6747">
        <v>2</v>
      </c>
      <c r="C6747">
        <v>3</v>
      </c>
      <c r="D6747">
        <v>4347</v>
      </c>
      <c r="E6747">
        <v>110</v>
      </c>
      <c r="F6747">
        <v>24.632186491603001</v>
      </c>
      <c r="G6747">
        <v>24.857738880024701</v>
      </c>
      <c r="H6747">
        <f>IF(D6747-D6746=0,G6747-G6746,"")</f>
        <v>-8.4523403229898264E-2</v>
      </c>
      <c r="I6747">
        <f>COUNTIF(D:D,Table1[[#This Row],[Track_ID]])</f>
        <v>129</v>
      </c>
    </row>
    <row r="6748" spans="1:9" x14ac:dyDescent="0.25">
      <c r="A6748" t="s">
        <v>7</v>
      </c>
      <c r="B6748">
        <v>2</v>
      </c>
      <c r="C6748">
        <v>3</v>
      </c>
      <c r="D6748">
        <v>4347</v>
      </c>
      <c r="E6748">
        <v>111</v>
      </c>
      <c r="F6748">
        <v>24.6111823692626</v>
      </c>
      <c r="G6748">
        <v>24.8093992613714</v>
      </c>
      <c r="H6748">
        <f>IF(D6748-D6747=0,G6748-G6747,"")</f>
        <v>-4.8339618653301386E-2</v>
      </c>
      <c r="I6748">
        <f>COUNTIF(D:D,Table1[[#This Row],[Track_ID]])</f>
        <v>129</v>
      </c>
    </row>
    <row r="6749" spans="1:9" x14ac:dyDescent="0.25">
      <c r="A6749" t="s">
        <v>7</v>
      </c>
      <c r="B6749">
        <v>2</v>
      </c>
      <c r="C6749">
        <v>3</v>
      </c>
      <c r="D6749">
        <v>4347</v>
      </c>
      <c r="E6749">
        <v>112</v>
      </c>
      <c r="F6749">
        <v>24.605544057002501</v>
      </c>
      <c r="G6749">
        <v>24.792849858547498</v>
      </c>
      <c r="H6749">
        <f>IF(D6749-D6748=0,G6749-G6748,"")</f>
        <v>-1.6549402823901715E-2</v>
      </c>
      <c r="I6749">
        <f>COUNTIF(D:D,Table1[[#This Row],[Track_ID]])</f>
        <v>129</v>
      </c>
    </row>
    <row r="6750" spans="1:9" x14ac:dyDescent="0.25">
      <c r="A6750" t="s">
        <v>7</v>
      </c>
      <c r="B6750">
        <v>2</v>
      </c>
      <c r="C6750">
        <v>3</v>
      </c>
      <c r="D6750">
        <v>4347</v>
      </c>
      <c r="E6750">
        <v>113</v>
      </c>
      <c r="F6750">
        <v>24.603035352397299</v>
      </c>
      <c r="G6750">
        <v>24.786429468715699</v>
      </c>
      <c r="H6750">
        <f>IF(D6750-D6749=0,G6750-G6749,"")</f>
        <v>-6.4203898317991559E-3</v>
      </c>
      <c r="I6750">
        <f>COUNTIF(D:D,Table1[[#This Row],[Track_ID]])</f>
        <v>129</v>
      </c>
    </row>
    <row r="6751" spans="1:9" x14ac:dyDescent="0.25">
      <c r="A6751" t="s">
        <v>7</v>
      </c>
      <c r="B6751">
        <v>2</v>
      </c>
      <c r="C6751">
        <v>3</v>
      </c>
      <c r="D6751">
        <v>4347</v>
      </c>
      <c r="E6751">
        <v>114</v>
      </c>
      <c r="F6751">
        <v>24.595899588459101</v>
      </c>
      <c r="G6751">
        <v>24.776258544411601</v>
      </c>
      <c r="H6751">
        <f>IF(D6751-D6750=0,G6751-G6750,"")</f>
        <v>-1.0170924304098605E-2</v>
      </c>
      <c r="I6751">
        <f>COUNTIF(D:D,Table1[[#This Row],[Track_ID]])</f>
        <v>129</v>
      </c>
    </row>
    <row r="6752" spans="1:9" x14ac:dyDescent="0.25">
      <c r="A6752" t="s">
        <v>7</v>
      </c>
      <c r="B6752">
        <v>2</v>
      </c>
      <c r="C6752">
        <v>3</v>
      </c>
      <c r="D6752">
        <v>4347</v>
      </c>
      <c r="E6752">
        <v>115</v>
      </c>
      <c r="F6752">
        <v>24.588286546356201</v>
      </c>
      <c r="G6752">
        <v>24.7282148370561</v>
      </c>
      <c r="H6752">
        <f>IF(D6752-D6751=0,G6752-G6751,"")</f>
        <v>-4.8043707355500231E-2</v>
      </c>
      <c r="I6752">
        <f>COUNTIF(D:D,Table1[[#This Row],[Track_ID]])</f>
        <v>129</v>
      </c>
    </row>
    <row r="6753" spans="1:9" x14ac:dyDescent="0.25">
      <c r="A6753" t="s">
        <v>7</v>
      </c>
      <c r="B6753">
        <v>2</v>
      </c>
      <c r="C6753">
        <v>3</v>
      </c>
      <c r="D6753">
        <v>4347</v>
      </c>
      <c r="E6753">
        <v>116</v>
      </c>
      <c r="F6753">
        <v>24.565348716166199</v>
      </c>
      <c r="G6753">
        <v>24.685903970740799</v>
      </c>
      <c r="H6753">
        <f>IF(D6753-D6752=0,G6753-G6752,"")</f>
        <v>-4.2310866315300899E-2</v>
      </c>
      <c r="I6753">
        <f>COUNTIF(D:D,Table1[[#This Row],[Track_ID]])</f>
        <v>129</v>
      </c>
    </row>
    <row r="6754" spans="1:9" x14ac:dyDescent="0.25">
      <c r="A6754" t="s">
        <v>7</v>
      </c>
      <c r="B6754">
        <v>2</v>
      </c>
      <c r="C6754">
        <v>3</v>
      </c>
      <c r="D6754">
        <v>4347</v>
      </c>
      <c r="E6754">
        <v>117</v>
      </c>
      <c r="F6754">
        <v>24.564943373778998</v>
      </c>
      <c r="G6754">
        <v>24.616125993600999</v>
      </c>
      <c r="H6754">
        <f>IF(D6754-D6753=0,G6754-G6753,"")</f>
        <v>-6.9777977139800385E-2</v>
      </c>
      <c r="I6754">
        <f>COUNTIF(D:D,Table1[[#This Row],[Track_ID]])</f>
        <v>129</v>
      </c>
    </row>
    <row r="6755" spans="1:9" x14ac:dyDescent="0.25">
      <c r="A6755" t="s">
        <v>7</v>
      </c>
      <c r="B6755">
        <v>2</v>
      </c>
      <c r="C6755">
        <v>3</v>
      </c>
      <c r="D6755">
        <v>4347</v>
      </c>
      <c r="E6755">
        <v>118</v>
      </c>
      <c r="F6755">
        <v>24.549732487643499</v>
      </c>
      <c r="G6755">
        <v>24.542575110256902</v>
      </c>
      <c r="H6755">
        <f>IF(D6755-D6754=0,G6755-G6754,"")</f>
        <v>-7.3550883344097429E-2</v>
      </c>
      <c r="I6755">
        <f>COUNTIF(D:D,Table1[[#This Row],[Track_ID]])</f>
        <v>129</v>
      </c>
    </row>
    <row r="6756" spans="1:9" x14ac:dyDescent="0.25">
      <c r="A6756" t="s">
        <v>7</v>
      </c>
      <c r="B6756">
        <v>2</v>
      </c>
      <c r="C6756">
        <v>3</v>
      </c>
      <c r="D6756">
        <v>4347</v>
      </c>
      <c r="E6756">
        <v>119</v>
      </c>
      <c r="F6756">
        <v>24.5364841369103</v>
      </c>
      <c r="G6756">
        <v>24.4971161840419</v>
      </c>
      <c r="H6756">
        <f>IF(D6756-D6755=0,G6756-G6755,"")</f>
        <v>-4.5458926215001583E-2</v>
      </c>
      <c r="I6756">
        <f>COUNTIF(D:D,Table1[[#This Row],[Track_ID]])</f>
        <v>129</v>
      </c>
    </row>
    <row r="6757" spans="1:9" x14ac:dyDescent="0.25">
      <c r="A6757" t="s">
        <v>7</v>
      </c>
      <c r="B6757">
        <v>2</v>
      </c>
      <c r="C6757">
        <v>3</v>
      </c>
      <c r="D6757">
        <v>4347</v>
      </c>
      <c r="E6757">
        <v>120</v>
      </c>
      <c r="F6757">
        <v>24.521456190547401</v>
      </c>
      <c r="G6757">
        <v>24.4291661332418</v>
      </c>
      <c r="H6757">
        <f>IF(D6757-D6756=0,G6757-G6756,"")</f>
        <v>-6.7950050800099859E-2</v>
      </c>
      <c r="I6757">
        <f>COUNTIF(D:D,Table1[[#This Row],[Track_ID]])</f>
        <v>129</v>
      </c>
    </row>
    <row r="6758" spans="1:9" x14ac:dyDescent="0.25">
      <c r="A6758" t="s">
        <v>7</v>
      </c>
      <c r="B6758">
        <v>2</v>
      </c>
      <c r="C6758">
        <v>3</v>
      </c>
      <c r="D6758">
        <v>4347</v>
      </c>
      <c r="E6758">
        <v>121</v>
      </c>
      <c r="F6758">
        <v>24.508191993817199</v>
      </c>
      <c r="G6758">
        <v>24.349865837435601</v>
      </c>
      <c r="H6758">
        <f>IF(D6758-D6757=0,G6758-G6757,"")</f>
        <v>-7.9300295806199017E-2</v>
      </c>
      <c r="I6758">
        <f>COUNTIF(D:D,Table1[[#This Row],[Track_ID]])</f>
        <v>129</v>
      </c>
    </row>
    <row r="6759" spans="1:9" x14ac:dyDescent="0.25">
      <c r="A6759" t="s">
        <v>7</v>
      </c>
      <c r="B6759">
        <v>2</v>
      </c>
      <c r="C6759">
        <v>3</v>
      </c>
      <c r="D6759">
        <v>4347</v>
      </c>
      <c r="E6759">
        <v>122</v>
      </c>
      <c r="F6759">
        <v>24.494236715815799</v>
      </c>
      <c r="G6759">
        <v>24.2671064452339</v>
      </c>
      <c r="H6759">
        <f>IF(D6759-D6758=0,G6759-G6758,"")</f>
        <v>-8.2759392201701587E-2</v>
      </c>
      <c r="I6759">
        <f>COUNTIF(D:D,Table1[[#This Row],[Track_ID]])</f>
        <v>129</v>
      </c>
    </row>
    <row r="6760" spans="1:9" x14ac:dyDescent="0.25">
      <c r="A6760" t="s">
        <v>7</v>
      </c>
      <c r="B6760">
        <v>2</v>
      </c>
      <c r="C6760">
        <v>3</v>
      </c>
      <c r="D6760">
        <v>4347</v>
      </c>
      <c r="E6760">
        <v>123</v>
      </c>
      <c r="F6760">
        <v>24.4869730500283</v>
      </c>
      <c r="G6760">
        <v>24.196391690148101</v>
      </c>
      <c r="H6760">
        <f>IF(D6760-D6759=0,G6760-G6759,"")</f>
        <v>-7.0714755085798942E-2</v>
      </c>
      <c r="I6760">
        <f>COUNTIF(D:D,Table1[[#This Row],[Track_ID]])</f>
        <v>129</v>
      </c>
    </row>
    <row r="6761" spans="1:9" x14ac:dyDescent="0.25">
      <c r="A6761" t="s">
        <v>7</v>
      </c>
      <c r="B6761">
        <v>2</v>
      </c>
      <c r="C6761">
        <v>3</v>
      </c>
      <c r="D6761">
        <v>4347</v>
      </c>
      <c r="E6761">
        <v>124</v>
      </c>
      <c r="F6761">
        <v>24.478471807369701</v>
      </c>
      <c r="G6761">
        <v>24.125289276026798</v>
      </c>
      <c r="H6761">
        <f>IF(D6761-D6760=0,G6761-G6760,"")</f>
        <v>-7.110241412130236E-2</v>
      </c>
      <c r="I6761">
        <f>COUNTIF(D:D,Table1[[#This Row],[Track_ID]])</f>
        <v>129</v>
      </c>
    </row>
    <row r="6762" spans="1:9" x14ac:dyDescent="0.25">
      <c r="A6762" t="s">
        <v>7</v>
      </c>
      <c r="B6762">
        <v>2</v>
      </c>
      <c r="C6762">
        <v>3</v>
      </c>
      <c r="D6762">
        <v>4347</v>
      </c>
      <c r="E6762">
        <v>125</v>
      </c>
      <c r="F6762">
        <v>24.479107913812499</v>
      </c>
      <c r="G6762">
        <v>24.032256772803201</v>
      </c>
      <c r="H6762">
        <f>IF(D6762-D6761=0,G6762-G6761,"")</f>
        <v>-9.3032503223597018E-2</v>
      </c>
      <c r="I6762">
        <f>COUNTIF(D:D,Table1[[#This Row],[Track_ID]])</f>
        <v>129</v>
      </c>
    </row>
    <row r="6763" spans="1:9" x14ac:dyDescent="0.25">
      <c r="A6763" t="s">
        <v>7</v>
      </c>
      <c r="B6763">
        <v>2</v>
      </c>
      <c r="C6763">
        <v>3</v>
      </c>
      <c r="D6763">
        <v>4347</v>
      </c>
      <c r="E6763">
        <v>126</v>
      </c>
      <c r="F6763">
        <v>24.487839995394101</v>
      </c>
      <c r="G6763">
        <v>23.935100572302002</v>
      </c>
      <c r="H6763">
        <f>IF(D6763-D6762=0,G6763-G6762,"")</f>
        <v>-9.7156200501199663E-2</v>
      </c>
      <c r="I6763">
        <f>COUNTIF(D:D,Table1[[#This Row],[Track_ID]])</f>
        <v>129</v>
      </c>
    </row>
    <row r="6764" spans="1:9" x14ac:dyDescent="0.25">
      <c r="A6764" t="s">
        <v>7</v>
      </c>
      <c r="B6764">
        <v>2</v>
      </c>
      <c r="C6764">
        <v>3</v>
      </c>
      <c r="D6764">
        <v>4347</v>
      </c>
      <c r="E6764">
        <v>127</v>
      </c>
      <c r="F6764">
        <v>24.490250744099601</v>
      </c>
      <c r="G6764">
        <v>23.838240098574001</v>
      </c>
      <c r="H6764">
        <f>IF(D6764-D6763=0,G6764-G6763,"")</f>
        <v>-9.6860473728000329E-2</v>
      </c>
      <c r="I6764">
        <f>COUNTIF(D:D,Table1[[#This Row],[Track_ID]])</f>
        <v>129</v>
      </c>
    </row>
    <row r="6765" spans="1:9" x14ac:dyDescent="0.25">
      <c r="A6765" t="s">
        <v>7</v>
      </c>
      <c r="B6765">
        <v>2</v>
      </c>
      <c r="C6765">
        <v>3</v>
      </c>
      <c r="D6765">
        <v>4347</v>
      </c>
      <c r="E6765">
        <v>128</v>
      </c>
      <c r="F6765">
        <v>24.493274485595901</v>
      </c>
      <c r="G6765">
        <v>23.751379468544101</v>
      </c>
      <c r="H6765">
        <f>IF(D6765-D6764=0,G6765-G6764,"")</f>
        <v>-8.6860630029899966E-2</v>
      </c>
      <c r="I6765">
        <f>COUNTIF(D:D,Table1[[#This Row],[Track_ID]])</f>
        <v>129</v>
      </c>
    </row>
    <row r="6766" spans="1:9" x14ac:dyDescent="0.25">
      <c r="A6766" t="s">
        <v>7</v>
      </c>
      <c r="B6766">
        <v>2</v>
      </c>
      <c r="C6766">
        <v>3</v>
      </c>
      <c r="D6766">
        <v>4347</v>
      </c>
      <c r="E6766">
        <v>129</v>
      </c>
      <c r="F6766">
        <v>24.501441297756799</v>
      </c>
      <c r="G6766">
        <v>23.667116788942899</v>
      </c>
      <c r="H6766">
        <f>IF(D6766-D6765=0,G6766-G6765,"")</f>
        <v>-8.4262679601202706E-2</v>
      </c>
      <c r="I6766">
        <f>COUNTIF(D:D,Table1[[#This Row],[Track_ID]])</f>
        <v>129</v>
      </c>
    </row>
    <row r="6767" spans="1:9" x14ac:dyDescent="0.25">
      <c r="A6767" t="s">
        <v>7</v>
      </c>
      <c r="B6767">
        <v>2</v>
      </c>
      <c r="C6767">
        <v>3</v>
      </c>
      <c r="D6767">
        <v>4347</v>
      </c>
      <c r="E6767">
        <v>130</v>
      </c>
      <c r="F6767">
        <v>24.5039240441108</v>
      </c>
      <c r="G6767">
        <v>23.575449317976499</v>
      </c>
      <c r="H6767">
        <f>IF(D6767-D6766=0,G6767-G6766,"")</f>
        <v>-9.1667470966399378E-2</v>
      </c>
      <c r="I6767">
        <f>COUNTIF(D:D,Table1[[#This Row],[Track_ID]])</f>
        <v>129</v>
      </c>
    </row>
    <row r="6768" spans="1:9" x14ac:dyDescent="0.25">
      <c r="A6768" t="s">
        <v>7</v>
      </c>
      <c r="B6768">
        <v>2</v>
      </c>
      <c r="C6768">
        <v>3</v>
      </c>
      <c r="D6768">
        <v>4348</v>
      </c>
      <c r="E6768">
        <v>2</v>
      </c>
      <c r="F6768">
        <v>10.7926451821083</v>
      </c>
      <c r="G6768">
        <v>31.207959243023499</v>
      </c>
      <c r="H6768" t="str">
        <f>IF(D6768-D6767=0,G6768-G6767,"")</f>
        <v/>
      </c>
      <c r="I6768">
        <f>COUNTIF(D:D,Table1[[#This Row],[Track_ID]])</f>
        <v>295</v>
      </c>
    </row>
    <row r="6769" spans="1:9" x14ac:dyDescent="0.25">
      <c r="A6769" t="s">
        <v>7</v>
      </c>
      <c r="B6769">
        <v>2</v>
      </c>
      <c r="C6769">
        <v>3</v>
      </c>
      <c r="D6769">
        <v>4348</v>
      </c>
      <c r="E6769">
        <v>3</v>
      </c>
      <c r="F6769">
        <v>10.6494927333984</v>
      </c>
      <c r="G6769">
        <v>31.1124880985254</v>
      </c>
      <c r="H6769">
        <f>IF(D6769-D6768=0,G6769-G6768,"")</f>
        <v>-9.5471144498098681E-2</v>
      </c>
      <c r="I6769">
        <f>COUNTIF(D:D,Table1[[#This Row],[Track_ID]])</f>
        <v>295</v>
      </c>
    </row>
    <row r="6770" spans="1:9" x14ac:dyDescent="0.25">
      <c r="A6770" t="s">
        <v>7</v>
      </c>
      <c r="B6770">
        <v>2</v>
      </c>
      <c r="C6770">
        <v>3</v>
      </c>
      <c r="D6770">
        <v>4348</v>
      </c>
      <c r="E6770">
        <v>4</v>
      </c>
      <c r="F6770">
        <v>10.618868905109</v>
      </c>
      <c r="G6770">
        <v>31.0884336877929</v>
      </c>
      <c r="H6770">
        <f>IF(D6770-D6769=0,G6770-G6769,"")</f>
        <v>-2.4054410732500031E-2</v>
      </c>
      <c r="I6770">
        <f>COUNTIF(D:D,Table1[[#This Row],[Track_ID]])</f>
        <v>295</v>
      </c>
    </row>
    <row r="6771" spans="1:9" x14ac:dyDescent="0.25">
      <c r="A6771" t="s">
        <v>7</v>
      </c>
      <c r="B6771">
        <v>2</v>
      </c>
      <c r="C6771">
        <v>3</v>
      </c>
      <c r="D6771">
        <v>4348</v>
      </c>
      <c r="E6771">
        <v>5</v>
      </c>
      <c r="F6771">
        <v>10.5977287145845</v>
      </c>
      <c r="G6771">
        <v>31.049825051403101</v>
      </c>
      <c r="H6771">
        <f>IF(D6771-D6770=0,G6771-G6770,"")</f>
        <v>-3.86086363897995E-2</v>
      </c>
      <c r="I6771">
        <f>COUNTIF(D:D,Table1[[#This Row],[Track_ID]])</f>
        <v>295</v>
      </c>
    </row>
    <row r="6772" spans="1:9" x14ac:dyDescent="0.25">
      <c r="A6772" t="s">
        <v>7</v>
      </c>
      <c r="B6772">
        <v>2</v>
      </c>
      <c r="C6772">
        <v>3</v>
      </c>
      <c r="D6772">
        <v>4348</v>
      </c>
      <c r="E6772">
        <v>6</v>
      </c>
      <c r="F6772">
        <v>10.572018897361399</v>
      </c>
      <c r="G6772">
        <v>30.9931127843127</v>
      </c>
      <c r="H6772">
        <f>IF(D6772-D6771=0,G6772-G6771,"")</f>
        <v>-5.6712267090400559E-2</v>
      </c>
      <c r="I6772">
        <f>COUNTIF(D:D,Table1[[#This Row],[Track_ID]])</f>
        <v>295</v>
      </c>
    </row>
    <row r="6773" spans="1:9" x14ac:dyDescent="0.25">
      <c r="A6773" t="s">
        <v>7</v>
      </c>
      <c r="B6773">
        <v>2</v>
      </c>
      <c r="C6773">
        <v>3</v>
      </c>
      <c r="D6773">
        <v>4348</v>
      </c>
      <c r="E6773">
        <v>7</v>
      </c>
      <c r="F6773">
        <v>10.579754650091701</v>
      </c>
      <c r="G6773">
        <v>30.894354522730499</v>
      </c>
      <c r="H6773">
        <f>IF(D6773-D6772=0,G6773-G6772,"")</f>
        <v>-9.8758261582201357E-2</v>
      </c>
      <c r="I6773">
        <f>COUNTIF(D:D,Table1[[#This Row],[Track_ID]])</f>
        <v>295</v>
      </c>
    </row>
    <row r="6774" spans="1:9" x14ac:dyDescent="0.25">
      <c r="A6774" t="s">
        <v>7</v>
      </c>
      <c r="B6774">
        <v>2</v>
      </c>
      <c r="C6774">
        <v>3</v>
      </c>
      <c r="D6774">
        <v>4348</v>
      </c>
      <c r="E6774">
        <v>8</v>
      </c>
      <c r="F6774">
        <v>10.5928157421449</v>
      </c>
      <c r="G6774">
        <v>30.803680505190101</v>
      </c>
      <c r="H6774">
        <f>IF(D6774-D6773=0,G6774-G6773,"")</f>
        <v>-9.06740175403975E-2</v>
      </c>
      <c r="I6774">
        <f>COUNTIF(D:D,Table1[[#This Row],[Track_ID]])</f>
        <v>295</v>
      </c>
    </row>
    <row r="6775" spans="1:9" x14ac:dyDescent="0.25">
      <c r="A6775" t="s">
        <v>7</v>
      </c>
      <c r="B6775">
        <v>2</v>
      </c>
      <c r="C6775">
        <v>3</v>
      </c>
      <c r="D6775">
        <v>4348</v>
      </c>
      <c r="E6775">
        <v>9</v>
      </c>
      <c r="F6775">
        <v>10.590950788270799</v>
      </c>
      <c r="G6775">
        <v>30.704591228254099</v>
      </c>
      <c r="H6775">
        <f>IF(D6775-D6774=0,G6775-G6774,"")</f>
        <v>-9.9089276936002335E-2</v>
      </c>
      <c r="I6775">
        <f>COUNTIF(D:D,Table1[[#This Row],[Track_ID]])</f>
        <v>295</v>
      </c>
    </row>
    <row r="6776" spans="1:9" x14ac:dyDescent="0.25">
      <c r="A6776" t="s">
        <v>7</v>
      </c>
      <c r="B6776">
        <v>2</v>
      </c>
      <c r="C6776">
        <v>3</v>
      </c>
      <c r="D6776">
        <v>4348</v>
      </c>
      <c r="E6776">
        <v>10</v>
      </c>
      <c r="F6776">
        <v>10.6080498252489</v>
      </c>
      <c r="G6776">
        <v>30.646354953083399</v>
      </c>
      <c r="H6776">
        <f>IF(D6776-D6775=0,G6776-G6775,"")</f>
        <v>-5.8236275170699514E-2</v>
      </c>
      <c r="I6776">
        <f>COUNTIF(D:D,Table1[[#This Row],[Track_ID]])</f>
        <v>295</v>
      </c>
    </row>
    <row r="6777" spans="1:9" x14ac:dyDescent="0.25">
      <c r="A6777" t="s">
        <v>7</v>
      </c>
      <c r="B6777">
        <v>2</v>
      </c>
      <c r="C6777">
        <v>3</v>
      </c>
      <c r="D6777">
        <v>4348</v>
      </c>
      <c r="E6777">
        <v>11</v>
      </c>
      <c r="F6777">
        <v>10.6119532882387</v>
      </c>
      <c r="G6777">
        <v>30.617131429980201</v>
      </c>
      <c r="H6777">
        <f>IF(D6777-D6776=0,G6777-G6776,"")</f>
        <v>-2.922352310319809E-2</v>
      </c>
      <c r="I6777">
        <f>COUNTIF(D:D,Table1[[#This Row],[Track_ID]])</f>
        <v>295</v>
      </c>
    </row>
    <row r="6778" spans="1:9" x14ac:dyDescent="0.25">
      <c r="A6778" t="s">
        <v>7</v>
      </c>
      <c r="B6778">
        <v>2</v>
      </c>
      <c r="C6778">
        <v>3</v>
      </c>
      <c r="D6778">
        <v>4348</v>
      </c>
      <c r="E6778">
        <v>12</v>
      </c>
      <c r="F6778">
        <v>10.6096304272059</v>
      </c>
      <c r="G6778">
        <v>30.609484285065701</v>
      </c>
      <c r="H6778">
        <f>IF(D6778-D6777=0,G6778-G6777,"")</f>
        <v>-7.6471449145003589E-3</v>
      </c>
      <c r="I6778">
        <f>COUNTIF(D:D,Table1[[#This Row],[Track_ID]])</f>
        <v>295</v>
      </c>
    </row>
    <row r="6779" spans="1:9" x14ac:dyDescent="0.25">
      <c r="A6779" t="s">
        <v>7</v>
      </c>
      <c r="B6779">
        <v>2</v>
      </c>
      <c r="C6779">
        <v>3</v>
      </c>
      <c r="D6779">
        <v>4348</v>
      </c>
      <c r="E6779">
        <v>13</v>
      </c>
      <c r="F6779">
        <v>10.609294959932599</v>
      </c>
      <c r="G6779">
        <v>30.6093686845519</v>
      </c>
      <c r="H6779">
        <f>IF(D6779-D6778=0,G6779-G6778,"")</f>
        <v>-1.1560051380143932E-4</v>
      </c>
      <c r="I6779">
        <f>COUNTIF(D:D,Table1[[#This Row],[Track_ID]])</f>
        <v>295</v>
      </c>
    </row>
    <row r="6780" spans="1:9" x14ac:dyDescent="0.25">
      <c r="A6780" t="s">
        <v>7</v>
      </c>
      <c r="B6780">
        <v>2</v>
      </c>
      <c r="C6780">
        <v>3</v>
      </c>
      <c r="D6780">
        <v>4348</v>
      </c>
      <c r="E6780">
        <v>14</v>
      </c>
      <c r="F6780">
        <v>10.6227724380855</v>
      </c>
      <c r="G6780">
        <v>30.6012218551299</v>
      </c>
      <c r="H6780">
        <f>IF(D6780-D6779=0,G6780-G6779,"")</f>
        <v>-8.146829421999513E-3</v>
      </c>
      <c r="I6780">
        <f>COUNTIF(D:D,Table1[[#This Row],[Track_ID]])</f>
        <v>295</v>
      </c>
    </row>
    <row r="6781" spans="1:9" x14ac:dyDescent="0.25">
      <c r="A6781" t="s">
        <v>7</v>
      </c>
      <c r="B6781">
        <v>2</v>
      </c>
      <c r="C6781">
        <v>3</v>
      </c>
      <c r="D6781">
        <v>4348</v>
      </c>
      <c r="E6781">
        <v>15</v>
      </c>
      <c r="F6781">
        <v>10.644404087737399</v>
      </c>
      <c r="G6781">
        <v>30.564970719390502</v>
      </c>
      <c r="H6781">
        <f>IF(D6781-D6780=0,G6781-G6780,"")</f>
        <v>-3.6251135739398421E-2</v>
      </c>
      <c r="I6781">
        <f>COUNTIF(D:D,Table1[[#This Row],[Track_ID]])</f>
        <v>295</v>
      </c>
    </row>
    <row r="6782" spans="1:9" x14ac:dyDescent="0.25">
      <c r="A6782" t="s">
        <v>7</v>
      </c>
      <c r="B6782">
        <v>2</v>
      </c>
      <c r="C6782">
        <v>3</v>
      </c>
      <c r="D6782">
        <v>4348</v>
      </c>
      <c r="E6782">
        <v>16</v>
      </c>
      <c r="F6782">
        <v>10.6741368849894</v>
      </c>
      <c r="G6782">
        <v>30.478817871890701</v>
      </c>
      <c r="H6782">
        <f>IF(D6782-D6781=0,G6782-G6781,"")</f>
        <v>-8.6152847499800345E-2</v>
      </c>
      <c r="I6782">
        <f>COUNTIF(D:D,Table1[[#This Row],[Track_ID]])</f>
        <v>295</v>
      </c>
    </row>
    <row r="6783" spans="1:9" x14ac:dyDescent="0.25">
      <c r="A6783" t="s">
        <v>7</v>
      </c>
      <c r="B6783">
        <v>2</v>
      </c>
      <c r="C6783">
        <v>3</v>
      </c>
      <c r="D6783">
        <v>4348</v>
      </c>
      <c r="E6783">
        <v>17</v>
      </c>
      <c r="F6783">
        <v>10.7088053124452</v>
      </c>
      <c r="G6783">
        <v>30.360407260391099</v>
      </c>
      <c r="H6783">
        <f>IF(D6783-D6782=0,G6783-G6782,"")</f>
        <v>-0.11841061149960197</v>
      </c>
      <c r="I6783">
        <f>COUNTIF(D:D,Table1[[#This Row],[Track_ID]])</f>
        <v>295</v>
      </c>
    </row>
    <row r="6784" spans="1:9" x14ac:dyDescent="0.25">
      <c r="A6784" t="s">
        <v>7</v>
      </c>
      <c r="B6784">
        <v>2</v>
      </c>
      <c r="C6784">
        <v>3</v>
      </c>
      <c r="D6784">
        <v>4348</v>
      </c>
      <c r="E6784">
        <v>18</v>
      </c>
      <c r="F6784">
        <v>10.7279646341218</v>
      </c>
      <c r="G6784">
        <v>30.288414376162802</v>
      </c>
      <c r="H6784">
        <f>IF(D6784-D6783=0,G6784-G6783,"")</f>
        <v>-7.1992884228297527E-2</v>
      </c>
      <c r="I6784">
        <f>COUNTIF(D:D,Table1[[#This Row],[Track_ID]])</f>
        <v>295</v>
      </c>
    </row>
    <row r="6785" spans="1:9" x14ac:dyDescent="0.25">
      <c r="A6785" t="s">
        <v>7</v>
      </c>
      <c r="B6785">
        <v>2</v>
      </c>
      <c r="C6785">
        <v>3</v>
      </c>
      <c r="D6785">
        <v>4348</v>
      </c>
      <c r="E6785">
        <v>19</v>
      </c>
      <c r="F6785">
        <v>10.7359427968535</v>
      </c>
      <c r="G6785">
        <v>30.229943719954399</v>
      </c>
      <c r="H6785">
        <f>IF(D6785-D6784=0,G6785-G6784,"")</f>
        <v>-5.8470656208402971E-2</v>
      </c>
      <c r="I6785">
        <f>COUNTIF(D:D,Table1[[#This Row],[Track_ID]])</f>
        <v>295</v>
      </c>
    </row>
    <row r="6786" spans="1:9" x14ac:dyDescent="0.25">
      <c r="A6786" t="s">
        <v>7</v>
      </c>
      <c r="B6786">
        <v>2</v>
      </c>
      <c r="C6786">
        <v>3</v>
      </c>
      <c r="D6786">
        <v>4348</v>
      </c>
      <c r="E6786">
        <v>20</v>
      </c>
      <c r="F6786">
        <v>10.751856344864301</v>
      </c>
      <c r="G6786">
        <v>30.221153734890802</v>
      </c>
      <c r="H6786">
        <f>IF(D6786-D6785=0,G6786-G6785,"")</f>
        <v>-8.7899850635970722E-3</v>
      </c>
      <c r="I6786">
        <f>COUNTIF(D:D,Table1[[#This Row],[Track_ID]])</f>
        <v>295</v>
      </c>
    </row>
    <row r="6787" spans="1:9" x14ac:dyDescent="0.25">
      <c r="A6787" t="s">
        <v>7</v>
      </c>
      <c r="B6787">
        <v>2</v>
      </c>
      <c r="C6787">
        <v>3</v>
      </c>
      <c r="D6787">
        <v>4348</v>
      </c>
      <c r="E6787">
        <v>21</v>
      </c>
      <c r="F6787">
        <v>10.754631824395601</v>
      </c>
      <c r="G6787">
        <v>30.203725964597901</v>
      </c>
      <c r="H6787">
        <f>IF(D6787-D6786=0,G6787-G6786,"")</f>
        <v>-1.7427770292901101E-2</v>
      </c>
      <c r="I6787">
        <f>COUNTIF(D:D,Table1[[#This Row],[Track_ID]])</f>
        <v>295</v>
      </c>
    </row>
    <row r="6788" spans="1:9" x14ac:dyDescent="0.25">
      <c r="A6788" t="s">
        <v>7</v>
      </c>
      <c r="B6788">
        <v>2</v>
      </c>
      <c r="C6788">
        <v>3</v>
      </c>
      <c r="D6788">
        <v>4348</v>
      </c>
      <c r="E6788">
        <v>22</v>
      </c>
      <c r="F6788">
        <v>10.749544443347901</v>
      </c>
      <c r="G6788">
        <v>30.197437856340201</v>
      </c>
      <c r="H6788">
        <f>IF(D6788-D6787=0,G6788-G6787,"")</f>
        <v>-6.2881082576993208E-3</v>
      </c>
      <c r="I6788">
        <f>COUNTIF(D:D,Table1[[#This Row],[Track_ID]])</f>
        <v>295</v>
      </c>
    </row>
    <row r="6789" spans="1:9" x14ac:dyDescent="0.25">
      <c r="A6789" t="s">
        <v>7</v>
      </c>
      <c r="B6789">
        <v>2</v>
      </c>
      <c r="C6789">
        <v>3</v>
      </c>
      <c r="D6789">
        <v>4348</v>
      </c>
      <c r="E6789">
        <v>23</v>
      </c>
      <c r="F6789">
        <v>10.755418747227701</v>
      </c>
      <c r="G6789">
        <v>30.196452229322801</v>
      </c>
      <c r="H6789">
        <f>IF(D6789-D6788=0,G6789-G6788,"")</f>
        <v>-9.8562701739979275E-4</v>
      </c>
      <c r="I6789">
        <f>COUNTIF(D:D,Table1[[#This Row],[Track_ID]])</f>
        <v>295</v>
      </c>
    </row>
    <row r="6790" spans="1:9" x14ac:dyDescent="0.25">
      <c r="A6790" t="s">
        <v>7</v>
      </c>
      <c r="B6790">
        <v>2</v>
      </c>
      <c r="C6790">
        <v>3</v>
      </c>
      <c r="D6790">
        <v>4348</v>
      </c>
      <c r="E6790">
        <v>24</v>
      </c>
      <c r="F6790">
        <v>10.7534893739887</v>
      </c>
      <c r="G6790">
        <v>30.1946990549032</v>
      </c>
      <c r="H6790">
        <f>IF(D6790-D6789=0,G6790-G6789,"")</f>
        <v>-1.7531744196013221E-3</v>
      </c>
      <c r="I6790">
        <f>COUNTIF(D:D,Table1[[#This Row],[Track_ID]])</f>
        <v>295</v>
      </c>
    </row>
    <row r="6791" spans="1:9" x14ac:dyDescent="0.25">
      <c r="A6791" t="s">
        <v>7</v>
      </c>
      <c r="B6791">
        <v>2</v>
      </c>
      <c r="C6791">
        <v>3</v>
      </c>
      <c r="D6791">
        <v>4348</v>
      </c>
      <c r="E6791">
        <v>25</v>
      </c>
      <c r="F6791">
        <v>10.756020176018501</v>
      </c>
      <c r="G6791">
        <v>30.197051790812399</v>
      </c>
      <c r="H6791">
        <f>IF(D6791-D6790=0,G6791-G6790,"")</f>
        <v>2.3527359091986E-3</v>
      </c>
      <c r="I6791">
        <f>COUNTIF(D:D,Table1[[#This Row],[Track_ID]])</f>
        <v>295</v>
      </c>
    </row>
    <row r="6792" spans="1:9" x14ac:dyDescent="0.25">
      <c r="A6792" t="s">
        <v>7</v>
      </c>
      <c r="B6792">
        <v>2</v>
      </c>
      <c r="C6792">
        <v>3</v>
      </c>
      <c r="D6792">
        <v>4348</v>
      </c>
      <c r="E6792">
        <v>26</v>
      </c>
      <c r="F6792">
        <v>10.7498808347011</v>
      </c>
      <c r="G6792">
        <v>30.1951513281305</v>
      </c>
      <c r="H6792">
        <f>IF(D6792-D6791=0,G6792-G6791,"")</f>
        <v>-1.9004626818990289E-3</v>
      </c>
      <c r="I6792">
        <f>COUNTIF(D:D,Table1[[#This Row],[Track_ID]])</f>
        <v>295</v>
      </c>
    </row>
    <row r="6793" spans="1:9" x14ac:dyDescent="0.25">
      <c r="A6793" t="s">
        <v>7</v>
      </c>
      <c r="B6793">
        <v>2</v>
      </c>
      <c r="C6793">
        <v>3</v>
      </c>
      <c r="D6793">
        <v>4348</v>
      </c>
      <c r="E6793">
        <v>27</v>
      </c>
      <c r="F6793">
        <v>10.7554102852933</v>
      </c>
      <c r="G6793">
        <v>30.197576577399399</v>
      </c>
      <c r="H6793">
        <f>IF(D6793-D6792=0,G6793-G6792,"")</f>
        <v>2.4252492688994209E-3</v>
      </c>
      <c r="I6793">
        <f>COUNTIF(D:D,Table1[[#This Row],[Track_ID]])</f>
        <v>295</v>
      </c>
    </row>
    <row r="6794" spans="1:9" x14ac:dyDescent="0.25">
      <c r="A6794" t="s">
        <v>7</v>
      </c>
      <c r="B6794">
        <v>2</v>
      </c>
      <c r="C6794">
        <v>3</v>
      </c>
      <c r="D6794">
        <v>4348</v>
      </c>
      <c r="E6794">
        <v>28</v>
      </c>
      <c r="F6794">
        <v>10.7579417695435</v>
      </c>
      <c r="G6794">
        <v>30.193503726599701</v>
      </c>
      <c r="H6794">
        <f>IF(D6794-D6793=0,G6794-G6793,"")</f>
        <v>-4.0728507996981023E-3</v>
      </c>
      <c r="I6794">
        <f>COUNTIF(D:D,Table1[[#This Row],[Track_ID]])</f>
        <v>295</v>
      </c>
    </row>
    <row r="6795" spans="1:9" x14ac:dyDescent="0.25">
      <c r="A6795" t="s">
        <v>7</v>
      </c>
      <c r="B6795">
        <v>2</v>
      </c>
      <c r="C6795">
        <v>3</v>
      </c>
      <c r="D6795">
        <v>4348</v>
      </c>
      <c r="E6795">
        <v>29</v>
      </c>
      <c r="F6795">
        <v>10.762341616715201</v>
      </c>
      <c r="G6795">
        <v>30.1957246757012</v>
      </c>
      <c r="H6795">
        <f>IF(D6795-D6794=0,G6795-G6794,"")</f>
        <v>2.220949101499059E-3</v>
      </c>
      <c r="I6795">
        <f>COUNTIF(D:D,Table1[[#This Row],[Track_ID]])</f>
        <v>295</v>
      </c>
    </row>
    <row r="6796" spans="1:9" x14ac:dyDescent="0.25">
      <c r="A6796" t="s">
        <v>7</v>
      </c>
      <c r="B6796">
        <v>2</v>
      </c>
      <c r="C6796">
        <v>3</v>
      </c>
      <c r="D6796">
        <v>4348</v>
      </c>
      <c r="E6796">
        <v>30</v>
      </c>
      <c r="F6796">
        <v>10.7622277873469</v>
      </c>
      <c r="G6796">
        <v>30.197559818778199</v>
      </c>
      <c r="H6796">
        <f>IF(D6796-D6795=0,G6796-G6795,"")</f>
        <v>1.8351430769989463E-3</v>
      </c>
      <c r="I6796">
        <f>COUNTIF(D:D,Table1[[#This Row],[Track_ID]])</f>
        <v>295</v>
      </c>
    </row>
    <row r="6797" spans="1:9" x14ac:dyDescent="0.25">
      <c r="A6797" t="s">
        <v>7</v>
      </c>
      <c r="B6797">
        <v>2</v>
      </c>
      <c r="C6797">
        <v>3</v>
      </c>
      <c r="D6797">
        <v>4348</v>
      </c>
      <c r="E6797">
        <v>31</v>
      </c>
      <c r="F6797">
        <v>10.759508511743499</v>
      </c>
      <c r="G6797">
        <v>30.1901843278965</v>
      </c>
      <c r="H6797">
        <f>IF(D6797-D6796=0,G6797-G6796,"")</f>
        <v>-7.3754908816994202E-3</v>
      </c>
      <c r="I6797">
        <f>COUNTIF(D:D,Table1[[#This Row],[Track_ID]])</f>
        <v>295</v>
      </c>
    </row>
    <row r="6798" spans="1:9" x14ac:dyDescent="0.25">
      <c r="A6798" t="s">
        <v>7</v>
      </c>
      <c r="B6798">
        <v>2</v>
      </c>
      <c r="C6798">
        <v>3</v>
      </c>
      <c r="D6798">
        <v>4348</v>
      </c>
      <c r="E6798">
        <v>32</v>
      </c>
      <c r="F6798">
        <v>10.763596662341101</v>
      </c>
      <c r="G6798">
        <v>30.198121604826099</v>
      </c>
      <c r="H6798">
        <f>IF(D6798-D6797=0,G6798-G6797,"")</f>
        <v>7.9372769295993351E-3</v>
      </c>
      <c r="I6798">
        <f>COUNTIF(D:D,Table1[[#This Row],[Track_ID]])</f>
        <v>295</v>
      </c>
    </row>
    <row r="6799" spans="1:9" x14ac:dyDescent="0.25">
      <c r="A6799" t="s">
        <v>7</v>
      </c>
      <c r="B6799">
        <v>2</v>
      </c>
      <c r="C6799">
        <v>3</v>
      </c>
      <c r="D6799">
        <v>4348</v>
      </c>
      <c r="E6799">
        <v>33</v>
      </c>
      <c r="F6799">
        <v>10.7601622037852</v>
      </c>
      <c r="G6799">
        <v>30.2002218574879</v>
      </c>
      <c r="H6799">
        <f>IF(D6799-D6798=0,G6799-G6798,"")</f>
        <v>2.1002526618012496E-3</v>
      </c>
      <c r="I6799">
        <f>COUNTIF(D:D,Table1[[#This Row],[Track_ID]])</f>
        <v>295</v>
      </c>
    </row>
    <row r="6800" spans="1:9" x14ac:dyDescent="0.25">
      <c r="A6800" t="s">
        <v>7</v>
      </c>
      <c r="B6800">
        <v>2</v>
      </c>
      <c r="C6800">
        <v>3</v>
      </c>
      <c r="D6800">
        <v>4348</v>
      </c>
      <c r="E6800">
        <v>34</v>
      </c>
      <c r="F6800">
        <v>10.766068709154</v>
      </c>
      <c r="G6800">
        <v>30.196883745531199</v>
      </c>
      <c r="H6800">
        <f>IF(D6800-D6799=0,G6800-G6799,"")</f>
        <v>-3.3381119567010842E-3</v>
      </c>
      <c r="I6800">
        <f>COUNTIF(D:D,Table1[[#This Row],[Track_ID]])</f>
        <v>295</v>
      </c>
    </row>
    <row r="6801" spans="1:9" x14ac:dyDescent="0.25">
      <c r="A6801" t="s">
        <v>7</v>
      </c>
      <c r="B6801">
        <v>2</v>
      </c>
      <c r="C6801">
        <v>3</v>
      </c>
      <c r="D6801">
        <v>4348</v>
      </c>
      <c r="E6801">
        <v>35</v>
      </c>
      <c r="F6801">
        <v>10.756372720664</v>
      </c>
      <c r="G6801">
        <v>30.187585004089399</v>
      </c>
      <c r="H6801">
        <f>IF(D6801-D6800=0,G6801-G6800,"")</f>
        <v>-9.2987414417997627E-3</v>
      </c>
      <c r="I6801">
        <f>COUNTIF(D:D,Table1[[#This Row],[Track_ID]])</f>
        <v>295</v>
      </c>
    </row>
    <row r="6802" spans="1:9" x14ac:dyDescent="0.25">
      <c r="A6802" t="s">
        <v>7</v>
      </c>
      <c r="B6802">
        <v>2</v>
      </c>
      <c r="C6802">
        <v>3</v>
      </c>
      <c r="D6802">
        <v>4348</v>
      </c>
      <c r="E6802">
        <v>36</v>
      </c>
      <c r="F6802">
        <v>10.755844095015499</v>
      </c>
      <c r="G6802">
        <v>30.1658199331353</v>
      </c>
      <c r="H6802">
        <f>IF(D6802-D6801=0,G6802-G6801,"")</f>
        <v>-2.1765070954099741E-2</v>
      </c>
      <c r="I6802">
        <f>COUNTIF(D:D,Table1[[#This Row],[Track_ID]])</f>
        <v>295</v>
      </c>
    </row>
    <row r="6803" spans="1:9" x14ac:dyDescent="0.25">
      <c r="A6803" t="s">
        <v>7</v>
      </c>
      <c r="B6803">
        <v>2</v>
      </c>
      <c r="C6803">
        <v>3</v>
      </c>
      <c r="D6803">
        <v>4348</v>
      </c>
      <c r="E6803">
        <v>37</v>
      </c>
      <c r="F6803">
        <v>10.7418859720553</v>
      </c>
      <c r="G6803">
        <v>30.133986832528901</v>
      </c>
      <c r="H6803">
        <f>IF(D6803-D6802=0,G6803-G6802,"")</f>
        <v>-3.1833100606398546E-2</v>
      </c>
      <c r="I6803">
        <f>COUNTIF(D:D,Table1[[#This Row],[Track_ID]])</f>
        <v>295</v>
      </c>
    </row>
    <row r="6804" spans="1:9" x14ac:dyDescent="0.25">
      <c r="A6804" t="s">
        <v>7</v>
      </c>
      <c r="B6804">
        <v>2</v>
      </c>
      <c r="C6804">
        <v>3</v>
      </c>
      <c r="D6804">
        <v>4348</v>
      </c>
      <c r="E6804">
        <v>38</v>
      </c>
      <c r="F6804">
        <v>10.712662423985901</v>
      </c>
      <c r="G6804">
        <v>30.099693480964401</v>
      </c>
      <c r="H6804">
        <f>IF(D6804-D6803=0,G6804-G6803,"")</f>
        <v>-3.4293351564500085E-2</v>
      </c>
      <c r="I6804">
        <f>COUNTIF(D:D,Table1[[#This Row],[Track_ID]])</f>
        <v>295</v>
      </c>
    </row>
    <row r="6805" spans="1:9" x14ac:dyDescent="0.25">
      <c r="A6805" t="s">
        <v>7</v>
      </c>
      <c r="B6805">
        <v>2</v>
      </c>
      <c r="C6805">
        <v>3</v>
      </c>
      <c r="D6805">
        <v>4348</v>
      </c>
      <c r="E6805">
        <v>39</v>
      </c>
      <c r="F6805">
        <v>10.7172824839128</v>
      </c>
      <c r="G6805">
        <v>30.0895817678764</v>
      </c>
      <c r="H6805">
        <f>IF(D6805-D6804=0,G6805-G6804,"")</f>
        <v>-1.0111713088001295E-2</v>
      </c>
      <c r="I6805">
        <f>COUNTIF(D:D,Table1[[#This Row],[Track_ID]])</f>
        <v>295</v>
      </c>
    </row>
    <row r="6806" spans="1:9" x14ac:dyDescent="0.25">
      <c r="A6806" t="s">
        <v>7</v>
      </c>
      <c r="B6806">
        <v>2</v>
      </c>
      <c r="C6806">
        <v>3</v>
      </c>
      <c r="D6806">
        <v>4348</v>
      </c>
      <c r="E6806">
        <v>40</v>
      </c>
      <c r="F6806">
        <v>10.6993821073841</v>
      </c>
      <c r="G6806">
        <v>30.071992325953602</v>
      </c>
      <c r="H6806">
        <f>IF(D6806-D6805=0,G6806-G6805,"")</f>
        <v>-1.7589441922797988E-2</v>
      </c>
      <c r="I6806">
        <f>COUNTIF(D:D,Table1[[#This Row],[Track_ID]])</f>
        <v>295</v>
      </c>
    </row>
    <row r="6807" spans="1:9" x14ac:dyDescent="0.25">
      <c r="A6807" t="s">
        <v>7</v>
      </c>
      <c r="B6807">
        <v>2</v>
      </c>
      <c r="C6807">
        <v>3</v>
      </c>
      <c r="D6807">
        <v>4348</v>
      </c>
      <c r="E6807">
        <v>41</v>
      </c>
      <c r="F6807">
        <v>10.655908783048901</v>
      </c>
      <c r="G6807">
        <v>30.054815922349199</v>
      </c>
      <c r="H6807">
        <f>IF(D6807-D6806=0,G6807-G6806,"")</f>
        <v>-1.7176403604402424E-2</v>
      </c>
      <c r="I6807">
        <f>COUNTIF(D:D,Table1[[#This Row],[Track_ID]])</f>
        <v>295</v>
      </c>
    </row>
    <row r="6808" spans="1:9" x14ac:dyDescent="0.25">
      <c r="A6808" t="s">
        <v>7</v>
      </c>
      <c r="B6808">
        <v>2</v>
      </c>
      <c r="C6808">
        <v>3</v>
      </c>
      <c r="D6808">
        <v>4348</v>
      </c>
      <c r="E6808">
        <v>42</v>
      </c>
      <c r="F6808">
        <v>10.533662202040199</v>
      </c>
      <c r="G6808">
        <v>30.063862829166101</v>
      </c>
      <c r="H6808">
        <f>IF(D6808-D6807=0,G6808-G6807,"")</f>
        <v>9.0469068169021227E-3</v>
      </c>
      <c r="I6808">
        <f>COUNTIF(D:D,Table1[[#This Row],[Track_ID]])</f>
        <v>295</v>
      </c>
    </row>
    <row r="6809" spans="1:9" x14ac:dyDescent="0.25">
      <c r="A6809" t="s">
        <v>7</v>
      </c>
      <c r="B6809">
        <v>2</v>
      </c>
      <c r="C6809">
        <v>3</v>
      </c>
      <c r="D6809">
        <v>4348</v>
      </c>
      <c r="E6809">
        <v>43</v>
      </c>
      <c r="F6809">
        <v>10.4989427587713</v>
      </c>
      <c r="G6809">
        <v>30.017060312272701</v>
      </c>
      <c r="H6809">
        <f>IF(D6809-D6808=0,G6809-G6808,"")</f>
        <v>-4.6802516893400536E-2</v>
      </c>
      <c r="I6809">
        <f>COUNTIF(D:D,Table1[[#This Row],[Track_ID]])</f>
        <v>295</v>
      </c>
    </row>
    <row r="6810" spans="1:9" x14ac:dyDescent="0.25">
      <c r="A6810" t="s">
        <v>7</v>
      </c>
      <c r="B6810">
        <v>2</v>
      </c>
      <c r="C6810">
        <v>3</v>
      </c>
      <c r="D6810">
        <v>4348</v>
      </c>
      <c r="E6810">
        <v>44</v>
      </c>
      <c r="F6810">
        <v>10.383914688153901</v>
      </c>
      <c r="G6810">
        <v>29.9573402592736</v>
      </c>
      <c r="H6810">
        <f>IF(D6810-D6809=0,G6810-G6809,"")</f>
        <v>-5.9720052999100659E-2</v>
      </c>
      <c r="I6810">
        <f>COUNTIF(D:D,Table1[[#This Row],[Track_ID]])</f>
        <v>295</v>
      </c>
    </row>
    <row r="6811" spans="1:9" x14ac:dyDescent="0.25">
      <c r="A6811" t="s">
        <v>7</v>
      </c>
      <c r="B6811">
        <v>2</v>
      </c>
      <c r="C6811">
        <v>3</v>
      </c>
      <c r="D6811">
        <v>4348</v>
      </c>
      <c r="E6811">
        <v>45</v>
      </c>
      <c r="F6811">
        <v>10.3448633068453</v>
      </c>
      <c r="G6811">
        <v>29.8850132548292</v>
      </c>
      <c r="H6811">
        <f>IF(D6811-D6810=0,G6811-G6810,"")</f>
        <v>-7.2327004444399989E-2</v>
      </c>
      <c r="I6811">
        <f>COUNTIF(D:D,Table1[[#This Row],[Track_ID]])</f>
        <v>295</v>
      </c>
    </row>
    <row r="6812" spans="1:9" x14ac:dyDescent="0.25">
      <c r="A6812" t="s">
        <v>7</v>
      </c>
      <c r="B6812">
        <v>2</v>
      </c>
      <c r="C6812">
        <v>3</v>
      </c>
      <c r="D6812">
        <v>4348</v>
      </c>
      <c r="E6812">
        <v>46</v>
      </c>
      <c r="F6812">
        <v>10.3036965537865</v>
      </c>
      <c r="G6812">
        <v>29.837850154001401</v>
      </c>
      <c r="H6812">
        <f>IF(D6812-D6811=0,G6812-G6811,"")</f>
        <v>-4.7163100827798843E-2</v>
      </c>
      <c r="I6812">
        <f>COUNTIF(D:D,Table1[[#This Row],[Track_ID]])</f>
        <v>295</v>
      </c>
    </row>
    <row r="6813" spans="1:9" x14ac:dyDescent="0.25">
      <c r="A6813" t="s">
        <v>7</v>
      </c>
      <c r="B6813">
        <v>2</v>
      </c>
      <c r="C6813">
        <v>3</v>
      </c>
      <c r="D6813">
        <v>4348</v>
      </c>
      <c r="E6813">
        <v>47</v>
      </c>
      <c r="F6813">
        <v>10.291800306794901</v>
      </c>
      <c r="G6813">
        <v>29.789739936646701</v>
      </c>
      <c r="H6813">
        <f>IF(D6813-D6812=0,G6813-G6812,"")</f>
        <v>-4.8110217354700779E-2</v>
      </c>
      <c r="I6813">
        <f>COUNTIF(D:D,Table1[[#This Row],[Track_ID]])</f>
        <v>295</v>
      </c>
    </row>
    <row r="6814" spans="1:9" x14ac:dyDescent="0.25">
      <c r="A6814" t="s">
        <v>7</v>
      </c>
      <c r="B6814">
        <v>2</v>
      </c>
      <c r="C6814">
        <v>3</v>
      </c>
      <c r="D6814">
        <v>4348</v>
      </c>
      <c r="E6814">
        <v>48</v>
      </c>
      <c r="F6814">
        <v>10.277819501436699</v>
      </c>
      <c r="G6814">
        <v>29.7483449450473</v>
      </c>
      <c r="H6814">
        <f>IF(D6814-D6813=0,G6814-G6813,"")</f>
        <v>-4.1394991599400299E-2</v>
      </c>
      <c r="I6814">
        <f>COUNTIF(D:D,Table1[[#This Row],[Track_ID]])</f>
        <v>295</v>
      </c>
    </row>
    <row r="6815" spans="1:9" x14ac:dyDescent="0.25">
      <c r="A6815" t="s">
        <v>7</v>
      </c>
      <c r="B6815">
        <v>2</v>
      </c>
      <c r="C6815">
        <v>3</v>
      </c>
      <c r="D6815">
        <v>4348</v>
      </c>
      <c r="E6815">
        <v>49</v>
      </c>
      <c r="F6815">
        <v>10.2454835259755</v>
      </c>
      <c r="G6815">
        <v>29.7109815884141</v>
      </c>
      <c r="H6815">
        <f>IF(D6815-D6814=0,G6815-G6814,"")</f>
        <v>-3.736335663320034E-2</v>
      </c>
      <c r="I6815">
        <f>COUNTIF(D:D,Table1[[#This Row],[Track_ID]])</f>
        <v>295</v>
      </c>
    </row>
    <row r="6816" spans="1:9" x14ac:dyDescent="0.25">
      <c r="A6816" t="s">
        <v>7</v>
      </c>
      <c r="B6816">
        <v>2</v>
      </c>
      <c r="C6816">
        <v>3</v>
      </c>
      <c r="D6816">
        <v>4348</v>
      </c>
      <c r="E6816">
        <v>50</v>
      </c>
      <c r="F6816">
        <v>10.2424879608658</v>
      </c>
      <c r="G6816">
        <v>29.693849534666001</v>
      </c>
      <c r="H6816">
        <f>IF(D6816-D6815=0,G6816-G6815,"")</f>
        <v>-1.7132053748099452E-2</v>
      </c>
      <c r="I6816">
        <f>COUNTIF(D:D,Table1[[#This Row],[Track_ID]])</f>
        <v>295</v>
      </c>
    </row>
    <row r="6817" spans="1:9" x14ac:dyDescent="0.25">
      <c r="A6817" t="s">
        <v>7</v>
      </c>
      <c r="B6817">
        <v>2</v>
      </c>
      <c r="C6817">
        <v>3</v>
      </c>
      <c r="D6817">
        <v>4348</v>
      </c>
      <c r="E6817">
        <v>51</v>
      </c>
      <c r="F6817">
        <v>10.2331255534821</v>
      </c>
      <c r="G6817">
        <v>29.676599814148599</v>
      </c>
      <c r="H6817">
        <f>IF(D6817-D6816=0,G6817-G6816,"")</f>
        <v>-1.7249720517401812E-2</v>
      </c>
      <c r="I6817">
        <f>COUNTIF(D:D,Table1[[#This Row],[Track_ID]])</f>
        <v>295</v>
      </c>
    </row>
    <row r="6818" spans="1:9" x14ac:dyDescent="0.25">
      <c r="A6818" t="s">
        <v>7</v>
      </c>
      <c r="B6818">
        <v>2</v>
      </c>
      <c r="C6818">
        <v>3</v>
      </c>
      <c r="D6818">
        <v>4348</v>
      </c>
      <c r="E6818">
        <v>52</v>
      </c>
      <c r="F6818">
        <v>10.178952423537201</v>
      </c>
      <c r="G6818">
        <v>29.626206093444701</v>
      </c>
      <c r="H6818">
        <f>IF(D6818-D6817=0,G6818-G6817,"")</f>
        <v>-5.0393720703898026E-2</v>
      </c>
      <c r="I6818">
        <f>COUNTIF(D:D,Table1[[#This Row],[Track_ID]])</f>
        <v>295</v>
      </c>
    </row>
    <row r="6819" spans="1:9" x14ac:dyDescent="0.25">
      <c r="A6819" t="s">
        <v>7</v>
      </c>
      <c r="B6819">
        <v>2</v>
      </c>
      <c r="C6819">
        <v>3</v>
      </c>
      <c r="D6819">
        <v>4348</v>
      </c>
      <c r="E6819">
        <v>53</v>
      </c>
      <c r="F6819">
        <v>10.1591176035814</v>
      </c>
      <c r="G6819">
        <v>29.5583774214006</v>
      </c>
      <c r="H6819">
        <f>IF(D6819-D6818=0,G6819-G6818,"")</f>
        <v>-6.7828672044100813E-2</v>
      </c>
      <c r="I6819">
        <f>COUNTIF(D:D,Table1[[#This Row],[Track_ID]])</f>
        <v>295</v>
      </c>
    </row>
    <row r="6820" spans="1:9" x14ac:dyDescent="0.25">
      <c r="A6820" t="s">
        <v>7</v>
      </c>
      <c r="B6820">
        <v>2</v>
      </c>
      <c r="C6820">
        <v>3</v>
      </c>
      <c r="D6820">
        <v>4348</v>
      </c>
      <c r="E6820">
        <v>54</v>
      </c>
      <c r="F6820">
        <v>10.150569500179101</v>
      </c>
      <c r="G6820">
        <v>29.5178130974246</v>
      </c>
      <c r="H6820">
        <f>IF(D6820-D6819=0,G6820-G6819,"")</f>
        <v>-4.0564323975999628E-2</v>
      </c>
      <c r="I6820">
        <f>COUNTIF(D:D,Table1[[#This Row],[Track_ID]])</f>
        <v>295</v>
      </c>
    </row>
    <row r="6821" spans="1:9" x14ac:dyDescent="0.25">
      <c r="A6821" t="s">
        <v>7</v>
      </c>
      <c r="B6821">
        <v>2</v>
      </c>
      <c r="C6821">
        <v>3</v>
      </c>
      <c r="D6821">
        <v>4348</v>
      </c>
      <c r="E6821">
        <v>55</v>
      </c>
      <c r="F6821">
        <v>10.163804977031401</v>
      </c>
      <c r="G6821">
        <v>29.479739873685698</v>
      </c>
      <c r="H6821">
        <f>IF(D6821-D6820=0,G6821-G6820,"")</f>
        <v>-3.8073223738901874E-2</v>
      </c>
      <c r="I6821">
        <f>COUNTIF(D:D,Table1[[#This Row],[Track_ID]])</f>
        <v>295</v>
      </c>
    </row>
    <row r="6822" spans="1:9" x14ac:dyDescent="0.25">
      <c r="A6822" t="s">
        <v>7</v>
      </c>
      <c r="B6822">
        <v>2</v>
      </c>
      <c r="C6822">
        <v>3</v>
      </c>
      <c r="D6822">
        <v>4348</v>
      </c>
      <c r="E6822">
        <v>56</v>
      </c>
      <c r="F6822">
        <v>10.172227543926301</v>
      </c>
      <c r="G6822">
        <v>29.4238116783884</v>
      </c>
      <c r="H6822">
        <f>IF(D6822-D6821=0,G6822-G6821,"")</f>
        <v>-5.5928195297298089E-2</v>
      </c>
      <c r="I6822">
        <f>COUNTIF(D:D,Table1[[#This Row],[Track_ID]])</f>
        <v>295</v>
      </c>
    </row>
    <row r="6823" spans="1:9" x14ac:dyDescent="0.25">
      <c r="A6823" t="s">
        <v>7</v>
      </c>
      <c r="B6823">
        <v>2</v>
      </c>
      <c r="C6823">
        <v>3</v>
      </c>
      <c r="D6823">
        <v>4348</v>
      </c>
      <c r="E6823">
        <v>57</v>
      </c>
      <c r="F6823">
        <v>10.181470726433201</v>
      </c>
      <c r="G6823">
        <v>29.4027274143894</v>
      </c>
      <c r="H6823">
        <f>IF(D6823-D6822=0,G6823-G6822,"")</f>
        <v>-2.1084263999000541E-2</v>
      </c>
      <c r="I6823">
        <f>COUNTIF(D:D,Table1[[#This Row],[Track_ID]])</f>
        <v>295</v>
      </c>
    </row>
    <row r="6824" spans="1:9" x14ac:dyDescent="0.25">
      <c r="A6824" t="s">
        <v>7</v>
      </c>
      <c r="B6824">
        <v>2</v>
      </c>
      <c r="C6824">
        <v>3</v>
      </c>
      <c r="D6824">
        <v>4348</v>
      </c>
      <c r="E6824">
        <v>58</v>
      </c>
      <c r="F6824">
        <v>10.1925159114425</v>
      </c>
      <c r="G6824">
        <v>29.354614508518701</v>
      </c>
      <c r="H6824">
        <f>IF(D6824-D6823=0,G6824-G6823,"")</f>
        <v>-4.8112905870699052E-2</v>
      </c>
      <c r="I6824">
        <f>COUNTIF(D:D,Table1[[#This Row],[Track_ID]])</f>
        <v>295</v>
      </c>
    </row>
    <row r="6825" spans="1:9" x14ac:dyDescent="0.25">
      <c r="A6825" t="s">
        <v>7</v>
      </c>
      <c r="B6825">
        <v>2</v>
      </c>
      <c r="C6825">
        <v>3</v>
      </c>
      <c r="D6825">
        <v>4348</v>
      </c>
      <c r="E6825">
        <v>59</v>
      </c>
      <c r="F6825">
        <v>10.1837970763691</v>
      </c>
      <c r="G6825">
        <v>29.261494517433501</v>
      </c>
      <c r="H6825">
        <f>IF(D6825-D6824=0,G6825-G6824,"")</f>
        <v>-9.3119991085199416E-2</v>
      </c>
      <c r="I6825">
        <f>COUNTIF(D:D,Table1[[#This Row],[Track_ID]])</f>
        <v>295</v>
      </c>
    </row>
    <row r="6826" spans="1:9" x14ac:dyDescent="0.25">
      <c r="A6826" t="s">
        <v>7</v>
      </c>
      <c r="B6826">
        <v>2</v>
      </c>
      <c r="C6826">
        <v>3</v>
      </c>
      <c r="D6826">
        <v>4348</v>
      </c>
      <c r="E6826">
        <v>60</v>
      </c>
      <c r="F6826">
        <v>10.238686562522901</v>
      </c>
      <c r="G6826">
        <v>29.186833776077702</v>
      </c>
      <c r="H6826">
        <f>IF(D6826-D6825=0,G6826-G6825,"")</f>
        <v>-7.4660741355799587E-2</v>
      </c>
      <c r="I6826">
        <f>COUNTIF(D:D,Table1[[#This Row],[Track_ID]])</f>
        <v>295</v>
      </c>
    </row>
    <row r="6827" spans="1:9" x14ac:dyDescent="0.25">
      <c r="A6827" t="s">
        <v>7</v>
      </c>
      <c r="B6827">
        <v>2</v>
      </c>
      <c r="C6827">
        <v>3</v>
      </c>
      <c r="D6827">
        <v>4348</v>
      </c>
      <c r="E6827">
        <v>61</v>
      </c>
      <c r="F6827">
        <v>10.2269288256553</v>
      </c>
      <c r="G6827">
        <v>29.116595336288899</v>
      </c>
      <c r="H6827">
        <f>IF(D6827-D6826=0,G6827-G6826,"")</f>
        <v>-7.0238439788802509E-2</v>
      </c>
      <c r="I6827">
        <f>COUNTIF(D:D,Table1[[#This Row],[Track_ID]])</f>
        <v>295</v>
      </c>
    </row>
    <row r="6828" spans="1:9" x14ac:dyDescent="0.25">
      <c r="A6828" t="s">
        <v>7</v>
      </c>
      <c r="B6828">
        <v>2</v>
      </c>
      <c r="C6828">
        <v>3</v>
      </c>
      <c r="D6828">
        <v>4348</v>
      </c>
      <c r="E6828">
        <v>62</v>
      </c>
      <c r="F6828">
        <v>10.2378590277273</v>
      </c>
      <c r="G6828">
        <v>29.019510704493701</v>
      </c>
      <c r="H6828">
        <f>IF(D6828-D6827=0,G6828-G6827,"")</f>
        <v>-9.7084631795198106E-2</v>
      </c>
      <c r="I6828">
        <f>COUNTIF(D:D,Table1[[#This Row],[Track_ID]])</f>
        <v>295</v>
      </c>
    </row>
    <row r="6829" spans="1:9" x14ac:dyDescent="0.25">
      <c r="A6829" t="s">
        <v>7</v>
      </c>
      <c r="B6829">
        <v>2</v>
      </c>
      <c r="C6829">
        <v>3</v>
      </c>
      <c r="D6829">
        <v>4348</v>
      </c>
      <c r="E6829">
        <v>63</v>
      </c>
      <c r="F6829">
        <v>10.2373218753357</v>
      </c>
      <c r="G6829">
        <v>28.919587100103801</v>
      </c>
      <c r="H6829">
        <f>IF(D6829-D6828=0,G6829-G6828,"")</f>
        <v>-9.9923604389900333E-2</v>
      </c>
      <c r="I6829">
        <f>COUNTIF(D:D,Table1[[#This Row],[Track_ID]])</f>
        <v>295</v>
      </c>
    </row>
    <row r="6830" spans="1:9" x14ac:dyDescent="0.25">
      <c r="A6830" t="s">
        <v>7</v>
      </c>
      <c r="B6830">
        <v>2</v>
      </c>
      <c r="C6830">
        <v>3</v>
      </c>
      <c r="D6830">
        <v>4348</v>
      </c>
      <c r="E6830">
        <v>64</v>
      </c>
      <c r="F6830">
        <v>10.2623309498567</v>
      </c>
      <c r="G6830">
        <v>28.805686872578399</v>
      </c>
      <c r="H6830">
        <f>IF(D6830-D6829=0,G6830-G6829,"")</f>
        <v>-0.11390022752540219</v>
      </c>
      <c r="I6830">
        <f>COUNTIF(D:D,Table1[[#This Row],[Track_ID]])</f>
        <v>295</v>
      </c>
    </row>
    <row r="6831" spans="1:9" x14ac:dyDescent="0.25">
      <c r="A6831" t="s">
        <v>7</v>
      </c>
      <c r="B6831">
        <v>2</v>
      </c>
      <c r="C6831">
        <v>3</v>
      </c>
      <c r="D6831">
        <v>4348</v>
      </c>
      <c r="E6831">
        <v>65</v>
      </c>
      <c r="F6831">
        <v>10.298421256998701</v>
      </c>
      <c r="G6831">
        <v>28.681424947358298</v>
      </c>
      <c r="H6831">
        <f>IF(D6831-D6830=0,G6831-G6830,"")</f>
        <v>-0.12426192522010027</v>
      </c>
      <c r="I6831">
        <f>COUNTIF(D:D,Table1[[#This Row],[Track_ID]])</f>
        <v>295</v>
      </c>
    </row>
    <row r="6832" spans="1:9" x14ac:dyDescent="0.25">
      <c r="A6832" t="s">
        <v>7</v>
      </c>
      <c r="B6832">
        <v>2</v>
      </c>
      <c r="C6832">
        <v>3</v>
      </c>
      <c r="D6832">
        <v>4348</v>
      </c>
      <c r="E6832">
        <v>66</v>
      </c>
      <c r="F6832">
        <v>10.331319526440501</v>
      </c>
      <c r="G6832">
        <v>28.588824735997399</v>
      </c>
      <c r="H6832">
        <f>IF(D6832-D6831=0,G6832-G6831,"")</f>
        <v>-9.2600211360899465E-2</v>
      </c>
      <c r="I6832">
        <f>COUNTIF(D:D,Table1[[#This Row],[Track_ID]])</f>
        <v>295</v>
      </c>
    </row>
    <row r="6833" spans="1:9" x14ac:dyDescent="0.25">
      <c r="A6833" t="s">
        <v>7</v>
      </c>
      <c r="B6833">
        <v>2</v>
      </c>
      <c r="C6833">
        <v>3</v>
      </c>
      <c r="D6833">
        <v>4348</v>
      </c>
      <c r="E6833">
        <v>67</v>
      </c>
      <c r="F6833">
        <v>10.346375262746401</v>
      </c>
      <c r="G6833">
        <v>28.522212837679401</v>
      </c>
      <c r="H6833">
        <f>IF(D6833-D6832=0,G6833-G6832,"")</f>
        <v>-6.6611898317997742E-2</v>
      </c>
      <c r="I6833">
        <f>COUNTIF(D:D,Table1[[#This Row],[Track_ID]])</f>
        <v>295</v>
      </c>
    </row>
    <row r="6834" spans="1:9" x14ac:dyDescent="0.25">
      <c r="A6834" t="s">
        <v>7</v>
      </c>
      <c r="B6834">
        <v>2</v>
      </c>
      <c r="C6834">
        <v>3</v>
      </c>
      <c r="D6834">
        <v>4348</v>
      </c>
      <c r="E6834">
        <v>68</v>
      </c>
      <c r="F6834">
        <v>10.3715641445761</v>
      </c>
      <c r="G6834">
        <v>28.4635827598539</v>
      </c>
      <c r="H6834">
        <f>IF(D6834-D6833=0,G6834-G6833,"")</f>
        <v>-5.8630077825501559E-2</v>
      </c>
      <c r="I6834">
        <f>COUNTIF(D:D,Table1[[#This Row],[Track_ID]])</f>
        <v>295</v>
      </c>
    </row>
    <row r="6835" spans="1:9" x14ac:dyDescent="0.25">
      <c r="A6835" t="s">
        <v>7</v>
      </c>
      <c r="B6835">
        <v>2</v>
      </c>
      <c r="C6835">
        <v>3</v>
      </c>
      <c r="D6835">
        <v>4348</v>
      </c>
      <c r="E6835">
        <v>69</v>
      </c>
      <c r="F6835">
        <v>10.417017333135201</v>
      </c>
      <c r="G6835">
        <v>28.3918328016115</v>
      </c>
      <c r="H6835">
        <f>IF(D6835-D6834=0,G6835-G6834,"")</f>
        <v>-7.1749958242399714E-2</v>
      </c>
      <c r="I6835">
        <f>COUNTIF(D:D,Table1[[#This Row],[Track_ID]])</f>
        <v>295</v>
      </c>
    </row>
    <row r="6836" spans="1:9" x14ac:dyDescent="0.25">
      <c r="A6836" t="s">
        <v>7</v>
      </c>
      <c r="B6836">
        <v>2</v>
      </c>
      <c r="C6836">
        <v>3</v>
      </c>
      <c r="D6836">
        <v>4348</v>
      </c>
      <c r="E6836">
        <v>70</v>
      </c>
      <c r="F6836">
        <v>10.4545721362742</v>
      </c>
      <c r="G6836">
        <v>28.381229106427199</v>
      </c>
      <c r="H6836">
        <f>IF(D6836-D6835=0,G6836-G6835,"")</f>
        <v>-1.0603695184300932E-2</v>
      </c>
      <c r="I6836">
        <f>COUNTIF(D:D,Table1[[#This Row],[Track_ID]])</f>
        <v>295</v>
      </c>
    </row>
    <row r="6837" spans="1:9" x14ac:dyDescent="0.25">
      <c r="A6837" t="s">
        <v>7</v>
      </c>
      <c r="B6837">
        <v>2</v>
      </c>
      <c r="C6837">
        <v>3</v>
      </c>
      <c r="D6837">
        <v>4348</v>
      </c>
      <c r="E6837">
        <v>71</v>
      </c>
      <c r="F6837">
        <v>10.483873511562299</v>
      </c>
      <c r="G6837">
        <v>28.357249748921799</v>
      </c>
      <c r="H6837">
        <f>IF(D6837-D6836=0,G6837-G6836,"")</f>
        <v>-2.3979357505400145E-2</v>
      </c>
      <c r="I6837">
        <f>COUNTIF(D:D,Table1[[#This Row],[Track_ID]])</f>
        <v>295</v>
      </c>
    </row>
    <row r="6838" spans="1:9" x14ac:dyDescent="0.25">
      <c r="A6838" t="s">
        <v>7</v>
      </c>
      <c r="B6838">
        <v>2</v>
      </c>
      <c r="C6838">
        <v>3</v>
      </c>
      <c r="D6838">
        <v>4348</v>
      </c>
      <c r="E6838">
        <v>72</v>
      </c>
      <c r="F6838">
        <v>10.503222622091201</v>
      </c>
      <c r="G6838">
        <v>28.325783621700101</v>
      </c>
      <c r="H6838">
        <f>IF(D6838-D6837=0,G6838-G6837,"")</f>
        <v>-3.1466127221698059E-2</v>
      </c>
      <c r="I6838">
        <f>COUNTIF(D:D,Table1[[#This Row],[Track_ID]])</f>
        <v>295</v>
      </c>
    </row>
    <row r="6839" spans="1:9" x14ac:dyDescent="0.25">
      <c r="A6839" t="s">
        <v>7</v>
      </c>
      <c r="B6839">
        <v>2</v>
      </c>
      <c r="C6839">
        <v>3</v>
      </c>
      <c r="D6839">
        <v>4348</v>
      </c>
      <c r="E6839">
        <v>73</v>
      </c>
      <c r="F6839">
        <v>10.5141068001537</v>
      </c>
      <c r="G6839">
        <v>28.304584582102699</v>
      </c>
      <c r="H6839">
        <f>IF(D6839-D6838=0,G6839-G6838,"")</f>
        <v>-2.1199039597401992E-2</v>
      </c>
      <c r="I6839">
        <f>COUNTIF(D:D,Table1[[#This Row],[Track_ID]])</f>
        <v>295</v>
      </c>
    </row>
    <row r="6840" spans="1:9" x14ac:dyDescent="0.25">
      <c r="A6840" t="s">
        <v>7</v>
      </c>
      <c r="B6840">
        <v>2</v>
      </c>
      <c r="C6840">
        <v>3</v>
      </c>
      <c r="D6840">
        <v>4348</v>
      </c>
      <c r="E6840">
        <v>74</v>
      </c>
      <c r="F6840">
        <v>10.5217262581613</v>
      </c>
      <c r="G6840">
        <v>28.271191423319902</v>
      </c>
      <c r="H6840">
        <f>IF(D6840-D6839=0,G6840-G6839,"")</f>
        <v>-3.3393158782796917E-2</v>
      </c>
      <c r="I6840">
        <f>COUNTIF(D:D,Table1[[#This Row],[Track_ID]])</f>
        <v>295</v>
      </c>
    </row>
    <row r="6841" spans="1:9" x14ac:dyDescent="0.25">
      <c r="A6841" t="s">
        <v>7</v>
      </c>
      <c r="B6841">
        <v>2</v>
      </c>
      <c r="C6841">
        <v>3</v>
      </c>
      <c r="D6841">
        <v>4348</v>
      </c>
      <c r="E6841">
        <v>75</v>
      </c>
      <c r="F6841">
        <v>10.5378657302474</v>
      </c>
      <c r="G6841">
        <v>28.1945201052716</v>
      </c>
      <c r="H6841">
        <f>IF(D6841-D6840=0,G6841-G6840,"")</f>
        <v>-7.6671318048301629E-2</v>
      </c>
      <c r="I6841">
        <f>COUNTIF(D:D,Table1[[#This Row],[Track_ID]])</f>
        <v>295</v>
      </c>
    </row>
    <row r="6842" spans="1:9" x14ac:dyDescent="0.25">
      <c r="A6842" t="s">
        <v>7</v>
      </c>
      <c r="B6842">
        <v>2</v>
      </c>
      <c r="C6842">
        <v>3</v>
      </c>
      <c r="D6842">
        <v>4348</v>
      </c>
      <c r="E6842">
        <v>76</v>
      </c>
      <c r="F6842">
        <v>10.570459905802601</v>
      </c>
      <c r="G6842">
        <v>28.137044887908701</v>
      </c>
      <c r="H6842">
        <f>IF(D6842-D6841=0,G6842-G6841,"")</f>
        <v>-5.74752173628994E-2</v>
      </c>
      <c r="I6842">
        <f>COUNTIF(D:D,Table1[[#This Row],[Track_ID]])</f>
        <v>295</v>
      </c>
    </row>
    <row r="6843" spans="1:9" x14ac:dyDescent="0.25">
      <c r="A6843" t="s">
        <v>7</v>
      </c>
      <c r="B6843">
        <v>2</v>
      </c>
      <c r="C6843">
        <v>3</v>
      </c>
      <c r="D6843">
        <v>4348</v>
      </c>
      <c r="E6843">
        <v>77</v>
      </c>
      <c r="F6843">
        <v>10.5973284603668</v>
      </c>
      <c r="G6843">
        <v>28.047238362841298</v>
      </c>
      <c r="H6843">
        <f>IF(D6843-D6842=0,G6843-G6842,"")</f>
        <v>-8.9806525067402276E-2</v>
      </c>
      <c r="I6843">
        <f>COUNTIF(D:D,Table1[[#This Row],[Track_ID]])</f>
        <v>295</v>
      </c>
    </row>
    <row r="6844" spans="1:9" x14ac:dyDescent="0.25">
      <c r="A6844" t="s">
        <v>7</v>
      </c>
      <c r="B6844">
        <v>2</v>
      </c>
      <c r="C6844">
        <v>3</v>
      </c>
      <c r="D6844">
        <v>4348</v>
      </c>
      <c r="E6844">
        <v>78</v>
      </c>
      <c r="F6844">
        <v>10.594453960148799</v>
      </c>
      <c r="G6844">
        <v>28.023919776085901</v>
      </c>
      <c r="H6844">
        <f>IF(D6844-D6843=0,G6844-G6843,"")</f>
        <v>-2.3318586755397774E-2</v>
      </c>
      <c r="I6844">
        <f>COUNTIF(D:D,Table1[[#This Row],[Track_ID]])</f>
        <v>295</v>
      </c>
    </row>
    <row r="6845" spans="1:9" x14ac:dyDescent="0.25">
      <c r="A6845" t="s">
        <v>7</v>
      </c>
      <c r="B6845">
        <v>2</v>
      </c>
      <c r="C6845">
        <v>3</v>
      </c>
      <c r="D6845">
        <v>4348</v>
      </c>
      <c r="E6845">
        <v>79</v>
      </c>
      <c r="F6845">
        <v>10.606770892656</v>
      </c>
      <c r="G6845">
        <v>27.974030953140499</v>
      </c>
      <c r="H6845">
        <f>IF(D6845-D6844=0,G6845-G6844,"")</f>
        <v>-4.9888822945401756E-2</v>
      </c>
      <c r="I6845">
        <f>COUNTIF(D:D,Table1[[#This Row],[Track_ID]])</f>
        <v>295</v>
      </c>
    </row>
    <row r="6846" spans="1:9" x14ac:dyDescent="0.25">
      <c r="A6846" t="s">
        <v>7</v>
      </c>
      <c r="B6846">
        <v>2</v>
      </c>
      <c r="C6846">
        <v>3</v>
      </c>
      <c r="D6846">
        <v>4348</v>
      </c>
      <c r="E6846">
        <v>80</v>
      </c>
      <c r="F6846">
        <v>10.608042152755999</v>
      </c>
      <c r="G6846">
        <v>27.868116025296001</v>
      </c>
      <c r="H6846">
        <f>IF(D6846-D6845=0,G6846-G6845,"")</f>
        <v>-0.10591492784449841</v>
      </c>
      <c r="I6846">
        <f>COUNTIF(D:D,Table1[[#This Row],[Track_ID]])</f>
        <v>295</v>
      </c>
    </row>
    <row r="6847" spans="1:9" x14ac:dyDescent="0.25">
      <c r="A6847" t="s">
        <v>7</v>
      </c>
      <c r="B6847">
        <v>2</v>
      </c>
      <c r="C6847">
        <v>3</v>
      </c>
      <c r="D6847">
        <v>4348</v>
      </c>
      <c r="E6847">
        <v>81</v>
      </c>
      <c r="F6847">
        <v>10.619776028343599</v>
      </c>
      <c r="G6847">
        <v>27.753233146341799</v>
      </c>
      <c r="H6847">
        <f>IF(D6847-D6846=0,G6847-G6846,"")</f>
        <v>-0.11488287895420157</v>
      </c>
      <c r="I6847">
        <f>COUNTIF(D:D,Table1[[#This Row],[Track_ID]])</f>
        <v>295</v>
      </c>
    </row>
    <row r="6848" spans="1:9" x14ac:dyDescent="0.25">
      <c r="A6848" t="s">
        <v>7</v>
      </c>
      <c r="B6848">
        <v>2</v>
      </c>
      <c r="C6848">
        <v>3</v>
      </c>
      <c r="D6848">
        <v>4348</v>
      </c>
      <c r="E6848">
        <v>82</v>
      </c>
      <c r="F6848">
        <v>10.6047664365099</v>
      </c>
      <c r="G6848">
        <v>27.626442106698001</v>
      </c>
      <c r="H6848">
        <f>IF(D6848-D6847=0,G6848-G6847,"")</f>
        <v>-0.12679103964379834</v>
      </c>
      <c r="I6848">
        <f>COUNTIF(D:D,Table1[[#This Row],[Track_ID]])</f>
        <v>295</v>
      </c>
    </row>
    <row r="6849" spans="1:9" x14ac:dyDescent="0.25">
      <c r="A6849" t="s">
        <v>7</v>
      </c>
      <c r="B6849">
        <v>2</v>
      </c>
      <c r="C6849">
        <v>3</v>
      </c>
      <c r="D6849">
        <v>4348</v>
      </c>
      <c r="E6849">
        <v>83</v>
      </c>
      <c r="F6849">
        <v>10.601724850890299</v>
      </c>
      <c r="G6849">
        <v>27.504230483531099</v>
      </c>
      <c r="H6849">
        <f>IF(D6849-D6848=0,G6849-G6848,"")</f>
        <v>-0.12221162316690126</v>
      </c>
      <c r="I6849">
        <f>COUNTIF(D:D,Table1[[#This Row],[Track_ID]])</f>
        <v>295</v>
      </c>
    </row>
    <row r="6850" spans="1:9" x14ac:dyDescent="0.25">
      <c r="A6850" t="s">
        <v>7</v>
      </c>
      <c r="B6850">
        <v>2</v>
      </c>
      <c r="C6850">
        <v>3</v>
      </c>
      <c r="D6850">
        <v>4348</v>
      </c>
      <c r="E6850">
        <v>84</v>
      </c>
      <c r="F6850">
        <v>10.5874259157303</v>
      </c>
      <c r="G6850">
        <v>27.377135365001699</v>
      </c>
      <c r="H6850">
        <f>IF(D6850-D6849=0,G6850-G6849,"")</f>
        <v>-0.12709511852940025</v>
      </c>
      <c r="I6850">
        <f>COUNTIF(D:D,Table1[[#This Row],[Track_ID]])</f>
        <v>295</v>
      </c>
    </row>
    <row r="6851" spans="1:9" x14ac:dyDescent="0.25">
      <c r="A6851" t="s">
        <v>7</v>
      </c>
      <c r="B6851">
        <v>2</v>
      </c>
      <c r="C6851">
        <v>3</v>
      </c>
      <c r="D6851">
        <v>4348</v>
      </c>
      <c r="E6851">
        <v>85</v>
      </c>
      <c r="F6851">
        <v>10.573875543660501</v>
      </c>
      <c r="G6851">
        <v>27.2378111553701</v>
      </c>
      <c r="H6851">
        <f>IF(D6851-D6850=0,G6851-G6850,"")</f>
        <v>-0.13932420963159942</v>
      </c>
      <c r="I6851">
        <f>COUNTIF(D:D,Table1[[#This Row],[Track_ID]])</f>
        <v>295</v>
      </c>
    </row>
    <row r="6852" spans="1:9" x14ac:dyDescent="0.25">
      <c r="A6852" t="s">
        <v>7</v>
      </c>
      <c r="B6852">
        <v>2</v>
      </c>
      <c r="C6852">
        <v>3</v>
      </c>
      <c r="D6852">
        <v>4348</v>
      </c>
      <c r="E6852">
        <v>86</v>
      </c>
      <c r="F6852">
        <v>10.5723065139707</v>
      </c>
      <c r="G6852">
        <v>27.126371461109699</v>
      </c>
      <c r="H6852">
        <f>IF(D6852-D6851=0,G6852-G6851,"")</f>
        <v>-0.11143969426040101</v>
      </c>
      <c r="I6852">
        <f>COUNTIF(D:D,Table1[[#This Row],[Track_ID]])</f>
        <v>295</v>
      </c>
    </row>
    <row r="6853" spans="1:9" x14ac:dyDescent="0.25">
      <c r="A6853" t="s">
        <v>7</v>
      </c>
      <c r="B6853">
        <v>2</v>
      </c>
      <c r="C6853">
        <v>3</v>
      </c>
      <c r="D6853">
        <v>4348</v>
      </c>
      <c r="E6853">
        <v>87</v>
      </c>
      <c r="F6853">
        <v>10.59142247996</v>
      </c>
      <c r="G6853">
        <v>26.959479338067599</v>
      </c>
      <c r="H6853">
        <f>IF(D6853-D6852=0,G6853-G6852,"")</f>
        <v>-0.16689212304209988</v>
      </c>
      <c r="I6853">
        <f>COUNTIF(D:D,Table1[[#This Row],[Track_ID]])</f>
        <v>295</v>
      </c>
    </row>
    <row r="6854" spans="1:9" x14ac:dyDescent="0.25">
      <c r="A6854" t="s">
        <v>7</v>
      </c>
      <c r="B6854">
        <v>2</v>
      </c>
      <c r="C6854">
        <v>3</v>
      </c>
      <c r="D6854">
        <v>4348</v>
      </c>
      <c r="E6854">
        <v>88</v>
      </c>
      <c r="F6854">
        <v>10.5880602644223</v>
      </c>
      <c r="G6854">
        <v>26.850917125242798</v>
      </c>
      <c r="H6854">
        <f>IF(D6854-D6853=0,G6854-G6853,"")</f>
        <v>-0.1085622128248005</v>
      </c>
      <c r="I6854">
        <f>COUNTIF(D:D,Table1[[#This Row],[Track_ID]])</f>
        <v>295</v>
      </c>
    </row>
    <row r="6855" spans="1:9" x14ac:dyDescent="0.25">
      <c r="A6855" t="s">
        <v>7</v>
      </c>
      <c r="B6855">
        <v>2</v>
      </c>
      <c r="C6855">
        <v>3</v>
      </c>
      <c r="D6855">
        <v>4348</v>
      </c>
      <c r="E6855">
        <v>89</v>
      </c>
      <c r="F6855">
        <v>10.607561560989501</v>
      </c>
      <c r="G6855">
        <v>26.727244399405301</v>
      </c>
      <c r="H6855">
        <f>IF(D6855-D6854=0,G6855-G6854,"")</f>
        <v>-0.12367272583749767</v>
      </c>
      <c r="I6855">
        <f>COUNTIF(D:D,Table1[[#This Row],[Track_ID]])</f>
        <v>295</v>
      </c>
    </row>
    <row r="6856" spans="1:9" x14ac:dyDescent="0.25">
      <c r="A6856" t="s">
        <v>7</v>
      </c>
      <c r="B6856">
        <v>2</v>
      </c>
      <c r="C6856">
        <v>3</v>
      </c>
      <c r="D6856">
        <v>4348</v>
      </c>
      <c r="E6856">
        <v>90</v>
      </c>
      <c r="F6856">
        <v>10.6100181851166</v>
      </c>
      <c r="G6856">
        <v>26.6280586989756</v>
      </c>
      <c r="H6856">
        <f>IF(D6856-D6855=0,G6856-G6855,"")</f>
        <v>-9.9185700429700319E-2</v>
      </c>
      <c r="I6856">
        <f>COUNTIF(D:D,Table1[[#This Row],[Track_ID]])</f>
        <v>295</v>
      </c>
    </row>
    <row r="6857" spans="1:9" x14ac:dyDescent="0.25">
      <c r="A6857" t="s">
        <v>7</v>
      </c>
      <c r="B6857">
        <v>2</v>
      </c>
      <c r="C6857">
        <v>3</v>
      </c>
      <c r="D6857">
        <v>4348</v>
      </c>
      <c r="E6857">
        <v>91</v>
      </c>
      <c r="F6857">
        <v>10.629383691492301</v>
      </c>
      <c r="G6857">
        <v>26.517737964380199</v>
      </c>
      <c r="H6857">
        <f>IF(D6857-D6856=0,G6857-G6856,"")</f>
        <v>-0.11032073459540115</v>
      </c>
      <c r="I6857">
        <f>COUNTIF(D:D,Table1[[#This Row],[Track_ID]])</f>
        <v>295</v>
      </c>
    </row>
    <row r="6858" spans="1:9" x14ac:dyDescent="0.25">
      <c r="A6858" t="s">
        <v>7</v>
      </c>
      <c r="B6858">
        <v>2</v>
      </c>
      <c r="C6858">
        <v>3</v>
      </c>
      <c r="D6858">
        <v>4348</v>
      </c>
      <c r="E6858">
        <v>92</v>
      </c>
      <c r="F6858">
        <v>10.621728901984801</v>
      </c>
      <c r="G6858">
        <v>26.4584595503736</v>
      </c>
      <c r="H6858">
        <f>IF(D6858-D6857=0,G6858-G6857,"")</f>
        <v>-5.9278414006598723E-2</v>
      </c>
      <c r="I6858">
        <f>COUNTIF(D:D,Table1[[#This Row],[Track_ID]])</f>
        <v>295</v>
      </c>
    </row>
    <row r="6859" spans="1:9" x14ac:dyDescent="0.25">
      <c r="A6859" t="s">
        <v>7</v>
      </c>
      <c r="B6859">
        <v>2</v>
      </c>
      <c r="C6859">
        <v>3</v>
      </c>
      <c r="D6859">
        <v>4348</v>
      </c>
      <c r="E6859">
        <v>93</v>
      </c>
      <c r="F6859">
        <v>10.618631260287801</v>
      </c>
      <c r="G6859">
        <v>26.4422074881114</v>
      </c>
      <c r="H6859">
        <f>IF(D6859-D6858=0,G6859-G6858,"")</f>
        <v>-1.625206226220044E-2</v>
      </c>
      <c r="I6859">
        <f>COUNTIF(D:D,Table1[[#This Row],[Track_ID]])</f>
        <v>295</v>
      </c>
    </row>
    <row r="6860" spans="1:9" x14ac:dyDescent="0.25">
      <c r="A6860" t="s">
        <v>7</v>
      </c>
      <c r="B6860">
        <v>2</v>
      </c>
      <c r="C6860">
        <v>3</v>
      </c>
      <c r="D6860">
        <v>4348</v>
      </c>
      <c r="E6860">
        <v>94</v>
      </c>
      <c r="F6860">
        <v>10.620907189624001</v>
      </c>
      <c r="G6860">
        <v>26.434279034437001</v>
      </c>
      <c r="H6860">
        <f>IF(D6860-D6859=0,G6860-G6859,"")</f>
        <v>-7.9284536743990941E-3</v>
      </c>
      <c r="I6860">
        <f>COUNTIF(D:D,Table1[[#This Row],[Track_ID]])</f>
        <v>295</v>
      </c>
    </row>
    <row r="6861" spans="1:9" x14ac:dyDescent="0.25">
      <c r="A6861" t="s">
        <v>7</v>
      </c>
      <c r="B6861">
        <v>2</v>
      </c>
      <c r="C6861">
        <v>3</v>
      </c>
      <c r="D6861">
        <v>4348</v>
      </c>
      <c r="E6861">
        <v>95</v>
      </c>
      <c r="F6861">
        <v>10.6186180219383</v>
      </c>
      <c r="G6861">
        <v>26.430925513255701</v>
      </c>
      <c r="H6861">
        <f>IF(D6861-D6860=0,G6861-G6860,"")</f>
        <v>-3.3535211812996124E-3</v>
      </c>
      <c r="I6861">
        <f>COUNTIF(D:D,Table1[[#This Row],[Track_ID]])</f>
        <v>295</v>
      </c>
    </row>
    <row r="6862" spans="1:9" x14ac:dyDescent="0.25">
      <c r="A6862" t="s">
        <v>7</v>
      </c>
      <c r="B6862">
        <v>2</v>
      </c>
      <c r="C6862">
        <v>3</v>
      </c>
      <c r="D6862">
        <v>4348</v>
      </c>
      <c r="E6862">
        <v>96</v>
      </c>
      <c r="F6862">
        <v>10.6330189933618</v>
      </c>
      <c r="G6862">
        <v>26.4056189595657</v>
      </c>
      <c r="H6862">
        <f>IF(D6862-D6861=0,G6862-G6861,"")</f>
        <v>-2.530655369000101E-2</v>
      </c>
      <c r="I6862">
        <f>COUNTIF(D:D,Table1[[#This Row],[Track_ID]])</f>
        <v>295</v>
      </c>
    </row>
    <row r="6863" spans="1:9" x14ac:dyDescent="0.25">
      <c r="A6863" t="s">
        <v>7</v>
      </c>
      <c r="B6863">
        <v>2</v>
      </c>
      <c r="C6863">
        <v>3</v>
      </c>
      <c r="D6863">
        <v>4348</v>
      </c>
      <c r="E6863">
        <v>97</v>
      </c>
      <c r="F6863">
        <v>10.6113558276537</v>
      </c>
      <c r="G6863">
        <v>26.329667057233099</v>
      </c>
      <c r="H6863">
        <f>IF(D6863-D6862=0,G6863-G6862,"")</f>
        <v>-7.5951902332601406E-2</v>
      </c>
      <c r="I6863">
        <f>COUNTIF(D:D,Table1[[#This Row],[Track_ID]])</f>
        <v>295</v>
      </c>
    </row>
    <row r="6864" spans="1:9" x14ac:dyDescent="0.25">
      <c r="A6864" t="s">
        <v>7</v>
      </c>
      <c r="B6864">
        <v>2</v>
      </c>
      <c r="C6864">
        <v>3</v>
      </c>
      <c r="D6864">
        <v>4348</v>
      </c>
      <c r="E6864">
        <v>98</v>
      </c>
      <c r="F6864">
        <v>10.612180934664901</v>
      </c>
      <c r="G6864">
        <v>26.2093339486715</v>
      </c>
      <c r="H6864">
        <f>IF(D6864-D6863=0,G6864-G6863,"")</f>
        <v>-0.12033310856159929</v>
      </c>
      <c r="I6864">
        <f>COUNTIF(D:D,Table1[[#This Row],[Track_ID]])</f>
        <v>295</v>
      </c>
    </row>
    <row r="6865" spans="1:9" x14ac:dyDescent="0.25">
      <c r="A6865" t="s">
        <v>7</v>
      </c>
      <c r="B6865">
        <v>2</v>
      </c>
      <c r="C6865">
        <v>3</v>
      </c>
      <c r="D6865">
        <v>4348</v>
      </c>
      <c r="E6865">
        <v>99</v>
      </c>
      <c r="F6865">
        <v>10.6038916197656</v>
      </c>
      <c r="G6865">
        <v>26.0863902161955</v>
      </c>
      <c r="H6865">
        <f>IF(D6865-D6864=0,G6865-G6864,"")</f>
        <v>-0.12294373247599921</v>
      </c>
      <c r="I6865">
        <f>COUNTIF(D:D,Table1[[#This Row],[Track_ID]])</f>
        <v>295</v>
      </c>
    </row>
    <row r="6866" spans="1:9" x14ac:dyDescent="0.25">
      <c r="A6866" t="s">
        <v>7</v>
      </c>
      <c r="B6866">
        <v>2</v>
      </c>
      <c r="C6866">
        <v>3</v>
      </c>
      <c r="D6866">
        <v>4348</v>
      </c>
      <c r="E6866">
        <v>100</v>
      </c>
      <c r="F6866">
        <v>10.5832611323499</v>
      </c>
      <c r="G6866">
        <v>26.006351329795802</v>
      </c>
      <c r="H6866">
        <f>IF(D6866-D6865=0,G6866-G6865,"")</f>
        <v>-8.0038886399698583E-2</v>
      </c>
      <c r="I6866">
        <f>COUNTIF(D:D,Table1[[#This Row],[Track_ID]])</f>
        <v>295</v>
      </c>
    </row>
    <row r="6867" spans="1:9" x14ac:dyDescent="0.25">
      <c r="A6867" t="s">
        <v>7</v>
      </c>
      <c r="B6867">
        <v>2</v>
      </c>
      <c r="C6867">
        <v>3</v>
      </c>
      <c r="D6867">
        <v>4348</v>
      </c>
      <c r="E6867">
        <v>101</v>
      </c>
      <c r="F6867">
        <v>10.5798988996026</v>
      </c>
      <c r="G6867">
        <v>25.950507960517001</v>
      </c>
      <c r="H6867">
        <f>IF(D6867-D6866=0,G6867-G6866,"")</f>
        <v>-5.5843369278800736E-2</v>
      </c>
      <c r="I6867">
        <f>COUNTIF(D:D,Table1[[#This Row],[Track_ID]])</f>
        <v>295</v>
      </c>
    </row>
    <row r="6868" spans="1:9" x14ac:dyDescent="0.25">
      <c r="A6868" t="s">
        <v>7</v>
      </c>
      <c r="B6868">
        <v>2</v>
      </c>
      <c r="C6868">
        <v>3</v>
      </c>
      <c r="D6868">
        <v>4348</v>
      </c>
      <c r="E6868">
        <v>102</v>
      </c>
      <c r="F6868">
        <v>10.574692712335199</v>
      </c>
      <c r="G6868">
        <v>25.921124548157</v>
      </c>
      <c r="H6868">
        <f>IF(D6868-D6867=0,G6868-G6867,"")</f>
        <v>-2.9383412360001415E-2</v>
      </c>
      <c r="I6868">
        <f>COUNTIF(D:D,Table1[[#This Row],[Track_ID]])</f>
        <v>295</v>
      </c>
    </row>
    <row r="6869" spans="1:9" x14ac:dyDescent="0.25">
      <c r="A6869" t="s">
        <v>7</v>
      </c>
      <c r="B6869">
        <v>2</v>
      </c>
      <c r="C6869">
        <v>3</v>
      </c>
      <c r="D6869">
        <v>4348</v>
      </c>
      <c r="E6869">
        <v>103</v>
      </c>
      <c r="F6869">
        <v>10.5680544044237</v>
      </c>
      <c r="G6869">
        <v>25.898647148573598</v>
      </c>
      <c r="H6869">
        <f>IF(D6869-D6868=0,G6869-G6868,"")</f>
        <v>-2.2477399583401336E-2</v>
      </c>
      <c r="I6869">
        <f>COUNTIF(D:D,Table1[[#This Row],[Track_ID]])</f>
        <v>295</v>
      </c>
    </row>
    <row r="6870" spans="1:9" x14ac:dyDescent="0.25">
      <c r="A6870" t="s">
        <v>7</v>
      </c>
      <c r="B6870">
        <v>2</v>
      </c>
      <c r="C6870">
        <v>3</v>
      </c>
      <c r="D6870">
        <v>4348</v>
      </c>
      <c r="E6870">
        <v>104</v>
      </c>
      <c r="F6870">
        <v>10.5673809605531</v>
      </c>
      <c r="G6870">
        <v>25.891525195258399</v>
      </c>
      <c r="H6870">
        <f>IF(D6870-D6869=0,G6870-G6869,"")</f>
        <v>-7.1219533151989367E-3</v>
      </c>
      <c r="I6870">
        <f>COUNTIF(D:D,Table1[[#This Row],[Track_ID]])</f>
        <v>295</v>
      </c>
    </row>
    <row r="6871" spans="1:9" x14ac:dyDescent="0.25">
      <c r="A6871" t="s">
        <v>7</v>
      </c>
      <c r="B6871">
        <v>2</v>
      </c>
      <c r="C6871">
        <v>3</v>
      </c>
      <c r="D6871">
        <v>4348</v>
      </c>
      <c r="E6871">
        <v>105</v>
      </c>
      <c r="F6871">
        <v>10.5648001341892</v>
      </c>
      <c r="G6871">
        <v>25.888723190700301</v>
      </c>
      <c r="H6871">
        <f>IF(D6871-D6870=0,G6871-G6870,"")</f>
        <v>-2.8020045580987585E-3</v>
      </c>
      <c r="I6871">
        <f>COUNTIF(D:D,Table1[[#This Row],[Track_ID]])</f>
        <v>295</v>
      </c>
    </row>
    <row r="6872" spans="1:9" x14ac:dyDescent="0.25">
      <c r="A6872" t="s">
        <v>7</v>
      </c>
      <c r="B6872">
        <v>2</v>
      </c>
      <c r="C6872">
        <v>3</v>
      </c>
      <c r="D6872">
        <v>4348</v>
      </c>
      <c r="E6872">
        <v>106</v>
      </c>
      <c r="F6872">
        <v>10.565524952161301</v>
      </c>
      <c r="G6872">
        <v>25.872189014619298</v>
      </c>
      <c r="H6872">
        <f>IF(D6872-D6871=0,G6872-G6871,"")</f>
        <v>-1.6534176081002272E-2</v>
      </c>
      <c r="I6872">
        <f>COUNTIF(D:D,Table1[[#This Row],[Track_ID]])</f>
        <v>295</v>
      </c>
    </row>
    <row r="6873" spans="1:9" x14ac:dyDescent="0.25">
      <c r="A6873" t="s">
        <v>7</v>
      </c>
      <c r="B6873">
        <v>2</v>
      </c>
      <c r="C6873">
        <v>3</v>
      </c>
      <c r="D6873">
        <v>4348</v>
      </c>
      <c r="E6873">
        <v>107</v>
      </c>
      <c r="F6873">
        <v>10.537668302869101</v>
      </c>
      <c r="G6873">
        <v>25.792050459513899</v>
      </c>
      <c r="H6873">
        <f>IF(D6873-D6872=0,G6873-G6872,"")</f>
        <v>-8.0138555105399689E-2</v>
      </c>
      <c r="I6873">
        <f>COUNTIF(D:D,Table1[[#This Row],[Track_ID]])</f>
        <v>295</v>
      </c>
    </row>
    <row r="6874" spans="1:9" x14ac:dyDescent="0.25">
      <c r="A6874" t="s">
        <v>7</v>
      </c>
      <c r="B6874">
        <v>2</v>
      </c>
      <c r="C6874">
        <v>3</v>
      </c>
      <c r="D6874">
        <v>4348</v>
      </c>
      <c r="E6874">
        <v>108</v>
      </c>
      <c r="F6874">
        <v>10.4916435471604</v>
      </c>
      <c r="G6874">
        <v>25.694653959714699</v>
      </c>
      <c r="H6874">
        <f>IF(D6874-D6873=0,G6874-G6873,"")</f>
        <v>-9.7396499799199177E-2</v>
      </c>
      <c r="I6874">
        <f>COUNTIF(D:D,Table1[[#This Row],[Track_ID]])</f>
        <v>295</v>
      </c>
    </row>
    <row r="6875" spans="1:9" x14ac:dyDescent="0.25">
      <c r="A6875" t="s">
        <v>7</v>
      </c>
      <c r="B6875">
        <v>2</v>
      </c>
      <c r="C6875">
        <v>3</v>
      </c>
      <c r="D6875">
        <v>4348</v>
      </c>
      <c r="E6875">
        <v>109</v>
      </c>
      <c r="F6875">
        <v>10.4266875238024</v>
      </c>
      <c r="G6875">
        <v>25.5706308728784</v>
      </c>
      <c r="H6875">
        <f>IF(D6875-D6874=0,G6875-G6874,"")</f>
        <v>-0.12402308683629926</v>
      </c>
      <c r="I6875">
        <f>COUNTIF(D:D,Table1[[#This Row],[Track_ID]])</f>
        <v>295</v>
      </c>
    </row>
    <row r="6876" spans="1:9" x14ac:dyDescent="0.25">
      <c r="A6876" t="s">
        <v>7</v>
      </c>
      <c r="B6876">
        <v>2</v>
      </c>
      <c r="C6876">
        <v>3</v>
      </c>
      <c r="D6876">
        <v>4348</v>
      </c>
      <c r="E6876">
        <v>110</v>
      </c>
      <c r="F6876">
        <v>10.4457682383688</v>
      </c>
      <c r="G6876">
        <v>25.507218715696801</v>
      </c>
      <c r="H6876">
        <f>IF(D6876-D6875=0,G6876-G6875,"")</f>
        <v>-6.3412157181598872E-2</v>
      </c>
      <c r="I6876">
        <f>COUNTIF(D:D,Table1[[#This Row],[Track_ID]])</f>
        <v>295</v>
      </c>
    </row>
    <row r="6877" spans="1:9" x14ac:dyDescent="0.25">
      <c r="A6877" t="s">
        <v>7</v>
      </c>
      <c r="B6877">
        <v>2</v>
      </c>
      <c r="C6877">
        <v>3</v>
      </c>
      <c r="D6877">
        <v>4348</v>
      </c>
      <c r="E6877">
        <v>111</v>
      </c>
      <c r="F6877">
        <v>10.4338055381677</v>
      </c>
      <c r="G6877">
        <v>25.3999951518731</v>
      </c>
      <c r="H6877">
        <f>IF(D6877-D6876=0,G6877-G6876,"")</f>
        <v>-0.1072235638237018</v>
      </c>
      <c r="I6877">
        <f>COUNTIF(D:D,Table1[[#This Row],[Track_ID]])</f>
        <v>295</v>
      </c>
    </row>
    <row r="6878" spans="1:9" x14ac:dyDescent="0.25">
      <c r="A6878" t="s">
        <v>7</v>
      </c>
      <c r="B6878">
        <v>2</v>
      </c>
      <c r="C6878">
        <v>3</v>
      </c>
      <c r="D6878">
        <v>4348</v>
      </c>
      <c r="E6878">
        <v>112</v>
      </c>
      <c r="F6878">
        <v>10.406772500372201</v>
      </c>
      <c r="G6878">
        <v>25.3403541429618</v>
      </c>
      <c r="H6878">
        <f>IF(D6878-D6877=0,G6878-G6877,"")</f>
        <v>-5.9641008911299309E-2</v>
      </c>
      <c r="I6878">
        <f>COUNTIF(D:D,Table1[[#This Row],[Track_ID]])</f>
        <v>295</v>
      </c>
    </row>
    <row r="6879" spans="1:9" x14ac:dyDescent="0.25">
      <c r="A6879" t="s">
        <v>7</v>
      </c>
      <c r="B6879">
        <v>2</v>
      </c>
      <c r="C6879">
        <v>3</v>
      </c>
      <c r="D6879">
        <v>4348</v>
      </c>
      <c r="E6879">
        <v>113</v>
      </c>
      <c r="F6879">
        <v>10.3859914289519</v>
      </c>
      <c r="G6879">
        <v>25.2424077720034</v>
      </c>
      <c r="H6879">
        <f>IF(D6879-D6878=0,G6879-G6878,"")</f>
        <v>-9.7946370958400308E-2</v>
      </c>
      <c r="I6879">
        <f>COUNTIF(D:D,Table1[[#This Row],[Track_ID]])</f>
        <v>295</v>
      </c>
    </row>
    <row r="6880" spans="1:9" x14ac:dyDescent="0.25">
      <c r="A6880" t="s">
        <v>7</v>
      </c>
      <c r="B6880">
        <v>2</v>
      </c>
      <c r="C6880">
        <v>3</v>
      </c>
      <c r="D6880">
        <v>4348</v>
      </c>
      <c r="E6880">
        <v>114</v>
      </c>
      <c r="F6880">
        <v>10.3688528631615</v>
      </c>
      <c r="G6880">
        <v>25.169016685039601</v>
      </c>
      <c r="H6880">
        <f>IF(D6880-D6879=0,G6880-G6879,"")</f>
        <v>-7.3391086963798813E-2</v>
      </c>
      <c r="I6880">
        <f>COUNTIF(D:D,Table1[[#This Row],[Track_ID]])</f>
        <v>295</v>
      </c>
    </row>
    <row r="6881" spans="1:9" x14ac:dyDescent="0.25">
      <c r="A6881" t="s">
        <v>7</v>
      </c>
      <c r="B6881">
        <v>2</v>
      </c>
      <c r="C6881">
        <v>3</v>
      </c>
      <c r="D6881">
        <v>4348</v>
      </c>
      <c r="E6881">
        <v>115</v>
      </c>
      <c r="F6881">
        <v>10.3620525082583</v>
      </c>
      <c r="G6881">
        <v>25.076578417954199</v>
      </c>
      <c r="H6881">
        <f>IF(D6881-D6880=0,G6881-G6880,"")</f>
        <v>-9.2438267085402259E-2</v>
      </c>
      <c r="I6881">
        <f>COUNTIF(D:D,Table1[[#This Row],[Track_ID]])</f>
        <v>295</v>
      </c>
    </row>
    <row r="6882" spans="1:9" x14ac:dyDescent="0.25">
      <c r="A6882" t="s">
        <v>7</v>
      </c>
      <c r="B6882">
        <v>2</v>
      </c>
      <c r="C6882">
        <v>3</v>
      </c>
      <c r="D6882">
        <v>4348</v>
      </c>
      <c r="E6882">
        <v>116</v>
      </c>
      <c r="F6882">
        <v>10.3442187090663</v>
      </c>
      <c r="G6882">
        <v>24.9655926539068</v>
      </c>
      <c r="H6882">
        <f>IF(D6882-D6881=0,G6882-G6881,"")</f>
        <v>-0.11098576404739902</v>
      </c>
      <c r="I6882">
        <f>COUNTIF(D:D,Table1[[#This Row],[Track_ID]])</f>
        <v>295</v>
      </c>
    </row>
    <row r="6883" spans="1:9" x14ac:dyDescent="0.25">
      <c r="A6883" t="s">
        <v>7</v>
      </c>
      <c r="B6883">
        <v>2</v>
      </c>
      <c r="C6883">
        <v>3</v>
      </c>
      <c r="D6883">
        <v>4348</v>
      </c>
      <c r="E6883">
        <v>117</v>
      </c>
      <c r="F6883">
        <v>10.353900472250601</v>
      </c>
      <c r="G6883">
        <v>24.865643619791999</v>
      </c>
      <c r="H6883">
        <f>IF(D6883-D6882=0,G6883-G6882,"")</f>
        <v>-9.9949034114800384E-2</v>
      </c>
      <c r="I6883">
        <f>COUNTIF(D:D,Table1[[#This Row],[Track_ID]])</f>
        <v>295</v>
      </c>
    </row>
    <row r="6884" spans="1:9" x14ac:dyDescent="0.25">
      <c r="A6884" t="s">
        <v>7</v>
      </c>
      <c r="B6884">
        <v>2</v>
      </c>
      <c r="C6884">
        <v>3</v>
      </c>
      <c r="D6884">
        <v>4348</v>
      </c>
      <c r="E6884">
        <v>118</v>
      </c>
      <c r="F6884">
        <v>10.3451377832218</v>
      </c>
      <c r="G6884">
        <v>24.769074670507301</v>
      </c>
      <c r="H6884">
        <f>IF(D6884-D6883=0,G6884-G6883,"")</f>
        <v>-9.6568949284698391E-2</v>
      </c>
      <c r="I6884">
        <f>COUNTIF(D:D,Table1[[#This Row],[Track_ID]])</f>
        <v>295</v>
      </c>
    </row>
    <row r="6885" spans="1:9" x14ac:dyDescent="0.25">
      <c r="A6885" t="s">
        <v>7</v>
      </c>
      <c r="B6885">
        <v>2</v>
      </c>
      <c r="C6885">
        <v>3</v>
      </c>
      <c r="D6885">
        <v>4348</v>
      </c>
      <c r="E6885">
        <v>119</v>
      </c>
      <c r="F6885">
        <v>10.355100813383499</v>
      </c>
      <c r="G6885">
        <v>24.6360583515964</v>
      </c>
      <c r="H6885">
        <f>IF(D6885-D6884=0,G6885-G6884,"")</f>
        <v>-0.13301631891090082</v>
      </c>
      <c r="I6885">
        <f>COUNTIF(D:D,Table1[[#This Row],[Track_ID]])</f>
        <v>295</v>
      </c>
    </row>
    <row r="6886" spans="1:9" x14ac:dyDescent="0.25">
      <c r="A6886" t="s">
        <v>7</v>
      </c>
      <c r="B6886">
        <v>2</v>
      </c>
      <c r="C6886">
        <v>3</v>
      </c>
      <c r="D6886">
        <v>4348</v>
      </c>
      <c r="E6886">
        <v>120</v>
      </c>
      <c r="F6886">
        <v>10.3458063604293</v>
      </c>
      <c r="G6886">
        <v>24.509646785390402</v>
      </c>
      <c r="H6886">
        <f>IF(D6886-D6885=0,G6886-G6885,"")</f>
        <v>-0.12641156620599858</v>
      </c>
      <c r="I6886">
        <f>COUNTIF(D:D,Table1[[#This Row],[Track_ID]])</f>
        <v>295</v>
      </c>
    </row>
    <row r="6887" spans="1:9" x14ac:dyDescent="0.25">
      <c r="A6887" t="s">
        <v>7</v>
      </c>
      <c r="B6887">
        <v>2</v>
      </c>
      <c r="C6887">
        <v>3</v>
      </c>
      <c r="D6887">
        <v>4348</v>
      </c>
      <c r="E6887">
        <v>121</v>
      </c>
      <c r="F6887">
        <v>10.340389867592201</v>
      </c>
      <c r="G6887">
        <v>24.416702680188699</v>
      </c>
      <c r="H6887">
        <f>IF(D6887-D6886=0,G6887-G6886,"")</f>
        <v>-9.2944105201702598E-2</v>
      </c>
      <c r="I6887">
        <f>COUNTIF(D:D,Table1[[#This Row],[Track_ID]])</f>
        <v>295</v>
      </c>
    </row>
    <row r="6888" spans="1:9" x14ac:dyDescent="0.25">
      <c r="A6888" t="s">
        <v>7</v>
      </c>
      <c r="B6888">
        <v>2</v>
      </c>
      <c r="C6888">
        <v>3</v>
      </c>
      <c r="D6888">
        <v>4348</v>
      </c>
      <c r="E6888">
        <v>122</v>
      </c>
      <c r="F6888">
        <v>10.337213263639301</v>
      </c>
      <c r="G6888">
        <v>24.305086013984599</v>
      </c>
      <c r="H6888">
        <f>IF(D6888-D6887=0,G6888-G6887,"")</f>
        <v>-0.1116166662040996</v>
      </c>
      <c r="I6888">
        <f>COUNTIF(D:D,Table1[[#This Row],[Track_ID]])</f>
        <v>295</v>
      </c>
    </row>
    <row r="6889" spans="1:9" x14ac:dyDescent="0.25">
      <c r="A6889" t="s">
        <v>7</v>
      </c>
      <c r="B6889">
        <v>2</v>
      </c>
      <c r="C6889">
        <v>3</v>
      </c>
      <c r="D6889">
        <v>4348</v>
      </c>
      <c r="E6889">
        <v>123</v>
      </c>
      <c r="F6889">
        <v>10.3517090214332</v>
      </c>
      <c r="G6889">
        <v>24.151867151240801</v>
      </c>
      <c r="H6889">
        <f>IF(D6889-D6888=0,G6889-G6888,"")</f>
        <v>-0.15321886274379892</v>
      </c>
      <c r="I6889">
        <f>COUNTIF(D:D,Table1[[#This Row],[Track_ID]])</f>
        <v>295</v>
      </c>
    </row>
    <row r="6890" spans="1:9" x14ac:dyDescent="0.25">
      <c r="A6890" t="s">
        <v>7</v>
      </c>
      <c r="B6890">
        <v>2</v>
      </c>
      <c r="C6890">
        <v>3</v>
      </c>
      <c r="D6890">
        <v>4348</v>
      </c>
      <c r="E6890">
        <v>124</v>
      </c>
      <c r="F6890">
        <v>10.3477682704318</v>
      </c>
      <c r="G6890">
        <v>24.0270544532464</v>
      </c>
      <c r="H6890">
        <f>IF(D6890-D6889=0,G6890-G6889,"")</f>
        <v>-0.12481269799440042</v>
      </c>
      <c r="I6890">
        <f>COUNTIF(D:D,Table1[[#This Row],[Track_ID]])</f>
        <v>295</v>
      </c>
    </row>
    <row r="6891" spans="1:9" x14ac:dyDescent="0.25">
      <c r="A6891" t="s">
        <v>7</v>
      </c>
      <c r="B6891">
        <v>2</v>
      </c>
      <c r="C6891">
        <v>3</v>
      </c>
      <c r="D6891">
        <v>4348</v>
      </c>
      <c r="E6891">
        <v>125</v>
      </c>
      <c r="F6891">
        <v>10.348628842078201</v>
      </c>
      <c r="G6891">
        <v>23.897705953935599</v>
      </c>
      <c r="H6891">
        <f>IF(D6891-D6890=0,G6891-G6890,"")</f>
        <v>-0.12934849931080095</v>
      </c>
      <c r="I6891">
        <f>COUNTIF(D:D,Table1[[#This Row],[Track_ID]])</f>
        <v>295</v>
      </c>
    </row>
    <row r="6892" spans="1:9" x14ac:dyDescent="0.25">
      <c r="A6892" t="s">
        <v>7</v>
      </c>
      <c r="B6892">
        <v>2</v>
      </c>
      <c r="C6892">
        <v>3</v>
      </c>
      <c r="D6892">
        <v>4348</v>
      </c>
      <c r="E6892">
        <v>126</v>
      </c>
      <c r="F6892">
        <v>10.358105710646401</v>
      </c>
      <c r="G6892">
        <v>23.778390738479501</v>
      </c>
      <c r="H6892">
        <f>IF(D6892-D6891=0,G6892-G6891,"")</f>
        <v>-0.11931521545609769</v>
      </c>
      <c r="I6892">
        <f>COUNTIF(D:D,Table1[[#This Row],[Track_ID]])</f>
        <v>295</v>
      </c>
    </row>
    <row r="6893" spans="1:9" x14ac:dyDescent="0.25">
      <c r="A6893" t="s">
        <v>7</v>
      </c>
      <c r="B6893">
        <v>2</v>
      </c>
      <c r="C6893">
        <v>3</v>
      </c>
      <c r="D6893">
        <v>4348</v>
      </c>
      <c r="E6893">
        <v>127</v>
      </c>
      <c r="F6893">
        <v>10.3576978523476</v>
      </c>
      <c r="G6893">
        <v>23.629357125674399</v>
      </c>
      <c r="H6893">
        <f>IF(D6893-D6892=0,G6893-G6892,"")</f>
        <v>-0.14903361280510197</v>
      </c>
      <c r="I6893">
        <f>COUNTIF(D:D,Table1[[#This Row],[Track_ID]])</f>
        <v>295</v>
      </c>
    </row>
    <row r="6894" spans="1:9" x14ac:dyDescent="0.25">
      <c r="A6894" t="s">
        <v>7</v>
      </c>
      <c r="B6894">
        <v>2</v>
      </c>
      <c r="C6894">
        <v>3</v>
      </c>
      <c r="D6894">
        <v>4348</v>
      </c>
      <c r="E6894">
        <v>128</v>
      </c>
      <c r="F6894">
        <v>10.374602356210699</v>
      </c>
      <c r="G6894">
        <v>23.4988413709745</v>
      </c>
      <c r="H6894">
        <f>IF(D6894-D6893=0,G6894-G6893,"")</f>
        <v>-0.13051575469989984</v>
      </c>
      <c r="I6894">
        <f>COUNTIF(D:D,Table1[[#This Row],[Track_ID]])</f>
        <v>295</v>
      </c>
    </row>
    <row r="6895" spans="1:9" x14ac:dyDescent="0.25">
      <c r="A6895" t="s">
        <v>7</v>
      </c>
      <c r="B6895">
        <v>2</v>
      </c>
      <c r="C6895">
        <v>3</v>
      </c>
      <c r="D6895">
        <v>4348</v>
      </c>
      <c r="E6895">
        <v>129</v>
      </c>
      <c r="F6895">
        <v>10.368939152157299</v>
      </c>
      <c r="G6895">
        <v>23.367044052056599</v>
      </c>
      <c r="H6895">
        <f>IF(D6895-D6894=0,G6895-G6894,"")</f>
        <v>-0.1317973189179007</v>
      </c>
      <c r="I6895">
        <f>COUNTIF(D:D,Table1[[#This Row],[Track_ID]])</f>
        <v>295</v>
      </c>
    </row>
    <row r="6896" spans="1:9" x14ac:dyDescent="0.25">
      <c r="A6896" t="s">
        <v>7</v>
      </c>
      <c r="B6896">
        <v>2</v>
      </c>
      <c r="C6896">
        <v>3</v>
      </c>
      <c r="D6896">
        <v>4348</v>
      </c>
      <c r="E6896">
        <v>130</v>
      </c>
      <c r="F6896">
        <v>10.383607751006</v>
      </c>
      <c r="G6896">
        <v>23.259087916041199</v>
      </c>
      <c r="H6896">
        <f>IF(D6896-D6895=0,G6896-G6895,"")</f>
        <v>-0.10795613601539955</v>
      </c>
      <c r="I6896">
        <f>COUNTIF(D:D,Table1[[#This Row],[Track_ID]])</f>
        <v>295</v>
      </c>
    </row>
    <row r="6897" spans="1:9" x14ac:dyDescent="0.25">
      <c r="A6897" t="s">
        <v>7</v>
      </c>
      <c r="B6897">
        <v>2</v>
      </c>
      <c r="C6897">
        <v>3</v>
      </c>
      <c r="D6897">
        <v>4348</v>
      </c>
      <c r="E6897">
        <v>131</v>
      </c>
      <c r="F6897">
        <v>10.4050799194665</v>
      </c>
      <c r="G6897">
        <v>23.1315048949707</v>
      </c>
      <c r="H6897">
        <f>IF(D6897-D6896=0,G6897-G6896,"")</f>
        <v>-0.12758302107049957</v>
      </c>
      <c r="I6897">
        <f>COUNTIF(D:D,Table1[[#This Row],[Track_ID]])</f>
        <v>295</v>
      </c>
    </row>
    <row r="6898" spans="1:9" x14ac:dyDescent="0.25">
      <c r="A6898" t="s">
        <v>7</v>
      </c>
      <c r="B6898">
        <v>2</v>
      </c>
      <c r="C6898">
        <v>3</v>
      </c>
      <c r="D6898">
        <v>4348</v>
      </c>
      <c r="E6898">
        <v>132</v>
      </c>
      <c r="F6898">
        <v>10.4368912024631</v>
      </c>
      <c r="G6898">
        <v>22.9955530019859</v>
      </c>
      <c r="H6898">
        <f>IF(D6898-D6897=0,G6898-G6897,"")</f>
        <v>-0.13595189298479937</v>
      </c>
      <c r="I6898">
        <f>COUNTIF(D:D,Table1[[#This Row],[Track_ID]])</f>
        <v>295</v>
      </c>
    </row>
    <row r="6899" spans="1:9" x14ac:dyDescent="0.25">
      <c r="A6899" t="s">
        <v>7</v>
      </c>
      <c r="B6899">
        <v>2</v>
      </c>
      <c r="C6899">
        <v>3</v>
      </c>
      <c r="D6899">
        <v>4348</v>
      </c>
      <c r="E6899">
        <v>133</v>
      </c>
      <c r="F6899">
        <v>10.4405758516234</v>
      </c>
      <c r="G6899">
        <v>22.879973616679099</v>
      </c>
      <c r="H6899">
        <f>IF(D6899-D6898=0,G6899-G6898,"")</f>
        <v>-0.1155793853068019</v>
      </c>
      <c r="I6899">
        <f>COUNTIF(D:D,Table1[[#This Row],[Track_ID]])</f>
        <v>295</v>
      </c>
    </row>
    <row r="6900" spans="1:9" x14ac:dyDescent="0.25">
      <c r="A6900" t="s">
        <v>7</v>
      </c>
      <c r="B6900">
        <v>2</v>
      </c>
      <c r="C6900">
        <v>3</v>
      </c>
      <c r="D6900">
        <v>4348</v>
      </c>
      <c r="E6900">
        <v>134</v>
      </c>
      <c r="F6900">
        <v>10.4610440298667</v>
      </c>
      <c r="G6900">
        <v>22.772188945375898</v>
      </c>
      <c r="H6900">
        <f>IF(D6900-D6899=0,G6900-G6899,"")</f>
        <v>-0.10778467130320024</v>
      </c>
      <c r="I6900">
        <f>COUNTIF(D:D,Table1[[#This Row],[Track_ID]])</f>
        <v>295</v>
      </c>
    </row>
    <row r="6901" spans="1:9" x14ac:dyDescent="0.25">
      <c r="A6901" t="s">
        <v>7</v>
      </c>
      <c r="B6901">
        <v>2</v>
      </c>
      <c r="C6901">
        <v>3</v>
      </c>
      <c r="D6901">
        <v>4348</v>
      </c>
      <c r="E6901">
        <v>135</v>
      </c>
      <c r="F6901">
        <v>10.476132465300999</v>
      </c>
      <c r="G6901">
        <v>22.678077071334702</v>
      </c>
      <c r="H6901">
        <f>IF(D6901-D6900=0,G6901-G6900,"")</f>
        <v>-9.4111874041196586E-2</v>
      </c>
      <c r="I6901">
        <f>COUNTIF(D:D,Table1[[#This Row],[Track_ID]])</f>
        <v>295</v>
      </c>
    </row>
    <row r="6902" spans="1:9" x14ac:dyDescent="0.25">
      <c r="A6902" t="s">
        <v>7</v>
      </c>
      <c r="B6902">
        <v>2</v>
      </c>
      <c r="C6902">
        <v>3</v>
      </c>
      <c r="D6902">
        <v>4348</v>
      </c>
      <c r="E6902">
        <v>136</v>
      </c>
      <c r="F6902">
        <v>10.496439632407601</v>
      </c>
      <c r="G6902">
        <v>22.6228690249491</v>
      </c>
      <c r="H6902">
        <f>IF(D6902-D6901=0,G6902-G6901,"")</f>
        <v>-5.5208046385601506E-2</v>
      </c>
      <c r="I6902">
        <f>COUNTIF(D:D,Table1[[#This Row],[Track_ID]])</f>
        <v>295</v>
      </c>
    </row>
    <row r="6903" spans="1:9" x14ac:dyDescent="0.25">
      <c r="A6903" t="s">
        <v>7</v>
      </c>
      <c r="B6903">
        <v>2</v>
      </c>
      <c r="C6903">
        <v>3</v>
      </c>
      <c r="D6903">
        <v>4348</v>
      </c>
      <c r="E6903">
        <v>137</v>
      </c>
      <c r="F6903">
        <v>10.540606709887999</v>
      </c>
      <c r="G6903">
        <v>22.585283314950399</v>
      </c>
      <c r="H6903">
        <f>IF(D6903-D6902=0,G6903-G6902,"")</f>
        <v>-3.7585709998701589E-2</v>
      </c>
      <c r="I6903">
        <f>COUNTIF(D:D,Table1[[#This Row],[Track_ID]])</f>
        <v>295</v>
      </c>
    </row>
    <row r="6904" spans="1:9" x14ac:dyDescent="0.25">
      <c r="A6904" t="s">
        <v>7</v>
      </c>
      <c r="B6904">
        <v>2</v>
      </c>
      <c r="C6904">
        <v>3</v>
      </c>
      <c r="D6904">
        <v>4348</v>
      </c>
      <c r="E6904">
        <v>138</v>
      </c>
      <c r="F6904">
        <v>10.5721335525727</v>
      </c>
      <c r="G6904">
        <v>22.576734224932</v>
      </c>
      <c r="H6904">
        <f>IF(D6904-D6903=0,G6904-G6903,"")</f>
        <v>-8.5490900183984309E-3</v>
      </c>
      <c r="I6904">
        <f>COUNTIF(D:D,Table1[[#This Row],[Track_ID]])</f>
        <v>295</v>
      </c>
    </row>
    <row r="6905" spans="1:9" x14ac:dyDescent="0.25">
      <c r="A6905" t="s">
        <v>7</v>
      </c>
      <c r="B6905">
        <v>2</v>
      </c>
      <c r="C6905">
        <v>3</v>
      </c>
      <c r="D6905">
        <v>4348</v>
      </c>
      <c r="E6905">
        <v>139</v>
      </c>
      <c r="F6905">
        <v>10.6051726427212</v>
      </c>
      <c r="G6905">
        <v>22.563525696787899</v>
      </c>
      <c r="H6905">
        <f>IF(D6905-D6904=0,G6905-G6904,"")</f>
        <v>-1.320852814410145E-2</v>
      </c>
      <c r="I6905">
        <f>COUNTIF(D:D,Table1[[#This Row],[Track_ID]])</f>
        <v>295</v>
      </c>
    </row>
    <row r="6906" spans="1:9" x14ac:dyDescent="0.25">
      <c r="A6906" t="s">
        <v>7</v>
      </c>
      <c r="B6906">
        <v>2</v>
      </c>
      <c r="C6906">
        <v>3</v>
      </c>
      <c r="D6906">
        <v>4348</v>
      </c>
      <c r="E6906">
        <v>140</v>
      </c>
      <c r="F6906">
        <v>10.634889655526401</v>
      </c>
      <c r="G6906">
        <v>22.541048568288801</v>
      </c>
      <c r="H6906">
        <f>IF(D6906-D6905=0,G6906-G6905,"")</f>
        <v>-2.2477128499097887E-2</v>
      </c>
      <c r="I6906">
        <f>COUNTIF(D:D,Table1[[#This Row],[Track_ID]])</f>
        <v>295</v>
      </c>
    </row>
    <row r="6907" spans="1:9" x14ac:dyDescent="0.25">
      <c r="A6907" t="s">
        <v>7</v>
      </c>
      <c r="B6907">
        <v>2</v>
      </c>
      <c r="C6907">
        <v>3</v>
      </c>
      <c r="D6907">
        <v>4348</v>
      </c>
      <c r="E6907">
        <v>141</v>
      </c>
      <c r="F6907">
        <v>10.6532337489295</v>
      </c>
      <c r="G6907">
        <v>22.5229016757511</v>
      </c>
      <c r="H6907">
        <f>IF(D6907-D6906=0,G6907-G6906,"")</f>
        <v>-1.814689253770041E-2</v>
      </c>
      <c r="I6907">
        <f>COUNTIF(D:D,Table1[[#This Row],[Track_ID]])</f>
        <v>295</v>
      </c>
    </row>
    <row r="6908" spans="1:9" x14ac:dyDescent="0.25">
      <c r="A6908" t="s">
        <v>7</v>
      </c>
      <c r="B6908">
        <v>2</v>
      </c>
      <c r="C6908">
        <v>3</v>
      </c>
      <c r="D6908">
        <v>4348</v>
      </c>
      <c r="E6908">
        <v>142</v>
      </c>
      <c r="F6908">
        <v>10.704513921199901</v>
      </c>
      <c r="G6908">
        <v>22.4991542865152</v>
      </c>
      <c r="H6908">
        <f>IF(D6908-D6907=0,G6908-G6907,"")</f>
        <v>-2.3747389235900584E-2</v>
      </c>
      <c r="I6908">
        <f>COUNTIF(D:D,Table1[[#This Row],[Track_ID]])</f>
        <v>295</v>
      </c>
    </row>
    <row r="6909" spans="1:9" x14ac:dyDescent="0.25">
      <c r="A6909" t="s">
        <v>7</v>
      </c>
      <c r="B6909">
        <v>2</v>
      </c>
      <c r="C6909">
        <v>3</v>
      </c>
      <c r="D6909">
        <v>4348</v>
      </c>
      <c r="E6909">
        <v>143</v>
      </c>
      <c r="F6909">
        <v>10.740997825495899</v>
      </c>
      <c r="G6909">
        <v>22.459257066362198</v>
      </c>
      <c r="H6909">
        <f>IF(D6909-D6908=0,G6909-G6908,"")</f>
        <v>-3.9897220153001456E-2</v>
      </c>
      <c r="I6909">
        <f>COUNTIF(D:D,Table1[[#This Row],[Track_ID]])</f>
        <v>295</v>
      </c>
    </row>
    <row r="6910" spans="1:9" x14ac:dyDescent="0.25">
      <c r="A6910" t="s">
        <v>7</v>
      </c>
      <c r="B6910">
        <v>2</v>
      </c>
      <c r="C6910">
        <v>3</v>
      </c>
      <c r="D6910">
        <v>4348</v>
      </c>
      <c r="E6910">
        <v>144</v>
      </c>
      <c r="F6910">
        <v>10.768766052262899</v>
      </c>
      <c r="G6910">
        <v>22.402304330903299</v>
      </c>
      <c r="H6910">
        <f>IF(D6910-D6909=0,G6910-G6909,"")</f>
        <v>-5.6952735458899895E-2</v>
      </c>
      <c r="I6910">
        <f>COUNTIF(D:D,Table1[[#This Row],[Track_ID]])</f>
        <v>295</v>
      </c>
    </row>
    <row r="6911" spans="1:9" x14ac:dyDescent="0.25">
      <c r="A6911" t="s">
        <v>7</v>
      </c>
      <c r="B6911">
        <v>2</v>
      </c>
      <c r="C6911">
        <v>3</v>
      </c>
      <c r="D6911">
        <v>4348</v>
      </c>
      <c r="E6911">
        <v>145</v>
      </c>
      <c r="F6911">
        <v>10.807230478416299</v>
      </c>
      <c r="G6911">
        <v>22.341730138058601</v>
      </c>
      <c r="H6911">
        <f>IF(D6911-D6910=0,G6911-G6910,"")</f>
        <v>-6.057419284469745E-2</v>
      </c>
      <c r="I6911">
        <f>COUNTIF(D:D,Table1[[#This Row],[Track_ID]])</f>
        <v>295</v>
      </c>
    </row>
    <row r="6912" spans="1:9" x14ac:dyDescent="0.25">
      <c r="A6912" t="s">
        <v>7</v>
      </c>
      <c r="B6912">
        <v>2</v>
      </c>
      <c r="C6912">
        <v>3</v>
      </c>
      <c r="D6912">
        <v>4348</v>
      </c>
      <c r="E6912">
        <v>146</v>
      </c>
      <c r="F6912">
        <v>10.849749167726801</v>
      </c>
      <c r="G6912">
        <v>22.274679394378602</v>
      </c>
      <c r="H6912">
        <f>IF(D6912-D6911=0,G6912-G6911,"")</f>
        <v>-6.7050743679999414E-2</v>
      </c>
      <c r="I6912">
        <f>COUNTIF(D:D,Table1[[#This Row],[Track_ID]])</f>
        <v>295</v>
      </c>
    </row>
    <row r="6913" spans="1:9" x14ac:dyDescent="0.25">
      <c r="A6913" t="s">
        <v>7</v>
      </c>
      <c r="B6913">
        <v>2</v>
      </c>
      <c r="C6913">
        <v>3</v>
      </c>
      <c r="D6913">
        <v>4348</v>
      </c>
      <c r="E6913">
        <v>147</v>
      </c>
      <c r="F6913">
        <v>10.9010324148175</v>
      </c>
      <c r="G6913">
        <v>22.231927236883799</v>
      </c>
      <c r="H6913">
        <f>IF(D6913-D6912=0,G6913-G6912,"")</f>
        <v>-4.27521574948031E-2</v>
      </c>
      <c r="I6913">
        <f>COUNTIF(D:D,Table1[[#This Row],[Track_ID]])</f>
        <v>295</v>
      </c>
    </row>
    <row r="6914" spans="1:9" x14ac:dyDescent="0.25">
      <c r="A6914" t="s">
        <v>7</v>
      </c>
      <c r="B6914">
        <v>2</v>
      </c>
      <c r="C6914">
        <v>3</v>
      </c>
      <c r="D6914">
        <v>4348</v>
      </c>
      <c r="E6914">
        <v>148</v>
      </c>
      <c r="F6914">
        <v>10.898298331645901</v>
      </c>
      <c r="G6914">
        <v>22.162443072847399</v>
      </c>
      <c r="H6914">
        <f>IF(D6914-D6913=0,G6914-G6913,"")</f>
        <v>-6.9484164036399676E-2</v>
      </c>
      <c r="I6914">
        <f>COUNTIF(D:D,Table1[[#This Row],[Track_ID]])</f>
        <v>295</v>
      </c>
    </row>
    <row r="6915" spans="1:9" x14ac:dyDescent="0.25">
      <c r="A6915" t="s">
        <v>7</v>
      </c>
      <c r="B6915">
        <v>2</v>
      </c>
      <c r="C6915">
        <v>3</v>
      </c>
      <c r="D6915">
        <v>4348</v>
      </c>
      <c r="E6915">
        <v>149</v>
      </c>
      <c r="F6915">
        <v>10.9254840708749</v>
      </c>
      <c r="G6915">
        <v>22.096378911677501</v>
      </c>
      <c r="H6915">
        <f>IF(D6915-D6914=0,G6915-G6914,"")</f>
        <v>-6.6064161169897773E-2</v>
      </c>
      <c r="I6915">
        <f>COUNTIF(D:D,Table1[[#This Row],[Track_ID]])</f>
        <v>295</v>
      </c>
    </row>
    <row r="6916" spans="1:9" x14ac:dyDescent="0.25">
      <c r="A6916" t="s">
        <v>7</v>
      </c>
      <c r="B6916">
        <v>2</v>
      </c>
      <c r="C6916">
        <v>3</v>
      </c>
      <c r="D6916">
        <v>4348</v>
      </c>
      <c r="E6916">
        <v>150</v>
      </c>
      <c r="F6916">
        <v>10.963449965528</v>
      </c>
      <c r="G6916">
        <v>22.012286812038901</v>
      </c>
      <c r="H6916">
        <f>IF(D6916-D6915=0,G6916-G6915,"")</f>
        <v>-8.4092099638599649E-2</v>
      </c>
      <c r="I6916">
        <f>COUNTIF(D:D,Table1[[#This Row],[Track_ID]])</f>
        <v>295</v>
      </c>
    </row>
    <row r="6917" spans="1:9" x14ac:dyDescent="0.25">
      <c r="A6917" t="s">
        <v>7</v>
      </c>
      <c r="B6917">
        <v>2</v>
      </c>
      <c r="C6917">
        <v>3</v>
      </c>
      <c r="D6917">
        <v>4348</v>
      </c>
      <c r="E6917">
        <v>151</v>
      </c>
      <c r="F6917">
        <v>10.994457800467</v>
      </c>
      <c r="G6917">
        <v>21.942567694756001</v>
      </c>
      <c r="H6917">
        <f>IF(D6917-D6916=0,G6917-G6916,"")</f>
        <v>-6.9719117282900811E-2</v>
      </c>
      <c r="I6917">
        <f>COUNTIF(D:D,Table1[[#This Row],[Track_ID]])</f>
        <v>295</v>
      </c>
    </row>
    <row r="6918" spans="1:9" x14ac:dyDescent="0.25">
      <c r="A6918" t="s">
        <v>7</v>
      </c>
      <c r="B6918">
        <v>2</v>
      </c>
      <c r="C6918">
        <v>3</v>
      </c>
      <c r="D6918">
        <v>4348</v>
      </c>
      <c r="E6918">
        <v>152</v>
      </c>
      <c r="F6918">
        <v>11.015535318929301</v>
      </c>
      <c r="G6918">
        <v>21.846118519151801</v>
      </c>
      <c r="H6918">
        <f>IF(D6918-D6917=0,G6918-G6917,"")</f>
        <v>-9.6449175604199411E-2</v>
      </c>
      <c r="I6918">
        <f>COUNTIF(D:D,Table1[[#This Row],[Track_ID]])</f>
        <v>295</v>
      </c>
    </row>
    <row r="6919" spans="1:9" x14ac:dyDescent="0.25">
      <c r="A6919" t="s">
        <v>7</v>
      </c>
      <c r="B6919">
        <v>2</v>
      </c>
      <c r="C6919">
        <v>3</v>
      </c>
      <c r="D6919">
        <v>4348</v>
      </c>
      <c r="E6919">
        <v>153</v>
      </c>
      <c r="F6919">
        <v>11.0347800570682</v>
      </c>
      <c r="G6919">
        <v>21.778102107079999</v>
      </c>
      <c r="H6919">
        <f>IF(D6919-D6918=0,G6919-G6918,"")</f>
        <v>-6.8016412071802534E-2</v>
      </c>
      <c r="I6919">
        <f>COUNTIF(D:D,Table1[[#This Row],[Track_ID]])</f>
        <v>295</v>
      </c>
    </row>
    <row r="6920" spans="1:9" x14ac:dyDescent="0.25">
      <c r="A6920" t="s">
        <v>7</v>
      </c>
      <c r="B6920">
        <v>2</v>
      </c>
      <c r="C6920">
        <v>3</v>
      </c>
      <c r="D6920">
        <v>4348</v>
      </c>
      <c r="E6920">
        <v>154</v>
      </c>
      <c r="F6920">
        <v>11.03746573215</v>
      </c>
      <c r="G6920">
        <v>21.7062646609096</v>
      </c>
      <c r="H6920">
        <f>IF(D6920-D6919=0,G6920-G6919,"")</f>
        <v>-7.1837446170398778E-2</v>
      </c>
      <c r="I6920">
        <f>COUNTIF(D:D,Table1[[#This Row],[Track_ID]])</f>
        <v>295</v>
      </c>
    </row>
    <row r="6921" spans="1:9" x14ac:dyDescent="0.25">
      <c r="A6921" t="s">
        <v>7</v>
      </c>
      <c r="B6921">
        <v>2</v>
      </c>
      <c r="C6921">
        <v>3</v>
      </c>
      <c r="D6921">
        <v>4348</v>
      </c>
      <c r="E6921">
        <v>155</v>
      </c>
      <c r="F6921">
        <v>11.0480382394065</v>
      </c>
      <c r="G6921">
        <v>21.617444297994599</v>
      </c>
      <c r="H6921">
        <f>IF(D6921-D6920=0,G6921-G6920,"")</f>
        <v>-8.8820362915001283E-2</v>
      </c>
      <c r="I6921">
        <f>COUNTIF(D:D,Table1[[#This Row],[Track_ID]])</f>
        <v>295</v>
      </c>
    </row>
    <row r="6922" spans="1:9" x14ac:dyDescent="0.25">
      <c r="A6922" t="s">
        <v>7</v>
      </c>
      <c r="B6922">
        <v>2</v>
      </c>
      <c r="C6922">
        <v>3</v>
      </c>
      <c r="D6922">
        <v>4348</v>
      </c>
      <c r="E6922">
        <v>156</v>
      </c>
      <c r="F6922">
        <v>11.036082151115099</v>
      </c>
      <c r="G6922">
        <v>21.526137936367501</v>
      </c>
      <c r="H6922">
        <f>IF(D6922-D6921=0,G6922-G6921,"")</f>
        <v>-9.1306361627097488E-2</v>
      </c>
      <c r="I6922">
        <f>COUNTIF(D:D,Table1[[#This Row],[Track_ID]])</f>
        <v>295</v>
      </c>
    </row>
    <row r="6923" spans="1:9" x14ac:dyDescent="0.25">
      <c r="A6923" t="s">
        <v>7</v>
      </c>
      <c r="B6923">
        <v>2</v>
      </c>
      <c r="C6923">
        <v>3</v>
      </c>
      <c r="D6923">
        <v>4348</v>
      </c>
      <c r="E6923">
        <v>157</v>
      </c>
      <c r="F6923">
        <v>11.0391496614301</v>
      </c>
      <c r="G6923">
        <v>21.445613947107599</v>
      </c>
      <c r="H6923">
        <f>IF(D6923-D6922=0,G6923-G6922,"")</f>
        <v>-8.0523989259901896E-2</v>
      </c>
      <c r="I6923">
        <f>COUNTIF(D:D,Table1[[#This Row],[Track_ID]])</f>
        <v>295</v>
      </c>
    </row>
    <row r="6924" spans="1:9" x14ac:dyDescent="0.25">
      <c r="A6924" t="s">
        <v>7</v>
      </c>
      <c r="B6924">
        <v>2</v>
      </c>
      <c r="C6924">
        <v>3</v>
      </c>
      <c r="D6924">
        <v>4348</v>
      </c>
      <c r="E6924">
        <v>158</v>
      </c>
      <c r="F6924">
        <v>11.0218878012492</v>
      </c>
      <c r="G6924">
        <v>21.369784582749801</v>
      </c>
      <c r="H6924">
        <f>IF(D6924-D6923=0,G6924-G6923,"")</f>
        <v>-7.5829364357797857E-2</v>
      </c>
      <c r="I6924">
        <f>COUNTIF(D:D,Table1[[#This Row],[Track_ID]])</f>
        <v>295</v>
      </c>
    </row>
    <row r="6925" spans="1:9" x14ac:dyDescent="0.25">
      <c r="A6925" t="s">
        <v>7</v>
      </c>
      <c r="B6925">
        <v>2</v>
      </c>
      <c r="C6925">
        <v>3</v>
      </c>
      <c r="D6925">
        <v>4348</v>
      </c>
      <c r="E6925">
        <v>159</v>
      </c>
      <c r="F6925">
        <v>11.0161345366806</v>
      </c>
      <c r="G6925">
        <v>21.319569064021199</v>
      </c>
      <c r="H6925">
        <f>IF(D6925-D6924=0,G6925-G6924,"")</f>
        <v>-5.0215518728602859E-2</v>
      </c>
      <c r="I6925">
        <f>COUNTIF(D:D,Table1[[#This Row],[Track_ID]])</f>
        <v>295</v>
      </c>
    </row>
    <row r="6926" spans="1:9" x14ac:dyDescent="0.25">
      <c r="A6926" t="s">
        <v>7</v>
      </c>
      <c r="B6926">
        <v>2</v>
      </c>
      <c r="C6926">
        <v>3</v>
      </c>
      <c r="D6926">
        <v>4348</v>
      </c>
      <c r="E6926">
        <v>160</v>
      </c>
      <c r="F6926">
        <v>10.988685252275401</v>
      </c>
      <c r="G6926">
        <v>21.254262063811499</v>
      </c>
      <c r="H6926">
        <f>IF(D6926-D6925=0,G6926-G6925,"")</f>
        <v>-6.5307000209699595E-2</v>
      </c>
      <c r="I6926">
        <f>COUNTIF(D:D,Table1[[#This Row],[Track_ID]])</f>
        <v>295</v>
      </c>
    </row>
    <row r="6927" spans="1:9" x14ac:dyDescent="0.25">
      <c r="A6927" t="s">
        <v>7</v>
      </c>
      <c r="B6927">
        <v>2</v>
      </c>
      <c r="C6927">
        <v>3</v>
      </c>
      <c r="D6927">
        <v>4348</v>
      </c>
      <c r="E6927">
        <v>161</v>
      </c>
      <c r="F6927">
        <v>10.9649546267577</v>
      </c>
      <c r="G6927">
        <v>21.192803650886201</v>
      </c>
      <c r="H6927">
        <f>IF(D6927-D6926=0,G6927-G6926,"")</f>
        <v>-6.1458412925297523E-2</v>
      </c>
      <c r="I6927">
        <f>COUNTIF(D:D,Table1[[#This Row],[Track_ID]])</f>
        <v>295</v>
      </c>
    </row>
    <row r="6928" spans="1:9" x14ac:dyDescent="0.25">
      <c r="A6928" t="s">
        <v>7</v>
      </c>
      <c r="B6928">
        <v>2</v>
      </c>
      <c r="C6928">
        <v>3</v>
      </c>
      <c r="D6928">
        <v>4348</v>
      </c>
      <c r="E6928">
        <v>162</v>
      </c>
      <c r="F6928">
        <v>10.951938332137701</v>
      </c>
      <c r="G6928">
        <v>21.114356152088501</v>
      </c>
      <c r="H6928">
        <f>IF(D6928-D6927=0,G6928-G6927,"")</f>
        <v>-7.8447498797700632E-2</v>
      </c>
      <c r="I6928">
        <f>COUNTIF(D:D,Table1[[#This Row],[Track_ID]])</f>
        <v>295</v>
      </c>
    </row>
    <row r="6929" spans="1:9" x14ac:dyDescent="0.25">
      <c r="A6929" t="s">
        <v>7</v>
      </c>
      <c r="B6929">
        <v>2</v>
      </c>
      <c r="C6929">
        <v>3</v>
      </c>
      <c r="D6929">
        <v>4348</v>
      </c>
      <c r="E6929">
        <v>163</v>
      </c>
      <c r="F6929">
        <v>10.9013383830743</v>
      </c>
      <c r="G6929">
        <v>21.026388651401898</v>
      </c>
      <c r="H6929">
        <f>IF(D6929-D6928=0,G6929-G6928,"")</f>
        <v>-8.7967500686602307E-2</v>
      </c>
      <c r="I6929">
        <f>COUNTIF(D:D,Table1[[#This Row],[Track_ID]])</f>
        <v>295</v>
      </c>
    </row>
    <row r="6930" spans="1:9" x14ac:dyDescent="0.25">
      <c r="A6930" t="s">
        <v>7</v>
      </c>
      <c r="B6930">
        <v>2</v>
      </c>
      <c r="C6930">
        <v>3</v>
      </c>
      <c r="D6930">
        <v>4348</v>
      </c>
      <c r="E6930">
        <v>164</v>
      </c>
      <c r="F6930">
        <v>10.895544661616899</v>
      </c>
      <c r="G6930">
        <v>20.9381265777821</v>
      </c>
      <c r="H6930">
        <f>IF(D6930-D6929=0,G6930-G6929,"")</f>
        <v>-8.8262073619798542E-2</v>
      </c>
      <c r="I6930">
        <f>COUNTIF(D:D,Table1[[#This Row],[Track_ID]])</f>
        <v>295</v>
      </c>
    </row>
    <row r="6931" spans="1:9" x14ac:dyDescent="0.25">
      <c r="A6931" t="s">
        <v>7</v>
      </c>
      <c r="B6931">
        <v>2</v>
      </c>
      <c r="C6931">
        <v>3</v>
      </c>
      <c r="D6931">
        <v>4348</v>
      </c>
      <c r="E6931">
        <v>165</v>
      </c>
      <c r="F6931">
        <v>10.8293330653034</v>
      </c>
      <c r="G6931">
        <v>20.837893961897699</v>
      </c>
      <c r="H6931">
        <f>IF(D6931-D6930=0,G6931-G6930,"")</f>
        <v>-0.10023261588440135</v>
      </c>
      <c r="I6931">
        <f>COUNTIF(D:D,Table1[[#This Row],[Track_ID]])</f>
        <v>295</v>
      </c>
    </row>
    <row r="6932" spans="1:9" x14ac:dyDescent="0.25">
      <c r="A6932" t="s">
        <v>7</v>
      </c>
      <c r="B6932">
        <v>2</v>
      </c>
      <c r="C6932">
        <v>3</v>
      </c>
      <c r="D6932">
        <v>4348</v>
      </c>
      <c r="E6932">
        <v>166</v>
      </c>
      <c r="F6932">
        <v>10.8193915277536</v>
      </c>
      <c r="G6932">
        <v>20.745901032805701</v>
      </c>
      <c r="H6932">
        <f>IF(D6932-D6931=0,G6932-G6931,"")</f>
        <v>-9.1992929091997411E-2</v>
      </c>
      <c r="I6932">
        <f>COUNTIF(D:D,Table1[[#This Row],[Track_ID]])</f>
        <v>295</v>
      </c>
    </row>
    <row r="6933" spans="1:9" x14ac:dyDescent="0.25">
      <c r="A6933" t="s">
        <v>7</v>
      </c>
      <c r="B6933">
        <v>2</v>
      </c>
      <c r="C6933">
        <v>3</v>
      </c>
      <c r="D6933">
        <v>4348</v>
      </c>
      <c r="E6933">
        <v>167</v>
      </c>
      <c r="F6933">
        <v>10.7714150803419</v>
      </c>
      <c r="G6933">
        <v>20.641641118012501</v>
      </c>
      <c r="H6933">
        <f>IF(D6933-D6932=0,G6933-G6932,"")</f>
        <v>-0.10425991479320018</v>
      </c>
      <c r="I6933">
        <f>COUNTIF(D:D,Table1[[#This Row],[Track_ID]])</f>
        <v>295</v>
      </c>
    </row>
    <row r="6934" spans="1:9" x14ac:dyDescent="0.25">
      <c r="A6934" t="s">
        <v>7</v>
      </c>
      <c r="B6934">
        <v>2</v>
      </c>
      <c r="C6934">
        <v>3</v>
      </c>
      <c r="D6934">
        <v>4348</v>
      </c>
      <c r="E6934">
        <v>168</v>
      </c>
      <c r="F6934">
        <v>10.7578254897546</v>
      </c>
      <c r="G6934">
        <v>20.519686264330801</v>
      </c>
      <c r="H6934">
        <f>IF(D6934-D6933=0,G6934-G6933,"")</f>
        <v>-0.12195485368170011</v>
      </c>
      <c r="I6934">
        <f>COUNTIF(D:D,Table1[[#This Row],[Track_ID]])</f>
        <v>295</v>
      </c>
    </row>
    <row r="6935" spans="1:9" x14ac:dyDescent="0.25">
      <c r="A6935" t="s">
        <v>7</v>
      </c>
      <c r="B6935">
        <v>2</v>
      </c>
      <c r="C6935">
        <v>3</v>
      </c>
      <c r="D6935">
        <v>4348</v>
      </c>
      <c r="E6935">
        <v>169</v>
      </c>
      <c r="F6935">
        <v>10.7063870983564</v>
      </c>
      <c r="G6935">
        <v>20.3961739756489</v>
      </c>
      <c r="H6935">
        <f>IF(D6935-D6934=0,G6935-G6934,"")</f>
        <v>-0.12351228868190134</v>
      </c>
      <c r="I6935">
        <f>COUNTIF(D:D,Table1[[#This Row],[Track_ID]])</f>
        <v>295</v>
      </c>
    </row>
    <row r="6936" spans="1:9" x14ac:dyDescent="0.25">
      <c r="A6936" t="s">
        <v>7</v>
      </c>
      <c r="B6936">
        <v>2</v>
      </c>
      <c r="C6936">
        <v>3</v>
      </c>
      <c r="D6936">
        <v>4348</v>
      </c>
      <c r="E6936">
        <v>170</v>
      </c>
      <c r="F6936">
        <v>10.6950372267309</v>
      </c>
      <c r="G6936">
        <v>20.272697008055498</v>
      </c>
      <c r="H6936">
        <f>IF(D6936-D6935=0,G6936-G6935,"")</f>
        <v>-0.1234769675934011</v>
      </c>
      <c r="I6936">
        <f>COUNTIF(D:D,Table1[[#This Row],[Track_ID]])</f>
        <v>295</v>
      </c>
    </row>
    <row r="6937" spans="1:9" x14ac:dyDescent="0.25">
      <c r="A6937" t="s">
        <v>7</v>
      </c>
      <c r="B6937">
        <v>2</v>
      </c>
      <c r="C6937">
        <v>3</v>
      </c>
      <c r="D6937">
        <v>4348</v>
      </c>
      <c r="E6937">
        <v>171</v>
      </c>
      <c r="F6937">
        <v>10.669278258133501</v>
      </c>
      <c r="G6937">
        <v>20.179469538747298</v>
      </c>
      <c r="H6937">
        <f>IF(D6937-D6936=0,G6937-G6936,"")</f>
        <v>-9.3227469308200028E-2</v>
      </c>
      <c r="I6937">
        <f>COUNTIF(D:D,Table1[[#This Row],[Track_ID]])</f>
        <v>295</v>
      </c>
    </row>
    <row r="6938" spans="1:9" x14ac:dyDescent="0.25">
      <c r="A6938" t="s">
        <v>7</v>
      </c>
      <c r="B6938">
        <v>2</v>
      </c>
      <c r="C6938">
        <v>3</v>
      </c>
      <c r="D6938">
        <v>4348</v>
      </c>
      <c r="E6938">
        <v>172</v>
      </c>
      <c r="F6938">
        <v>10.660268147994101</v>
      </c>
      <c r="G6938">
        <v>20.050380913214902</v>
      </c>
      <c r="H6938">
        <f>IF(D6938-D6937=0,G6938-G6937,"")</f>
        <v>-0.12908862553239686</v>
      </c>
      <c r="I6938">
        <f>COUNTIF(D:D,Table1[[#This Row],[Track_ID]])</f>
        <v>295</v>
      </c>
    </row>
    <row r="6939" spans="1:9" x14ac:dyDescent="0.25">
      <c r="A6939" t="s">
        <v>7</v>
      </c>
      <c r="B6939">
        <v>2</v>
      </c>
      <c r="C6939">
        <v>3</v>
      </c>
      <c r="D6939">
        <v>4348</v>
      </c>
      <c r="E6939">
        <v>173</v>
      </c>
      <c r="F6939">
        <v>10.6484324477772</v>
      </c>
      <c r="G6939">
        <v>19.9369191673557</v>
      </c>
      <c r="H6939">
        <f>IF(D6939-D6938=0,G6939-G6938,"")</f>
        <v>-0.1134617458592011</v>
      </c>
      <c r="I6939">
        <f>COUNTIF(D:D,Table1[[#This Row],[Track_ID]])</f>
        <v>295</v>
      </c>
    </row>
    <row r="6940" spans="1:9" x14ac:dyDescent="0.25">
      <c r="A6940" t="s">
        <v>7</v>
      </c>
      <c r="B6940">
        <v>2</v>
      </c>
      <c r="C6940">
        <v>3</v>
      </c>
      <c r="D6940">
        <v>4348</v>
      </c>
      <c r="E6940">
        <v>174</v>
      </c>
      <c r="F6940">
        <v>10.6660770311835</v>
      </c>
      <c r="G6940">
        <v>19.8239105260208</v>
      </c>
      <c r="H6940">
        <f>IF(D6940-D6939=0,G6940-G6939,"")</f>
        <v>-0.11300864133490052</v>
      </c>
      <c r="I6940">
        <f>COUNTIF(D:D,Table1[[#This Row],[Track_ID]])</f>
        <v>295</v>
      </c>
    </row>
    <row r="6941" spans="1:9" x14ac:dyDescent="0.25">
      <c r="A6941" t="s">
        <v>7</v>
      </c>
      <c r="B6941">
        <v>2</v>
      </c>
      <c r="C6941">
        <v>3</v>
      </c>
      <c r="D6941">
        <v>4348</v>
      </c>
      <c r="E6941">
        <v>175</v>
      </c>
      <c r="F6941">
        <v>10.6836546675581</v>
      </c>
      <c r="G6941">
        <v>19.772609984787501</v>
      </c>
      <c r="H6941">
        <f>IF(D6941-D6940=0,G6941-G6940,"")</f>
        <v>-5.1300541233299413E-2</v>
      </c>
      <c r="I6941">
        <f>COUNTIF(D:D,Table1[[#This Row],[Track_ID]])</f>
        <v>295</v>
      </c>
    </row>
    <row r="6942" spans="1:9" x14ac:dyDescent="0.25">
      <c r="A6942" t="s">
        <v>7</v>
      </c>
      <c r="B6942">
        <v>2</v>
      </c>
      <c r="C6942">
        <v>3</v>
      </c>
      <c r="D6942">
        <v>4348</v>
      </c>
      <c r="E6942">
        <v>176</v>
      </c>
      <c r="F6942">
        <v>10.7230266330841</v>
      </c>
      <c r="G6942">
        <v>19.681931988779699</v>
      </c>
      <c r="H6942">
        <f>IF(D6942-D6941=0,G6942-G6941,"")</f>
        <v>-9.0677996007801909E-2</v>
      </c>
      <c r="I6942">
        <f>COUNTIF(D:D,Table1[[#This Row],[Track_ID]])</f>
        <v>295</v>
      </c>
    </row>
    <row r="6943" spans="1:9" x14ac:dyDescent="0.25">
      <c r="A6943" t="s">
        <v>7</v>
      </c>
      <c r="B6943">
        <v>2</v>
      </c>
      <c r="C6943">
        <v>3</v>
      </c>
      <c r="D6943">
        <v>4348</v>
      </c>
      <c r="E6943">
        <v>177</v>
      </c>
      <c r="F6943">
        <v>10.7369845080704</v>
      </c>
      <c r="G6943">
        <v>19.615712558226999</v>
      </c>
      <c r="H6943">
        <f>IF(D6943-D6942=0,G6943-G6942,"")</f>
        <v>-6.6219430552699521E-2</v>
      </c>
      <c r="I6943">
        <f>COUNTIF(D:D,Table1[[#This Row],[Track_ID]])</f>
        <v>295</v>
      </c>
    </row>
    <row r="6944" spans="1:9" x14ac:dyDescent="0.25">
      <c r="A6944" t="s">
        <v>7</v>
      </c>
      <c r="B6944">
        <v>2</v>
      </c>
      <c r="C6944">
        <v>3</v>
      </c>
      <c r="D6944">
        <v>4348</v>
      </c>
      <c r="E6944">
        <v>178</v>
      </c>
      <c r="F6944">
        <v>10.759578531469399</v>
      </c>
      <c r="G6944">
        <v>19.565620260675399</v>
      </c>
      <c r="H6944">
        <f>IF(D6944-D6943=0,G6944-G6943,"")</f>
        <v>-5.0092297551600495E-2</v>
      </c>
      <c r="I6944">
        <f>COUNTIF(D:D,Table1[[#This Row],[Track_ID]])</f>
        <v>295</v>
      </c>
    </row>
    <row r="6945" spans="1:9" x14ac:dyDescent="0.25">
      <c r="A6945" t="s">
        <v>7</v>
      </c>
      <c r="B6945">
        <v>2</v>
      </c>
      <c r="C6945">
        <v>3</v>
      </c>
      <c r="D6945">
        <v>4348</v>
      </c>
      <c r="E6945">
        <v>179</v>
      </c>
      <c r="F6945">
        <v>10.7725524123868</v>
      </c>
      <c r="G6945">
        <v>19.463199985773599</v>
      </c>
      <c r="H6945">
        <f>IF(D6945-D6944=0,G6945-G6944,"")</f>
        <v>-0.1024202749017995</v>
      </c>
      <c r="I6945">
        <f>COUNTIF(D:D,Table1[[#This Row],[Track_ID]])</f>
        <v>295</v>
      </c>
    </row>
    <row r="6946" spans="1:9" x14ac:dyDescent="0.25">
      <c r="A6946" t="s">
        <v>7</v>
      </c>
      <c r="B6946">
        <v>2</v>
      </c>
      <c r="C6946">
        <v>3</v>
      </c>
      <c r="D6946">
        <v>4348</v>
      </c>
      <c r="E6946">
        <v>180</v>
      </c>
      <c r="F6946">
        <v>10.834257823654699</v>
      </c>
      <c r="G6946">
        <v>19.365754620532801</v>
      </c>
      <c r="H6946">
        <f>IF(D6946-D6945=0,G6946-G6945,"")</f>
        <v>-9.7445365240798054E-2</v>
      </c>
      <c r="I6946">
        <f>COUNTIF(D:D,Table1[[#This Row],[Track_ID]])</f>
        <v>295</v>
      </c>
    </row>
    <row r="6947" spans="1:9" x14ac:dyDescent="0.25">
      <c r="A6947" t="s">
        <v>7</v>
      </c>
      <c r="B6947">
        <v>2</v>
      </c>
      <c r="C6947">
        <v>3</v>
      </c>
      <c r="D6947">
        <v>4348</v>
      </c>
      <c r="E6947">
        <v>181</v>
      </c>
      <c r="F6947">
        <v>10.848699845506401</v>
      </c>
      <c r="G6947">
        <v>19.292405414830299</v>
      </c>
      <c r="H6947">
        <f>IF(D6947-D6946=0,G6947-G6946,"")</f>
        <v>-7.3349205702502474E-2</v>
      </c>
      <c r="I6947">
        <f>COUNTIF(D:D,Table1[[#This Row],[Track_ID]])</f>
        <v>295</v>
      </c>
    </row>
    <row r="6948" spans="1:9" x14ac:dyDescent="0.25">
      <c r="A6948" t="s">
        <v>7</v>
      </c>
      <c r="B6948">
        <v>2</v>
      </c>
      <c r="C6948">
        <v>3</v>
      </c>
      <c r="D6948">
        <v>4348</v>
      </c>
      <c r="E6948">
        <v>182</v>
      </c>
      <c r="F6948">
        <v>10.8550559139683</v>
      </c>
      <c r="G6948">
        <v>19.254869215557001</v>
      </c>
      <c r="H6948">
        <f>IF(D6948-D6947=0,G6948-G6947,"")</f>
        <v>-3.7536199273297655E-2</v>
      </c>
      <c r="I6948">
        <f>COUNTIF(D:D,Table1[[#This Row],[Track_ID]])</f>
        <v>295</v>
      </c>
    </row>
    <row r="6949" spans="1:9" x14ac:dyDescent="0.25">
      <c r="A6949" t="s">
        <v>7</v>
      </c>
      <c r="B6949">
        <v>2</v>
      </c>
      <c r="C6949">
        <v>3</v>
      </c>
      <c r="D6949">
        <v>4348</v>
      </c>
      <c r="E6949">
        <v>183</v>
      </c>
      <c r="F6949">
        <v>10.8759331912877</v>
      </c>
      <c r="G6949">
        <v>19.220346566737899</v>
      </c>
      <c r="H6949">
        <f>IF(D6949-D6948=0,G6949-G6948,"")</f>
        <v>-3.4522648819102386E-2</v>
      </c>
      <c r="I6949">
        <f>COUNTIF(D:D,Table1[[#This Row],[Track_ID]])</f>
        <v>295</v>
      </c>
    </row>
    <row r="6950" spans="1:9" x14ac:dyDescent="0.25">
      <c r="A6950" t="s">
        <v>7</v>
      </c>
      <c r="B6950">
        <v>2</v>
      </c>
      <c r="C6950">
        <v>3</v>
      </c>
      <c r="D6950">
        <v>4348</v>
      </c>
      <c r="E6950">
        <v>184</v>
      </c>
      <c r="F6950">
        <v>10.8842690559087</v>
      </c>
      <c r="G6950">
        <v>19.181576498056302</v>
      </c>
      <c r="H6950">
        <f>IF(D6950-D6949=0,G6950-G6949,"")</f>
        <v>-3.8770068681596825E-2</v>
      </c>
      <c r="I6950">
        <f>COUNTIF(D:D,Table1[[#This Row],[Track_ID]])</f>
        <v>295</v>
      </c>
    </row>
    <row r="6951" spans="1:9" x14ac:dyDescent="0.25">
      <c r="A6951" t="s">
        <v>7</v>
      </c>
      <c r="B6951">
        <v>2</v>
      </c>
      <c r="C6951">
        <v>3</v>
      </c>
      <c r="D6951">
        <v>4348</v>
      </c>
      <c r="E6951">
        <v>185</v>
      </c>
      <c r="F6951">
        <v>10.8786690241473</v>
      </c>
      <c r="G6951">
        <v>19.177931789189699</v>
      </c>
      <c r="H6951">
        <f>IF(D6951-D6950=0,G6951-G6950,"")</f>
        <v>-3.6447088666022864E-3</v>
      </c>
      <c r="I6951">
        <f>COUNTIF(D:D,Table1[[#This Row],[Track_ID]])</f>
        <v>295</v>
      </c>
    </row>
    <row r="6952" spans="1:9" x14ac:dyDescent="0.25">
      <c r="A6952" t="s">
        <v>7</v>
      </c>
      <c r="B6952">
        <v>2</v>
      </c>
      <c r="C6952">
        <v>3</v>
      </c>
      <c r="D6952">
        <v>4348</v>
      </c>
      <c r="E6952">
        <v>186</v>
      </c>
      <c r="F6952">
        <v>10.8797204840772</v>
      </c>
      <c r="G6952">
        <v>19.1471619168023</v>
      </c>
      <c r="H6952">
        <f>IF(D6952-D6951=0,G6952-G6951,"")</f>
        <v>-3.0769872387399033E-2</v>
      </c>
      <c r="I6952">
        <f>COUNTIF(D:D,Table1[[#This Row],[Track_ID]])</f>
        <v>295</v>
      </c>
    </row>
    <row r="6953" spans="1:9" x14ac:dyDescent="0.25">
      <c r="A6953" t="s">
        <v>7</v>
      </c>
      <c r="B6953">
        <v>2</v>
      </c>
      <c r="C6953">
        <v>3</v>
      </c>
      <c r="D6953">
        <v>4348</v>
      </c>
      <c r="E6953">
        <v>187</v>
      </c>
      <c r="F6953">
        <v>10.8702236923169</v>
      </c>
      <c r="G6953">
        <v>19.070336060678301</v>
      </c>
      <c r="H6953">
        <f>IF(D6953-D6952=0,G6953-G6952,"")</f>
        <v>-7.6825856123999614E-2</v>
      </c>
      <c r="I6953">
        <f>COUNTIF(D:D,Table1[[#This Row],[Track_ID]])</f>
        <v>295</v>
      </c>
    </row>
    <row r="6954" spans="1:9" x14ac:dyDescent="0.25">
      <c r="A6954" t="s">
        <v>7</v>
      </c>
      <c r="B6954">
        <v>2</v>
      </c>
      <c r="C6954">
        <v>3</v>
      </c>
      <c r="D6954">
        <v>4348</v>
      </c>
      <c r="E6954">
        <v>188</v>
      </c>
      <c r="F6954">
        <v>10.852651433916</v>
      </c>
      <c r="G6954">
        <v>18.959380834496098</v>
      </c>
      <c r="H6954">
        <f>IF(D6954-D6953=0,G6954-G6953,"")</f>
        <v>-0.11095522618220244</v>
      </c>
      <c r="I6954">
        <f>COUNTIF(D:D,Table1[[#This Row],[Track_ID]])</f>
        <v>295</v>
      </c>
    </row>
    <row r="6955" spans="1:9" x14ac:dyDescent="0.25">
      <c r="A6955" t="s">
        <v>7</v>
      </c>
      <c r="B6955">
        <v>2</v>
      </c>
      <c r="C6955">
        <v>3</v>
      </c>
      <c r="D6955">
        <v>4348</v>
      </c>
      <c r="E6955">
        <v>189</v>
      </c>
      <c r="F6955">
        <v>10.828687817548101</v>
      </c>
      <c r="G6955">
        <v>18.826371815641799</v>
      </c>
      <c r="H6955">
        <f>IF(D6955-D6954=0,G6955-G6954,"")</f>
        <v>-0.13300901885429894</v>
      </c>
      <c r="I6955">
        <f>COUNTIF(D:D,Table1[[#This Row],[Track_ID]])</f>
        <v>295</v>
      </c>
    </row>
    <row r="6956" spans="1:9" x14ac:dyDescent="0.25">
      <c r="A6956" t="s">
        <v>7</v>
      </c>
      <c r="B6956">
        <v>2</v>
      </c>
      <c r="C6956">
        <v>3</v>
      </c>
      <c r="D6956">
        <v>4348</v>
      </c>
      <c r="E6956">
        <v>190</v>
      </c>
      <c r="F6956">
        <v>10.801698844828501</v>
      </c>
      <c r="G6956">
        <v>18.730893828757001</v>
      </c>
      <c r="H6956">
        <f>IF(D6956-D6955=0,G6956-G6955,"")</f>
        <v>-9.5477986884798582E-2</v>
      </c>
      <c r="I6956">
        <f>COUNTIF(D:D,Table1[[#This Row],[Track_ID]])</f>
        <v>295</v>
      </c>
    </row>
    <row r="6957" spans="1:9" x14ac:dyDescent="0.25">
      <c r="A6957" t="s">
        <v>7</v>
      </c>
      <c r="B6957">
        <v>2</v>
      </c>
      <c r="C6957">
        <v>3</v>
      </c>
      <c r="D6957">
        <v>4348</v>
      </c>
      <c r="E6957">
        <v>191</v>
      </c>
      <c r="F6957">
        <v>10.7994285354347</v>
      </c>
      <c r="G6957">
        <v>18.6766779998126</v>
      </c>
      <c r="H6957">
        <f>IF(D6957-D6956=0,G6957-G6956,"")</f>
        <v>-5.4215828944400357E-2</v>
      </c>
      <c r="I6957">
        <f>COUNTIF(D:D,Table1[[#This Row],[Track_ID]])</f>
        <v>295</v>
      </c>
    </row>
    <row r="6958" spans="1:9" x14ac:dyDescent="0.25">
      <c r="A6958" t="s">
        <v>7</v>
      </c>
      <c r="B6958">
        <v>2</v>
      </c>
      <c r="C6958">
        <v>3</v>
      </c>
      <c r="D6958">
        <v>4348</v>
      </c>
      <c r="E6958">
        <v>192</v>
      </c>
      <c r="F6958">
        <v>10.7826868295639</v>
      </c>
      <c r="G6958">
        <v>18.613969357771101</v>
      </c>
      <c r="H6958">
        <f>IF(D6958-D6957=0,G6958-G6957,"")</f>
        <v>-6.2708642041499729E-2</v>
      </c>
      <c r="I6958">
        <f>COUNTIF(D:D,Table1[[#This Row],[Track_ID]])</f>
        <v>295</v>
      </c>
    </row>
    <row r="6959" spans="1:9" x14ac:dyDescent="0.25">
      <c r="A6959" t="s">
        <v>7</v>
      </c>
      <c r="B6959">
        <v>2</v>
      </c>
      <c r="C6959">
        <v>3</v>
      </c>
      <c r="D6959">
        <v>4348</v>
      </c>
      <c r="E6959">
        <v>193</v>
      </c>
      <c r="F6959">
        <v>10.7812173568622</v>
      </c>
      <c r="G6959">
        <v>18.599854644146301</v>
      </c>
      <c r="H6959">
        <f>IF(D6959-D6958=0,G6959-G6958,"")</f>
        <v>-1.4114713624799435E-2</v>
      </c>
      <c r="I6959">
        <f>COUNTIF(D:D,Table1[[#This Row],[Track_ID]])</f>
        <v>295</v>
      </c>
    </row>
    <row r="6960" spans="1:9" x14ac:dyDescent="0.25">
      <c r="A6960" t="s">
        <v>7</v>
      </c>
      <c r="B6960">
        <v>2</v>
      </c>
      <c r="C6960">
        <v>3</v>
      </c>
      <c r="D6960">
        <v>4348</v>
      </c>
      <c r="E6960">
        <v>194</v>
      </c>
      <c r="F6960">
        <v>10.781634443160501</v>
      </c>
      <c r="G6960">
        <v>18.598489347057701</v>
      </c>
      <c r="H6960">
        <f>IF(D6960-D6959=0,G6960-G6959,"")</f>
        <v>-1.3652970886006699E-3</v>
      </c>
      <c r="I6960">
        <f>COUNTIF(D:D,Table1[[#This Row],[Track_ID]])</f>
        <v>295</v>
      </c>
    </row>
    <row r="6961" spans="1:9" x14ac:dyDescent="0.25">
      <c r="A6961" t="s">
        <v>7</v>
      </c>
      <c r="B6961">
        <v>2</v>
      </c>
      <c r="C6961">
        <v>3</v>
      </c>
      <c r="D6961">
        <v>4348</v>
      </c>
      <c r="E6961">
        <v>195</v>
      </c>
      <c r="F6961">
        <v>10.780143502214299</v>
      </c>
      <c r="G6961">
        <v>18.596651554888901</v>
      </c>
      <c r="H6961">
        <f>IF(D6961-D6960=0,G6961-G6960,"")</f>
        <v>-1.8377921687999788E-3</v>
      </c>
      <c r="I6961">
        <f>COUNTIF(D:D,Table1[[#This Row],[Track_ID]])</f>
        <v>295</v>
      </c>
    </row>
    <row r="6962" spans="1:9" x14ac:dyDescent="0.25">
      <c r="A6962" t="s">
        <v>7</v>
      </c>
      <c r="B6962">
        <v>2</v>
      </c>
      <c r="C6962">
        <v>3</v>
      </c>
      <c r="D6962">
        <v>4348</v>
      </c>
      <c r="E6962">
        <v>196</v>
      </c>
      <c r="F6962">
        <v>10.7797823606568</v>
      </c>
      <c r="G6962">
        <v>18.591232711511299</v>
      </c>
      <c r="H6962">
        <f>IF(D6962-D6961=0,G6962-G6961,"")</f>
        <v>-5.4188433776012346E-3</v>
      </c>
      <c r="I6962">
        <f>COUNTIF(D:D,Table1[[#This Row],[Track_ID]])</f>
        <v>295</v>
      </c>
    </row>
    <row r="6963" spans="1:9" x14ac:dyDescent="0.25">
      <c r="A6963" t="s">
        <v>7</v>
      </c>
      <c r="B6963">
        <v>2</v>
      </c>
      <c r="C6963">
        <v>3</v>
      </c>
      <c r="D6963">
        <v>4348</v>
      </c>
      <c r="E6963">
        <v>197</v>
      </c>
      <c r="F6963">
        <v>10.7679816236365</v>
      </c>
      <c r="G6963">
        <v>18.582105975499601</v>
      </c>
      <c r="H6963">
        <f>IF(D6963-D6962=0,G6963-G6962,"")</f>
        <v>-9.1267360116980001E-3</v>
      </c>
      <c r="I6963">
        <f>COUNTIF(D:D,Table1[[#This Row],[Track_ID]])</f>
        <v>295</v>
      </c>
    </row>
    <row r="6964" spans="1:9" x14ac:dyDescent="0.25">
      <c r="A6964" t="s">
        <v>7</v>
      </c>
      <c r="B6964">
        <v>2</v>
      </c>
      <c r="C6964">
        <v>3</v>
      </c>
      <c r="D6964">
        <v>4348</v>
      </c>
      <c r="E6964">
        <v>198</v>
      </c>
      <c r="F6964">
        <v>10.7414625003504</v>
      </c>
      <c r="G6964">
        <v>18.5359435814634</v>
      </c>
      <c r="H6964">
        <f>IF(D6964-D6963=0,G6964-G6963,"")</f>
        <v>-4.6162394036201704E-2</v>
      </c>
      <c r="I6964">
        <f>COUNTIF(D:D,Table1[[#This Row],[Track_ID]])</f>
        <v>295</v>
      </c>
    </row>
    <row r="6965" spans="1:9" x14ac:dyDescent="0.25">
      <c r="A6965" t="s">
        <v>7</v>
      </c>
      <c r="B6965">
        <v>2</v>
      </c>
      <c r="C6965">
        <v>3</v>
      </c>
      <c r="D6965">
        <v>4348</v>
      </c>
      <c r="E6965">
        <v>199</v>
      </c>
      <c r="F6965">
        <v>10.6798338662918</v>
      </c>
      <c r="G6965">
        <v>18.462367023076201</v>
      </c>
      <c r="H6965">
        <f>IF(D6965-D6964=0,G6965-G6964,"")</f>
        <v>-7.3576558387198787E-2</v>
      </c>
      <c r="I6965">
        <f>COUNTIF(D:D,Table1[[#This Row],[Track_ID]])</f>
        <v>295</v>
      </c>
    </row>
    <row r="6966" spans="1:9" x14ac:dyDescent="0.25">
      <c r="A6966" t="s">
        <v>7</v>
      </c>
      <c r="B6966">
        <v>2</v>
      </c>
      <c r="C6966">
        <v>3</v>
      </c>
      <c r="D6966">
        <v>4348</v>
      </c>
      <c r="E6966">
        <v>200</v>
      </c>
      <c r="F6966">
        <v>10.6509655558745</v>
      </c>
      <c r="G6966">
        <v>18.3985581136257</v>
      </c>
      <c r="H6966">
        <f>IF(D6966-D6965=0,G6966-G6965,"")</f>
        <v>-6.3808909450500551E-2</v>
      </c>
      <c r="I6966">
        <f>COUNTIF(D:D,Table1[[#This Row],[Track_ID]])</f>
        <v>295</v>
      </c>
    </row>
    <row r="6967" spans="1:9" x14ac:dyDescent="0.25">
      <c r="A6967" t="s">
        <v>7</v>
      </c>
      <c r="B6967">
        <v>2</v>
      </c>
      <c r="C6967">
        <v>3</v>
      </c>
      <c r="D6967">
        <v>4348</v>
      </c>
      <c r="E6967">
        <v>201</v>
      </c>
      <c r="F6967">
        <v>10.6054852924391</v>
      </c>
      <c r="G6967">
        <v>18.323294146488099</v>
      </c>
      <c r="H6967">
        <f>IF(D6967-D6966=0,G6967-G6966,"")</f>
        <v>-7.5263967137601639E-2</v>
      </c>
      <c r="I6967">
        <f>COUNTIF(D:D,Table1[[#This Row],[Track_ID]])</f>
        <v>295</v>
      </c>
    </row>
    <row r="6968" spans="1:9" x14ac:dyDescent="0.25">
      <c r="A6968" t="s">
        <v>7</v>
      </c>
      <c r="B6968">
        <v>2</v>
      </c>
      <c r="C6968">
        <v>3</v>
      </c>
      <c r="D6968">
        <v>4348</v>
      </c>
      <c r="E6968">
        <v>202</v>
      </c>
      <c r="F6968">
        <v>10.6211839364209</v>
      </c>
      <c r="G6968">
        <v>18.265666600551899</v>
      </c>
      <c r="H6968">
        <f>IF(D6968-D6967=0,G6968-G6967,"")</f>
        <v>-5.7627545936199454E-2</v>
      </c>
      <c r="I6968">
        <f>COUNTIF(D:D,Table1[[#This Row],[Track_ID]])</f>
        <v>295</v>
      </c>
    </row>
    <row r="6969" spans="1:9" x14ac:dyDescent="0.25">
      <c r="A6969" t="s">
        <v>7</v>
      </c>
      <c r="B6969">
        <v>2</v>
      </c>
      <c r="C6969">
        <v>3</v>
      </c>
      <c r="D6969">
        <v>4348</v>
      </c>
      <c r="E6969">
        <v>203</v>
      </c>
      <c r="F6969">
        <v>10.584524289160999</v>
      </c>
      <c r="G6969">
        <v>18.202290340681898</v>
      </c>
      <c r="H6969">
        <f>IF(D6969-D6968=0,G6969-G6968,"")</f>
        <v>-6.3376259870000951E-2</v>
      </c>
      <c r="I6969">
        <f>COUNTIF(D:D,Table1[[#This Row],[Track_ID]])</f>
        <v>295</v>
      </c>
    </row>
    <row r="6970" spans="1:9" x14ac:dyDescent="0.25">
      <c r="A6970" t="s">
        <v>7</v>
      </c>
      <c r="B6970">
        <v>2</v>
      </c>
      <c r="C6970">
        <v>3</v>
      </c>
      <c r="D6970">
        <v>4348</v>
      </c>
      <c r="E6970">
        <v>204</v>
      </c>
      <c r="F6970">
        <v>10.5637503041313</v>
      </c>
      <c r="G6970">
        <v>18.113816961826998</v>
      </c>
      <c r="H6970">
        <f>IF(D6970-D6969=0,G6970-G6969,"")</f>
        <v>-8.847337885489992E-2</v>
      </c>
      <c r="I6970">
        <f>COUNTIF(D:D,Table1[[#This Row],[Track_ID]])</f>
        <v>295</v>
      </c>
    </row>
    <row r="6971" spans="1:9" x14ac:dyDescent="0.25">
      <c r="A6971" t="s">
        <v>7</v>
      </c>
      <c r="B6971">
        <v>2</v>
      </c>
      <c r="C6971">
        <v>3</v>
      </c>
      <c r="D6971">
        <v>4348</v>
      </c>
      <c r="E6971">
        <v>205</v>
      </c>
      <c r="F6971">
        <v>10.518513448467299</v>
      </c>
      <c r="G6971">
        <v>18.047972236059199</v>
      </c>
      <c r="H6971">
        <f>IF(D6971-D6970=0,G6971-G6970,"")</f>
        <v>-6.5844725767799872E-2</v>
      </c>
      <c r="I6971">
        <f>COUNTIF(D:D,Table1[[#This Row],[Track_ID]])</f>
        <v>295</v>
      </c>
    </row>
    <row r="6972" spans="1:9" x14ac:dyDescent="0.25">
      <c r="A6972" t="s">
        <v>7</v>
      </c>
      <c r="B6972">
        <v>2</v>
      </c>
      <c r="C6972">
        <v>3</v>
      </c>
      <c r="D6972">
        <v>4348</v>
      </c>
      <c r="E6972">
        <v>206</v>
      </c>
      <c r="F6972">
        <v>10.510414263489199</v>
      </c>
      <c r="G6972">
        <v>17.9579340769005</v>
      </c>
      <c r="H6972">
        <f>IF(D6972-D6971=0,G6972-G6971,"")</f>
        <v>-9.0038159158698505E-2</v>
      </c>
      <c r="I6972">
        <f>COUNTIF(D:D,Table1[[#This Row],[Track_ID]])</f>
        <v>295</v>
      </c>
    </row>
    <row r="6973" spans="1:9" x14ac:dyDescent="0.25">
      <c r="A6973" t="s">
        <v>7</v>
      </c>
      <c r="B6973">
        <v>2</v>
      </c>
      <c r="C6973">
        <v>3</v>
      </c>
      <c r="D6973">
        <v>4348</v>
      </c>
      <c r="E6973">
        <v>207</v>
      </c>
      <c r="F6973">
        <v>10.509660247624501</v>
      </c>
      <c r="G6973">
        <v>17.888576823612301</v>
      </c>
      <c r="H6973">
        <f>IF(D6973-D6972=0,G6973-G6972,"")</f>
        <v>-6.9357253288199416E-2</v>
      </c>
      <c r="I6973">
        <f>COUNTIF(D:D,Table1[[#This Row],[Track_ID]])</f>
        <v>295</v>
      </c>
    </row>
    <row r="6974" spans="1:9" x14ac:dyDescent="0.25">
      <c r="A6974" t="s">
        <v>7</v>
      </c>
      <c r="B6974">
        <v>2</v>
      </c>
      <c r="C6974">
        <v>3</v>
      </c>
      <c r="D6974">
        <v>4348</v>
      </c>
      <c r="E6974">
        <v>208</v>
      </c>
      <c r="F6974">
        <v>10.5283233729443</v>
      </c>
      <c r="G6974">
        <v>17.8279365033214</v>
      </c>
      <c r="H6974">
        <f>IF(D6974-D6973=0,G6974-G6973,"")</f>
        <v>-6.0640320290900718E-2</v>
      </c>
      <c r="I6974">
        <f>COUNTIF(D:D,Table1[[#This Row],[Track_ID]])</f>
        <v>295</v>
      </c>
    </row>
    <row r="6975" spans="1:9" x14ac:dyDescent="0.25">
      <c r="A6975" t="s">
        <v>7</v>
      </c>
      <c r="B6975">
        <v>2</v>
      </c>
      <c r="C6975">
        <v>3</v>
      </c>
      <c r="D6975">
        <v>4348</v>
      </c>
      <c r="E6975">
        <v>209</v>
      </c>
      <c r="F6975">
        <v>10.5505974070471</v>
      </c>
      <c r="G6975">
        <v>17.7615082326313</v>
      </c>
      <c r="H6975">
        <f>IF(D6975-D6974=0,G6975-G6974,"")</f>
        <v>-6.6428270690099822E-2</v>
      </c>
      <c r="I6975">
        <f>COUNTIF(D:D,Table1[[#This Row],[Track_ID]])</f>
        <v>295</v>
      </c>
    </row>
    <row r="6976" spans="1:9" x14ac:dyDescent="0.25">
      <c r="A6976" t="s">
        <v>7</v>
      </c>
      <c r="B6976">
        <v>2</v>
      </c>
      <c r="C6976">
        <v>3</v>
      </c>
      <c r="D6976">
        <v>4348</v>
      </c>
      <c r="E6976">
        <v>210</v>
      </c>
      <c r="F6976">
        <v>10.577411072182</v>
      </c>
      <c r="G6976">
        <v>17.677053916986299</v>
      </c>
      <c r="H6976">
        <f>IF(D6976-D6975=0,G6976-G6975,"")</f>
        <v>-8.4454315645000833E-2</v>
      </c>
      <c r="I6976">
        <f>COUNTIF(D:D,Table1[[#This Row],[Track_ID]])</f>
        <v>295</v>
      </c>
    </row>
    <row r="6977" spans="1:9" x14ac:dyDescent="0.25">
      <c r="A6977" t="s">
        <v>7</v>
      </c>
      <c r="B6977">
        <v>2</v>
      </c>
      <c r="C6977">
        <v>3</v>
      </c>
      <c r="D6977">
        <v>4348</v>
      </c>
      <c r="E6977">
        <v>211</v>
      </c>
      <c r="F6977">
        <v>10.6357398147554</v>
      </c>
      <c r="G6977">
        <v>17.6220947107503</v>
      </c>
      <c r="H6977">
        <f>IF(D6977-D6976=0,G6977-G6976,"")</f>
        <v>-5.4959206235999147E-2</v>
      </c>
      <c r="I6977">
        <f>COUNTIF(D:D,Table1[[#This Row],[Track_ID]])</f>
        <v>295</v>
      </c>
    </row>
    <row r="6978" spans="1:9" x14ac:dyDescent="0.25">
      <c r="A6978" t="s">
        <v>7</v>
      </c>
      <c r="B6978">
        <v>2</v>
      </c>
      <c r="C6978">
        <v>3</v>
      </c>
      <c r="D6978">
        <v>4348</v>
      </c>
      <c r="E6978">
        <v>212</v>
      </c>
      <c r="F6978">
        <v>10.6637494198245</v>
      </c>
      <c r="G6978">
        <v>17.557594168504998</v>
      </c>
      <c r="H6978">
        <f>IF(D6978-D6977=0,G6978-G6977,"")</f>
        <v>-6.4500542245301773E-2</v>
      </c>
      <c r="I6978">
        <f>COUNTIF(D:D,Table1[[#This Row],[Track_ID]])</f>
        <v>295</v>
      </c>
    </row>
    <row r="6979" spans="1:9" x14ac:dyDescent="0.25">
      <c r="A6979" t="s">
        <v>7</v>
      </c>
      <c r="B6979">
        <v>2</v>
      </c>
      <c r="C6979">
        <v>3</v>
      </c>
      <c r="D6979">
        <v>4348</v>
      </c>
      <c r="E6979">
        <v>213</v>
      </c>
      <c r="F6979">
        <v>10.722205491823599</v>
      </c>
      <c r="G6979">
        <v>17.514660832427101</v>
      </c>
      <c r="H6979">
        <f>IF(D6979-D6978=0,G6979-G6978,"")</f>
        <v>-4.2933336077897621E-2</v>
      </c>
      <c r="I6979">
        <f>COUNTIF(D:D,Table1[[#This Row],[Track_ID]])</f>
        <v>295</v>
      </c>
    </row>
    <row r="6980" spans="1:9" x14ac:dyDescent="0.25">
      <c r="A6980" t="s">
        <v>7</v>
      </c>
      <c r="B6980">
        <v>2</v>
      </c>
      <c r="C6980">
        <v>3</v>
      </c>
      <c r="D6980">
        <v>4348</v>
      </c>
      <c r="E6980">
        <v>214</v>
      </c>
      <c r="F6980">
        <v>10.7634918775783</v>
      </c>
      <c r="G6980">
        <v>17.4734633442065</v>
      </c>
      <c r="H6980">
        <f>IF(D6980-D6979=0,G6980-G6979,"")</f>
        <v>-4.119748822060032E-2</v>
      </c>
      <c r="I6980">
        <f>COUNTIF(D:D,Table1[[#This Row],[Track_ID]])</f>
        <v>295</v>
      </c>
    </row>
    <row r="6981" spans="1:9" x14ac:dyDescent="0.25">
      <c r="A6981" t="s">
        <v>7</v>
      </c>
      <c r="B6981">
        <v>2</v>
      </c>
      <c r="C6981">
        <v>3</v>
      </c>
      <c r="D6981">
        <v>4348</v>
      </c>
      <c r="E6981">
        <v>215</v>
      </c>
      <c r="F6981">
        <v>10.8085706939247</v>
      </c>
      <c r="G6981">
        <v>17.4205516605947</v>
      </c>
      <c r="H6981">
        <f>IF(D6981-D6980=0,G6981-G6980,"")</f>
        <v>-5.2911683611799987E-2</v>
      </c>
      <c r="I6981">
        <f>COUNTIF(D:D,Table1[[#This Row],[Track_ID]])</f>
        <v>295</v>
      </c>
    </row>
    <row r="6982" spans="1:9" x14ac:dyDescent="0.25">
      <c r="A6982" t="s">
        <v>7</v>
      </c>
      <c r="B6982">
        <v>2</v>
      </c>
      <c r="C6982">
        <v>3</v>
      </c>
      <c r="D6982">
        <v>4348</v>
      </c>
      <c r="E6982">
        <v>216</v>
      </c>
      <c r="F6982">
        <v>10.838512869658199</v>
      </c>
      <c r="G6982">
        <v>17.4118003805327</v>
      </c>
      <c r="H6982">
        <f>IF(D6982-D6981=0,G6982-G6981,"")</f>
        <v>-8.7512800620004327E-3</v>
      </c>
      <c r="I6982">
        <f>COUNTIF(D:D,Table1[[#This Row],[Track_ID]])</f>
        <v>295</v>
      </c>
    </row>
    <row r="6983" spans="1:9" x14ac:dyDescent="0.25">
      <c r="A6983" t="s">
        <v>7</v>
      </c>
      <c r="B6983">
        <v>2</v>
      </c>
      <c r="C6983">
        <v>3</v>
      </c>
      <c r="D6983">
        <v>4348</v>
      </c>
      <c r="E6983">
        <v>217</v>
      </c>
      <c r="F6983">
        <v>10.843004019922301</v>
      </c>
      <c r="G6983">
        <v>17.4012651543399</v>
      </c>
      <c r="H6983">
        <f>IF(D6983-D6982=0,G6983-G6982,"")</f>
        <v>-1.0535226192800451E-2</v>
      </c>
      <c r="I6983">
        <f>COUNTIF(D:D,Table1[[#This Row],[Track_ID]])</f>
        <v>295</v>
      </c>
    </row>
    <row r="6984" spans="1:9" x14ac:dyDescent="0.25">
      <c r="A6984" t="s">
        <v>7</v>
      </c>
      <c r="B6984">
        <v>2</v>
      </c>
      <c r="C6984">
        <v>3</v>
      </c>
      <c r="D6984">
        <v>4348</v>
      </c>
      <c r="E6984">
        <v>218</v>
      </c>
      <c r="F6984">
        <v>10.850750138386999</v>
      </c>
      <c r="G6984">
        <v>17.399090713674099</v>
      </c>
      <c r="H6984">
        <f>IF(D6984-D6983=0,G6984-G6983,"")</f>
        <v>-2.1744406658008586E-3</v>
      </c>
      <c r="I6984">
        <f>COUNTIF(D:D,Table1[[#This Row],[Track_ID]])</f>
        <v>295</v>
      </c>
    </row>
    <row r="6985" spans="1:9" x14ac:dyDescent="0.25">
      <c r="A6985" t="s">
        <v>7</v>
      </c>
      <c r="B6985">
        <v>2</v>
      </c>
      <c r="C6985">
        <v>3</v>
      </c>
      <c r="D6985">
        <v>4348</v>
      </c>
      <c r="E6985">
        <v>219</v>
      </c>
      <c r="F6985">
        <v>10.852689295327799</v>
      </c>
      <c r="G6985">
        <v>17.3844191409598</v>
      </c>
      <c r="H6985">
        <f>IF(D6985-D6984=0,G6985-G6984,"")</f>
        <v>-1.4671572714298975E-2</v>
      </c>
      <c r="I6985">
        <f>COUNTIF(D:D,Table1[[#This Row],[Track_ID]])</f>
        <v>295</v>
      </c>
    </row>
    <row r="6986" spans="1:9" x14ac:dyDescent="0.25">
      <c r="A6986" t="s">
        <v>7</v>
      </c>
      <c r="B6986">
        <v>2</v>
      </c>
      <c r="C6986">
        <v>3</v>
      </c>
      <c r="D6986">
        <v>4348</v>
      </c>
      <c r="E6986">
        <v>220</v>
      </c>
      <c r="F6986">
        <v>10.8890230982411</v>
      </c>
      <c r="G6986">
        <v>17.339295708291601</v>
      </c>
      <c r="H6986">
        <f>IF(D6986-D6985=0,G6986-G6985,"")</f>
        <v>-4.5123432668198404E-2</v>
      </c>
      <c r="I6986">
        <f>COUNTIF(D:D,Table1[[#This Row],[Track_ID]])</f>
        <v>295</v>
      </c>
    </row>
    <row r="6987" spans="1:9" x14ac:dyDescent="0.25">
      <c r="A6987" t="s">
        <v>7</v>
      </c>
      <c r="B6987">
        <v>2</v>
      </c>
      <c r="C6987">
        <v>3</v>
      </c>
      <c r="D6987">
        <v>4348</v>
      </c>
      <c r="E6987">
        <v>221</v>
      </c>
      <c r="F6987">
        <v>10.9336317337422</v>
      </c>
      <c r="G6987">
        <v>17.287291272539999</v>
      </c>
      <c r="H6987">
        <f>IF(D6987-D6986=0,G6987-G6986,"")</f>
        <v>-5.2004435751602074E-2</v>
      </c>
      <c r="I6987">
        <f>COUNTIF(D:D,Table1[[#This Row],[Track_ID]])</f>
        <v>295</v>
      </c>
    </row>
    <row r="6988" spans="1:9" x14ac:dyDescent="0.25">
      <c r="A6988" t="s">
        <v>7</v>
      </c>
      <c r="B6988">
        <v>2</v>
      </c>
      <c r="C6988">
        <v>3</v>
      </c>
      <c r="D6988">
        <v>4348</v>
      </c>
      <c r="E6988">
        <v>222</v>
      </c>
      <c r="F6988">
        <v>10.975845646428001</v>
      </c>
      <c r="G6988">
        <v>17.192049134189201</v>
      </c>
      <c r="H6988">
        <f>IF(D6988-D6987=0,G6988-G6987,"")</f>
        <v>-9.52421383507982E-2</v>
      </c>
      <c r="I6988">
        <f>COUNTIF(D:D,Table1[[#This Row],[Track_ID]])</f>
        <v>295</v>
      </c>
    </row>
    <row r="6989" spans="1:9" x14ac:dyDescent="0.25">
      <c r="A6989" t="s">
        <v>7</v>
      </c>
      <c r="B6989">
        <v>2</v>
      </c>
      <c r="C6989">
        <v>3</v>
      </c>
      <c r="D6989">
        <v>4348</v>
      </c>
      <c r="E6989">
        <v>223</v>
      </c>
      <c r="F6989">
        <v>11.0500008677444</v>
      </c>
      <c r="G6989">
        <v>17.111173235174199</v>
      </c>
      <c r="H6989">
        <f>IF(D6989-D6988=0,G6989-G6988,"")</f>
        <v>-8.0875899015001806E-2</v>
      </c>
      <c r="I6989">
        <f>COUNTIF(D:D,Table1[[#This Row],[Track_ID]])</f>
        <v>295</v>
      </c>
    </row>
    <row r="6990" spans="1:9" x14ac:dyDescent="0.25">
      <c r="A6990" t="s">
        <v>7</v>
      </c>
      <c r="B6990">
        <v>2</v>
      </c>
      <c r="C6990">
        <v>3</v>
      </c>
      <c r="D6990">
        <v>4348</v>
      </c>
      <c r="E6990">
        <v>224</v>
      </c>
      <c r="F6990">
        <v>11.088699256389701</v>
      </c>
      <c r="G6990">
        <v>17.010939923629302</v>
      </c>
      <c r="H6990">
        <f>IF(D6990-D6989=0,G6990-G6989,"")</f>
        <v>-0.10023331154489767</v>
      </c>
      <c r="I6990">
        <f>COUNTIF(D:D,Table1[[#This Row],[Track_ID]])</f>
        <v>295</v>
      </c>
    </row>
    <row r="6991" spans="1:9" x14ac:dyDescent="0.25">
      <c r="A6991" t="s">
        <v>7</v>
      </c>
      <c r="B6991">
        <v>2</v>
      </c>
      <c r="C6991">
        <v>3</v>
      </c>
      <c r="D6991">
        <v>4348</v>
      </c>
      <c r="E6991">
        <v>225</v>
      </c>
      <c r="F6991">
        <v>11.140209063518601</v>
      </c>
      <c r="G6991">
        <v>16.955393320472901</v>
      </c>
      <c r="H6991">
        <f>IF(D6991-D6990=0,G6991-G6990,"")</f>
        <v>-5.554660315640092E-2</v>
      </c>
      <c r="I6991">
        <f>COUNTIF(D:D,Table1[[#This Row],[Track_ID]])</f>
        <v>295</v>
      </c>
    </row>
    <row r="6992" spans="1:9" x14ac:dyDescent="0.25">
      <c r="A6992" t="s">
        <v>7</v>
      </c>
      <c r="B6992">
        <v>2</v>
      </c>
      <c r="C6992">
        <v>3</v>
      </c>
      <c r="D6992">
        <v>4348</v>
      </c>
      <c r="E6992">
        <v>226</v>
      </c>
      <c r="F6992">
        <v>11.1449023921285</v>
      </c>
      <c r="G6992">
        <v>16.891979325795798</v>
      </c>
      <c r="H6992">
        <f>IF(D6992-D6991=0,G6992-G6991,"")</f>
        <v>-6.3413994677102181E-2</v>
      </c>
      <c r="I6992">
        <f>COUNTIF(D:D,Table1[[#This Row],[Track_ID]])</f>
        <v>295</v>
      </c>
    </row>
    <row r="6993" spans="1:9" x14ac:dyDescent="0.25">
      <c r="A6993" t="s">
        <v>7</v>
      </c>
      <c r="B6993">
        <v>2</v>
      </c>
      <c r="C6993">
        <v>3</v>
      </c>
      <c r="D6993">
        <v>4348</v>
      </c>
      <c r="E6993">
        <v>227</v>
      </c>
      <c r="F6993">
        <v>11.1582818795014</v>
      </c>
      <c r="G6993">
        <v>16.802457833605601</v>
      </c>
      <c r="H6993">
        <f>IF(D6993-D6992=0,G6993-G6992,"")</f>
        <v>-8.9521492190197449E-2</v>
      </c>
      <c r="I6993">
        <f>COUNTIF(D:D,Table1[[#This Row],[Track_ID]])</f>
        <v>295</v>
      </c>
    </row>
    <row r="6994" spans="1:9" x14ac:dyDescent="0.25">
      <c r="A6994" t="s">
        <v>7</v>
      </c>
      <c r="B6994">
        <v>2</v>
      </c>
      <c r="C6994">
        <v>3</v>
      </c>
      <c r="D6994">
        <v>4348</v>
      </c>
      <c r="E6994">
        <v>228</v>
      </c>
      <c r="F6994">
        <v>11.158222036776399</v>
      </c>
      <c r="G6994">
        <v>16.740992512145201</v>
      </c>
      <c r="H6994">
        <f>IF(D6994-D6993=0,G6994-G6993,"")</f>
        <v>-6.1465321460399736E-2</v>
      </c>
      <c r="I6994">
        <f>COUNTIF(D:D,Table1[[#This Row],[Track_ID]])</f>
        <v>295</v>
      </c>
    </row>
    <row r="6995" spans="1:9" x14ac:dyDescent="0.25">
      <c r="A6995" t="s">
        <v>7</v>
      </c>
      <c r="B6995">
        <v>2</v>
      </c>
      <c r="C6995">
        <v>3</v>
      </c>
      <c r="D6995">
        <v>4348</v>
      </c>
      <c r="E6995">
        <v>229</v>
      </c>
      <c r="F6995">
        <v>11.142355122853401</v>
      </c>
      <c r="G6995">
        <v>16.675431555666201</v>
      </c>
      <c r="H6995">
        <f>IF(D6995-D6994=0,G6995-G6994,"")</f>
        <v>-6.5560956479000509E-2</v>
      </c>
      <c r="I6995">
        <f>COUNTIF(D:D,Table1[[#This Row],[Track_ID]])</f>
        <v>295</v>
      </c>
    </row>
    <row r="6996" spans="1:9" x14ac:dyDescent="0.25">
      <c r="A6996" t="s">
        <v>7</v>
      </c>
      <c r="B6996">
        <v>2</v>
      </c>
      <c r="C6996">
        <v>3</v>
      </c>
      <c r="D6996">
        <v>4348</v>
      </c>
      <c r="E6996">
        <v>230</v>
      </c>
      <c r="F6996">
        <v>11.134434497034</v>
      </c>
      <c r="G6996">
        <v>16.6430449617962</v>
      </c>
      <c r="H6996">
        <f>IF(D6996-D6995=0,G6996-G6995,"")</f>
        <v>-3.2386593870000979E-2</v>
      </c>
      <c r="I6996">
        <f>COUNTIF(D:D,Table1[[#This Row],[Track_ID]])</f>
        <v>295</v>
      </c>
    </row>
    <row r="6997" spans="1:9" x14ac:dyDescent="0.25">
      <c r="A6997" t="s">
        <v>7</v>
      </c>
      <c r="B6997">
        <v>2</v>
      </c>
      <c r="C6997">
        <v>3</v>
      </c>
      <c r="D6997">
        <v>4348</v>
      </c>
      <c r="E6997">
        <v>231</v>
      </c>
      <c r="F6997">
        <v>11.13561559855</v>
      </c>
      <c r="G6997">
        <v>16.564862752782901</v>
      </c>
      <c r="H6997">
        <f>IF(D6997-D6996=0,G6997-G6996,"")</f>
        <v>-7.8182209013299087E-2</v>
      </c>
      <c r="I6997">
        <f>COUNTIF(D:D,Table1[[#This Row],[Track_ID]])</f>
        <v>295</v>
      </c>
    </row>
    <row r="6998" spans="1:9" x14ac:dyDescent="0.25">
      <c r="A6998" t="s">
        <v>7</v>
      </c>
      <c r="B6998">
        <v>2</v>
      </c>
      <c r="C6998">
        <v>3</v>
      </c>
      <c r="D6998">
        <v>4348</v>
      </c>
      <c r="E6998">
        <v>232</v>
      </c>
      <c r="F6998">
        <v>11.140823093551701</v>
      </c>
      <c r="G6998">
        <v>16.466749434051099</v>
      </c>
      <c r="H6998">
        <f>IF(D6998-D6997=0,G6998-G6997,"")</f>
        <v>-9.8113318731801513E-2</v>
      </c>
      <c r="I6998">
        <f>COUNTIF(D:D,Table1[[#This Row],[Track_ID]])</f>
        <v>295</v>
      </c>
    </row>
    <row r="6999" spans="1:9" x14ac:dyDescent="0.25">
      <c r="A6999" t="s">
        <v>7</v>
      </c>
      <c r="B6999">
        <v>2</v>
      </c>
      <c r="C6999">
        <v>3</v>
      </c>
      <c r="D6999">
        <v>4348</v>
      </c>
      <c r="E6999">
        <v>233</v>
      </c>
      <c r="F6999">
        <v>11.1476704608153</v>
      </c>
      <c r="G6999">
        <v>16.3638032330249</v>
      </c>
      <c r="H6999">
        <f>IF(D6999-D6998=0,G6999-G6998,"")</f>
        <v>-0.10294620102619945</v>
      </c>
      <c r="I6999">
        <f>COUNTIF(D:D,Table1[[#This Row],[Track_ID]])</f>
        <v>295</v>
      </c>
    </row>
    <row r="7000" spans="1:9" x14ac:dyDescent="0.25">
      <c r="A7000" t="s">
        <v>7</v>
      </c>
      <c r="B7000">
        <v>2</v>
      </c>
      <c r="C7000">
        <v>3</v>
      </c>
      <c r="D7000">
        <v>4348</v>
      </c>
      <c r="E7000">
        <v>234</v>
      </c>
      <c r="F7000">
        <v>11.120785937955301</v>
      </c>
      <c r="G7000">
        <v>16.2604465488985</v>
      </c>
      <c r="H7000">
        <f>IF(D7000-D6999=0,G7000-G6999,"")</f>
        <v>-0.10335668412639976</v>
      </c>
      <c r="I7000">
        <f>COUNTIF(D:D,Table1[[#This Row],[Track_ID]])</f>
        <v>295</v>
      </c>
    </row>
    <row r="7001" spans="1:9" x14ac:dyDescent="0.25">
      <c r="A7001" t="s">
        <v>7</v>
      </c>
      <c r="B7001">
        <v>2</v>
      </c>
      <c r="C7001">
        <v>3</v>
      </c>
      <c r="D7001">
        <v>4348</v>
      </c>
      <c r="E7001">
        <v>235</v>
      </c>
      <c r="F7001">
        <v>11.129876355625701</v>
      </c>
      <c r="G7001">
        <v>16.139154627212601</v>
      </c>
      <c r="H7001">
        <f>IF(D7001-D7000=0,G7001-G7000,"")</f>
        <v>-0.12129192168589853</v>
      </c>
      <c r="I7001">
        <f>COUNTIF(D:D,Table1[[#This Row],[Track_ID]])</f>
        <v>295</v>
      </c>
    </row>
    <row r="7002" spans="1:9" x14ac:dyDescent="0.25">
      <c r="A7002" t="s">
        <v>7</v>
      </c>
      <c r="B7002">
        <v>2</v>
      </c>
      <c r="C7002">
        <v>3</v>
      </c>
      <c r="D7002">
        <v>4348</v>
      </c>
      <c r="E7002">
        <v>236</v>
      </c>
      <c r="F7002">
        <v>11.1067585722991</v>
      </c>
      <c r="G7002">
        <v>16.031698287944501</v>
      </c>
      <c r="H7002">
        <f>IF(D7002-D7001=0,G7002-G7001,"")</f>
        <v>-0.10745633926810072</v>
      </c>
      <c r="I7002">
        <f>COUNTIF(D:D,Table1[[#This Row],[Track_ID]])</f>
        <v>295</v>
      </c>
    </row>
    <row r="7003" spans="1:9" x14ac:dyDescent="0.25">
      <c r="A7003" t="s">
        <v>7</v>
      </c>
      <c r="B7003">
        <v>2</v>
      </c>
      <c r="C7003">
        <v>3</v>
      </c>
      <c r="D7003">
        <v>4348</v>
      </c>
      <c r="E7003">
        <v>237</v>
      </c>
      <c r="F7003">
        <v>11.121636234185001</v>
      </c>
      <c r="G7003">
        <v>15.8907223419363</v>
      </c>
      <c r="H7003">
        <f>IF(D7003-D7002=0,G7003-G7002,"")</f>
        <v>-0.14097594600820074</v>
      </c>
      <c r="I7003">
        <f>COUNTIF(D:D,Table1[[#This Row],[Track_ID]])</f>
        <v>295</v>
      </c>
    </row>
    <row r="7004" spans="1:9" x14ac:dyDescent="0.25">
      <c r="A7004" t="s">
        <v>7</v>
      </c>
      <c r="B7004">
        <v>2</v>
      </c>
      <c r="C7004">
        <v>3</v>
      </c>
      <c r="D7004">
        <v>4348</v>
      </c>
      <c r="E7004">
        <v>238</v>
      </c>
      <c r="F7004">
        <v>11.1077927531546</v>
      </c>
      <c r="G7004">
        <v>15.789262464273</v>
      </c>
      <c r="H7004">
        <f>IF(D7004-D7003=0,G7004-G7003,"")</f>
        <v>-0.10145987766330045</v>
      </c>
      <c r="I7004">
        <f>COUNTIF(D:D,Table1[[#This Row],[Track_ID]])</f>
        <v>295</v>
      </c>
    </row>
    <row r="7005" spans="1:9" x14ac:dyDescent="0.25">
      <c r="A7005" t="s">
        <v>7</v>
      </c>
      <c r="B7005">
        <v>2</v>
      </c>
      <c r="C7005">
        <v>3</v>
      </c>
      <c r="D7005">
        <v>4348</v>
      </c>
      <c r="E7005">
        <v>239</v>
      </c>
      <c r="F7005">
        <v>11.127649529489901</v>
      </c>
      <c r="G7005">
        <v>15.655875587305999</v>
      </c>
      <c r="H7005">
        <f>IF(D7005-D7004=0,G7005-G7004,"")</f>
        <v>-0.13338687696700013</v>
      </c>
      <c r="I7005">
        <f>COUNTIF(D:D,Table1[[#This Row],[Track_ID]])</f>
        <v>295</v>
      </c>
    </row>
    <row r="7006" spans="1:9" x14ac:dyDescent="0.25">
      <c r="A7006" t="s">
        <v>7</v>
      </c>
      <c r="B7006">
        <v>2</v>
      </c>
      <c r="C7006">
        <v>3</v>
      </c>
      <c r="D7006">
        <v>4348</v>
      </c>
      <c r="E7006">
        <v>240</v>
      </c>
      <c r="F7006">
        <v>11.103932944912501</v>
      </c>
      <c r="G7006">
        <v>15.540517134222</v>
      </c>
      <c r="H7006">
        <f>IF(D7006-D7005=0,G7006-G7005,"")</f>
        <v>-0.11535845308399928</v>
      </c>
      <c r="I7006">
        <f>COUNTIF(D:D,Table1[[#This Row],[Track_ID]])</f>
        <v>295</v>
      </c>
    </row>
    <row r="7007" spans="1:9" x14ac:dyDescent="0.25">
      <c r="A7007" t="s">
        <v>7</v>
      </c>
      <c r="B7007">
        <v>2</v>
      </c>
      <c r="C7007">
        <v>3</v>
      </c>
      <c r="D7007">
        <v>4348</v>
      </c>
      <c r="E7007">
        <v>241</v>
      </c>
      <c r="F7007">
        <v>11.1234667879115</v>
      </c>
      <c r="G7007">
        <v>15.408360150846301</v>
      </c>
      <c r="H7007">
        <f>IF(D7007-D7006=0,G7007-G7006,"")</f>
        <v>-0.13215698337569926</v>
      </c>
      <c r="I7007">
        <f>COUNTIF(D:D,Table1[[#This Row],[Track_ID]])</f>
        <v>295</v>
      </c>
    </row>
    <row r="7008" spans="1:9" x14ac:dyDescent="0.25">
      <c r="A7008" t="s">
        <v>7</v>
      </c>
      <c r="B7008">
        <v>2</v>
      </c>
      <c r="C7008">
        <v>3</v>
      </c>
      <c r="D7008">
        <v>4348</v>
      </c>
      <c r="E7008">
        <v>242</v>
      </c>
      <c r="F7008">
        <v>11.1083133400371</v>
      </c>
      <c r="G7008">
        <v>15.3079291530894</v>
      </c>
      <c r="H7008">
        <f>IF(D7008-D7007=0,G7008-G7007,"")</f>
        <v>-0.10043099775690045</v>
      </c>
      <c r="I7008">
        <f>COUNTIF(D:D,Table1[[#This Row],[Track_ID]])</f>
        <v>295</v>
      </c>
    </row>
    <row r="7009" spans="1:9" x14ac:dyDescent="0.25">
      <c r="A7009" t="s">
        <v>7</v>
      </c>
      <c r="B7009">
        <v>2</v>
      </c>
      <c r="C7009">
        <v>3</v>
      </c>
      <c r="D7009">
        <v>4348</v>
      </c>
      <c r="E7009">
        <v>243</v>
      </c>
      <c r="F7009">
        <v>11.133074777245501</v>
      </c>
      <c r="G7009">
        <v>15.1906769948783</v>
      </c>
      <c r="H7009">
        <f>IF(D7009-D7008=0,G7009-G7008,"")</f>
        <v>-0.11725215821109991</v>
      </c>
      <c r="I7009">
        <f>COUNTIF(D:D,Table1[[#This Row],[Track_ID]])</f>
        <v>295</v>
      </c>
    </row>
    <row r="7010" spans="1:9" x14ac:dyDescent="0.25">
      <c r="A7010" t="s">
        <v>7</v>
      </c>
      <c r="B7010">
        <v>2</v>
      </c>
      <c r="C7010">
        <v>3</v>
      </c>
      <c r="D7010">
        <v>4348</v>
      </c>
      <c r="E7010">
        <v>244</v>
      </c>
      <c r="F7010">
        <v>11.1279786732132</v>
      </c>
      <c r="G7010">
        <v>15.102206279211799</v>
      </c>
      <c r="H7010">
        <f>IF(D7010-D7009=0,G7010-G7009,"")</f>
        <v>-8.8470715666501221E-2</v>
      </c>
      <c r="I7010">
        <f>COUNTIF(D:D,Table1[[#This Row],[Track_ID]])</f>
        <v>295</v>
      </c>
    </row>
    <row r="7011" spans="1:9" x14ac:dyDescent="0.25">
      <c r="A7011" t="s">
        <v>7</v>
      </c>
      <c r="B7011">
        <v>2</v>
      </c>
      <c r="C7011">
        <v>3</v>
      </c>
      <c r="D7011">
        <v>4348</v>
      </c>
      <c r="E7011">
        <v>245</v>
      </c>
      <c r="F7011">
        <v>11.1393385937236</v>
      </c>
      <c r="G7011">
        <v>15.0219402683166</v>
      </c>
      <c r="H7011">
        <f>IF(D7011-D7010=0,G7011-G7010,"")</f>
        <v>-8.0266010895199358E-2</v>
      </c>
      <c r="I7011">
        <f>COUNTIF(D:D,Table1[[#This Row],[Track_ID]])</f>
        <v>295</v>
      </c>
    </row>
    <row r="7012" spans="1:9" x14ac:dyDescent="0.25">
      <c r="A7012" t="s">
        <v>7</v>
      </c>
      <c r="B7012">
        <v>2</v>
      </c>
      <c r="C7012">
        <v>3</v>
      </c>
      <c r="D7012">
        <v>4348</v>
      </c>
      <c r="E7012">
        <v>246</v>
      </c>
      <c r="F7012">
        <v>11.1147713177561</v>
      </c>
      <c r="G7012">
        <v>14.9047652046536</v>
      </c>
      <c r="H7012">
        <f>IF(D7012-D7011=0,G7012-G7011,"")</f>
        <v>-0.11717506366299979</v>
      </c>
      <c r="I7012">
        <f>COUNTIF(D:D,Table1[[#This Row],[Track_ID]])</f>
        <v>295</v>
      </c>
    </row>
    <row r="7013" spans="1:9" x14ac:dyDescent="0.25">
      <c r="A7013" t="s">
        <v>7</v>
      </c>
      <c r="B7013">
        <v>2</v>
      </c>
      <c r="C7013">
        <v>3</v>
      </c>
      <c r="D7013">
        <v>4348</v>
      </c>
      <c r="E7013">
        <v>247</v>
      </c>
      <c r="F7013">
        <v>11.137148843446299</v>
      </c>
      <c r="G7013">
        <v>14.827017898323</v>
      </c>
      <c r="H7013">
        <f>IF(D7013-D7012=0,G7013-G7012,"")</f>
        <v>-7.7747306330600452E-2</v>
      </c>
      <c r="I7013">
        <f>COUNTIF(D:D,Table1[[#This Row],[Track_ID]])</f>
        <v>295</v>
      </c>
    </row>
    <row r="7014" spans="1:9" x14ac:dyDescent="0.25">
      <c r="A7014" t="s">
        <v>7</v>
      </c>
      <c r="B7014">
        <v>2</v>
      </c>
      <c r="C7014">
        <v>3</v>
      </c>
      <c r="D7014">
        <v>4348</v>
      </c>
      <c r="E7014">
        <v>248</v>
      </c>
      <c r="F7014">
        <v>11.106319687815001</v>
      </c>
      <c r="G7014">
        <v>14.696366899153301</v>
      </c>
      <c r="H7014">
        <f>IF(D7014-D7013=0,G7014-G7013,"")</f>
        <v>-0.13065099916969913</v>
      </c>
      <c r="I7014">
        <f>COUNTIF(D:D,Table1[[#This Row],[Track_ID]])</f>
        <v>295</v>
      </c>
    </row>
    <row r="7015" spans="1:9" x14ac:dyDescent="0.25">
      <c r="A7015" t="s">
        <v>7</v>
      </c>
      <c r="B7015">
        <v>2</v>
      </c>
      <c r="C7015">
        <v>3</v>
      </c>
      <c r="D7015">
        <v>4348</v>
      </c>
      <c r="E7015">
        <v>249</v>
      </c>
      <c r="F7015">
        <v>11.140185756828799</v>
      </c>
      <c r="G7015">
        <v>14.607199609351101</v>
      </c>
      <c r="H7015">
        <f>IF(D7015-D7014=0,G7015-G7014,"")</f>
        <v>-8.916728980219979E-2</v>
      </c>
      <c r="I7015">
        <f>COUNTIF(D:D,Table1[[#This Row],[Track_ID]])</f>
        <v>295</v>
      </c>
    </row>
    <row r="7016" spans="1:9" x14ac:dyDescent="0.25">
      <c r="A7016" t="s">
        <v>7</v>
      </c>
      <c r="B7016">
        <v>2</v>
      </c>
      <c r="C7016">
        <v>3</v>
      </c>
      <c r="D7016">
        <v>4348</v>
      </c>
      <c r="E7016">
        <v>250</v>
      </c>
      <c r="F7016">
        <v>11.1301733232398</v>
      </c>
      <c r="G7016">
        <v>14.476061854704099</v>
      </c>
      <c r="H7016">
        <f>IF(D7016-D7015=0,G7016-G7015,"")</f>
        <v>-0.13113775464700161</v>
      </c>
      <c r="I7016">
        <f>COUNTIF(D:D,Table1[[#This Row],[Track_ID]])</f>
        <v>295</v>
      </c>
    </row>
    <row r="7017" spans="1:9" x14ac:dyDescent="0.25">
      <c r="A7017" t="s">
        <v>7</v>
      </c>
      <c r="B7017">
        <v>2</v>
      </c>
      <c r="C7017">
        <v>3</v>
      </c>
      <c r="D7017">
        <v>4348</v>
      </c>
      <c r="E7017">
        <v>251</v>
      </c>
      <c r="F7017">
        <v>11.142215227101801</v>
      </c>
      <c r="G7017">
        <v>14.3813125920336</v>
      </c>
      <c r="H7017">
        <f>IF(D7017-D7016=0,G7017-G7016,"")</f>
        <v>-9.4749262670498879E-2</v>
      </c>
      <c r="I7017">
        <f>COUNTIF(D:D,Table1[[#This Row],[Track_ID]])</f>
        <v>295</v>
      </c>
    </row>
    <row r="7018" spans="1:9" x14ac:dyDescent="0.25">
      <c r="A7018" t="s">
        <v>7</v>
      </c>
      <c r="B7018">
        <v>2</v>
      </c>
      <c r="C7018">
        <v>3</v>
      </c>
      <c r="D7018">
        <v>4348</v>
      </c>
      <c r="E7018">
        <v>252</v>
      </c>
      <c r="F7018">
        <v>11.153391538914301</v>
      </c>
      <c r="G7018">
        <v>14.2744361785715</v>
      </c>
      <c r="H7018">
        <f>IF(D7018-D7017=0,G7018-G7017,"")</f>
        <v>-0.10687641346209986</v>
      </c>
      <c r="I7018">
        <f>COUNTIF(D:D,Table1[[#This Row],[Track_ID]])</f>
        <v>295</v>
      </c>
    </row>
    <row r="7019" spans="1:9" x14ac:dyDescent="0.25">
      <c r="A7019" t="s">
        <v>7</v>
      </c>
      <c r="B7019">
        <v>2</v>
      </c>
      <c r="C7019">
        <v>3</v>
      </c>
      <c r="D7019">
        <v>4348</v>
      </c>
      <c r="E7019">
        <v>253</v>
      </c>
      <c r="F7019">
        <v>11.1643810271046</v>
      </c>
      <c r="G7019">
        <v>14.1819796225379</v>
      </c>
      <c r="H7019">
        <f>IF(D7019-D7018=0,G7019-G7018,"")</f>
        <v>-9.2456556033599924E-2</v>
      </c>
      <c r="I7019">
        <f>COUNTIF(D:D,Table1[[#This Row],[Track_ID]])</f>
        <v>295</v>
      </c>
    </row>
    <row r="7020" spans="1:9" x14ac:dyDescent="0.25">
      <c r="A7020" t="s">
        <v>7</v>
      </c>
      <c r="B7020">
        <v>2</v>
      </c>
      <c r="C7020">
        <v>3</v>
      </c>
      <c r="D7020">
        <v>4348</v>
      </c>
      <c r="E7020">
        <v>254</v>
      </c>
      <c r="F7020">
        <v>11.1778849007245</v>
      </c>
      <c r="G7020">
        <v>14.0975765988305</v>
      </c>
      <c r="H7020">
        <f>IF(D7020-D7019=0,G7020-G7019,"")</f>
        <v>-8.4403023707400493E-2</v>
      </c>
      <c r="I7020">
        <f>COUNTIF(D:D,Table1[[#This Row],[Track_ID]])</f>
        <v>295</v>
      </c>
    </row>
    <row r="7021" spans="1:9" x14ac:dyDescent="0.25">
      <c r="A7021" t="s">
        <v>7</v>
      </c>
      <c r="B7021">
        <v>2</v>
      </c>
      <c r="C7021">
        <v>3</v>
      </c>
      <c r="D7021">
        <v>4348</v>
      </c>
      <c r="E7021">
        <v>255</v>
      </c>
      <c r="F7021">
        <v>11.159039012169</v>
      </c>
      <c r="G7021">
        <v>13.999498799564901</v>
      </c>
      <c r="H7021">
        <f>IF(D7021-D7020=0,G7021-G7020,"")</f>
        <v>-9.8077799265599452E-2</v>
      </c>
      <c r="I7021">
        <f>COUNTIF(D:D,Table1[[#This Row],[Track_ID]])</f>
        <v>295</v>
      </c>
    </row>
    <row r="7022" spans="1:9" x14ac:dyDescent="0.25">
      <c r="A7022" t="s">
        <v>7</v>
      </c>
      <c r="B7022">
        <v>2</v>
      </c>
      <c r="C7022">
        <v>3</v>
      </c>
      <c r="D7022">
        <v>4348</v>
      </c>
      <c r="E7022">
        <v>256</v>
      </c>
      <c r="F7022">
        <v>11.1769987663046</v>
      </c>
      <c r="G7022">
        <v>13.9154064539361</v>
      </c>
      <c r="H7022">
        <f>IF(D7022-D7021=0,G7022-G7021,"")</f>
        <v>-8.4092345628800302E-2</v>
      </c>
      <c r="I7022">
        <f>COUNTIF(D:D,Table1[[#This Row],[Track_ID]])</f>
        <v>295</v>
      </c>
    </row>
    <row r="7023" spans="1:9" x14ac:dyDescent="0.25">
      <c r="A7023" t="s">
        <v>7</v>
      </c>
      <c r="B7023">
        <v>2</v>
      </c>
      <c r="C7023">
        <v>3</v>
      </c>
      <c r="D7023">
        <v>4348</v>
      </c>
      <c r="E7023">
        <v>257</v>
      </c>
      <c r="F7023">
        <v>11.1509019782288</v>
      </c>
      <c r="G7023">
        <v>13.7882020133094</v>
      </c>
      <c r="H7023">
        <f>IF(D7023-D7022=0,G7023-G7022,"")</f>
        <v>-0.12720444062670033</v>
      </c>
      <c r="I7023">
        <f>COUNTIF(D:D,Table1[[#This Row],[Track_ID]])</f>
        <v>295</v>
      </c>
    </row>
    <row r="7024" spans="1:9" x14ac:dyDescent="0.25">
      <c r="A7024" t="s">
        <v>7</v>
      </c>
      <c r="B7024">
        <v>2</v>
      </c>
      <c r="C7024">
        <v>3</v>
      </c>
      <c r="D7024">
        <v>4348</v>
      </c>
      <c r="E7024">
        <v>258</v>
      </c>
      <c r="F7024">
        <v>11.181115961245499</v>
      </c>
      <c r="G7024">
        <v>13.6961298329828</v>
      </c>
      <c r="H7024">
        <f>IF(D7024-D7023=0,G7024-G7023,"")</f>
        <v>-9.2072180326599806E-2</v>
      </c>
      <c r="I7024">
        <f>COUNTIF(D:D,Table1[[#This Row],[Track_ID]])</f>
        <v>295</v>
      </c>
    </row>
    <row r="7025" spans="1:9" x14ac:dyDescent="0.25">
      <c r="A7025" t="s">
        <v>7</v>
      </c>
      <c r="B7025">
        <v>2</v>
      </c>
      <c r="C7025">
        <v>3</v>
      </c>
      <c r="D7025">
        <v>4348</v>
      </c>
      <c r="E7025">
        <v>259</v>
      </c>
      <c r="F7025">
        <v>11.154182970395301</v>
      </c>
      <c r="G7025">
        <v>13.581454385568399</v>
      </c>
      <c r="H7025">
        <f>IF(D7025-D7024=0,G7025-G7024,"")</f>
        <v>-0.11467544741440072</v>
      </c>
      <c r="I7025">
        <f>COUNTIF(D:D,Table1[[#This Row],[Track_ID]])</f>
        <v>295</v>
      </c>
    </row>
    <row r="7026" spans="1:9" x14ac:dyDescent="0.25">
      <c r="A7026" t="s">
        <v>7</v>
      </c>
      <c r="B7026">
        <v>2</v>
      </c>
      <c r="C7026">
        <v>3</v>
      </c>
      <c r="D7026">
        <v>4348</v>
      </c>
      <c r="E7026">
        <v>260</v>
      </c>
      <c r="F7026">
        <v>11.1654413463614</v>
      </c>
      <c r="G7026">
        <v>13.4939440013761</v>
      </c>
      <c r="H7026">
        <f>IF(D7026-D7025=0,G7026-G7025,"")</f>
        <v>-8.7510384192299284E-2</v>
      </c>
      <c r="I7026">
        <f>COUNTIF(D:D,Table1[[#This Row],[Track_ID]])</f>
        <v>295</v>
      </c>
    </row>
    <row r="7027" spans="1:9" x14ac:dyDescent="0.25">
      <c r="A7027" t="s">
        <v>7</v>
      </c>
      <c r="B7027">
        <v>2</v>
      </c>
      <c r="C7027">
        <v>3</v>
      </c>
      <c r="D7027">
        <v>4348</v>
      </c>
      <c r="E7027">
        <v>261</v>
      </c>
      <c r="F7027">
        <v>11.1695763328794</v>
      </c>
      <c r="G7027">
        <v>13.3813425965979</v>
      </c>
      <c r="H7027">
        <f>IF(D7027-D7026=0,G7027-G7026,"")</f>
        <v>-0.11260140477820002</v>
      </c>
      <c r="I7027">
        <f>COUNTIF(D:D,Table1[[#This Row],[Track_ID]])</f>
        <v>295</v>
      </c>
    </row>
    <row r="7028" spans="1:9" x14ac:dyDescent="0.25">
      <c r="A7028" t="s">
        <v>7</v>
      </c>
      <c r="B7028">
        <v>2</v>
      </c>
      <c r="C7028">
        <v>3</v>
      </c>
      <c r="D7028">
        <v>4348</v>
      </c>
      <c r="E7028">
        <v>262</v>
      </c>
      <c r="F7028">
        <v>11.1471026102813</v>
      </c>
      <c r="G7028">
        <v>13.2781792312205</v>
      </c>
      <c r="H7028">
        <f>IF(D7028-D7027=0,G7028-G7027,"")</f>
        <v>-0.10316336537739978</v>
      </c>
      <c r="I7028">
        <f>COUNTIF(D:D,Table1[[#This Row],[Track_ID]])</f>
        <v>295</v>
      </c>
    </row>
    <row r="7029" spans="1:9" x14ac:dyDescent="0.25">
      <c r="A7029" t="s">
        <v>7</v>
      </c>
      <c r="B7029">
        <v>2</v>
      </c>
      <c r="C7029">
        <v>3</v>
      </c>
      <c r="D7029">
        <v>4348</v>
      </c>
      <c r="E7029">
        <v>263</v>
      </c>
      <c r="F7029">
        <v>11.151713294011801</v>
      </c>
      <c r="G7029">
        <v>13.189044575166999</v>
      </c>
      <c r="H7029">
        <f>IF(D7029-D7028=0,G7029-G7028,"")</f>
        <v>-8.9134656053500905E-2</v>
      </c>
      <c r="I7029">
        <f>COUNTIF(D:D,Table1[[#This Row],[Track_ID]])</f>
        <v>295</v>
      </c>
    </row>
    <row r="7030" spans="1:9" x14ac:dyDescent="0.25">
      <c r="A7030" t="s">
        <v>7</v>
      </c>
      <c r="B7030">
        <v>2</v>
      </c>
      <c r="C7030">
        <v>3</v>
      </c>
      <c r="D7030">
        <v>4348</v>
      </c>
      <c r="E7030">
        <v>264</v>
      </c>
      <c r="F7030">
        <v>11.103061729998499</v>
      </c>
      <c r="G7030">
        <v>13.0918595578588</v>
      </c>
      <c r="H7030">
        <f>IF(D7030-D7029=0,G7030-G7029,"")</f>
        <v>-9.7185017308198951E-2</v>
      </c>
      <c r="I7030">
        <f>COUNTIF(D:D,Table1[[#This Row],[Track_ID]])</f>
        <v>295</v>
      </c>
    </row>
    <row r="7031" spans="1:9" x14ac:dyDescent="0.25">
      <c r="A7031" t="s">
        <v>7</v>
      </c>
      <c r="B7031">
        <v>2</v>
      </c>
      <c r="C7031">
        <v>3</v>
      </c>
      <c r="D7031">
        <v>4348</v>
      </c>
      <c r="E7031">
        <v>265</v>
      </c>
      <c r="F7031">
        <v>11.096674526622101</v>
      </c>
      <c r="G7031">
        <v>13.0161311919044</v>
      </c>
      <c r="H7031">
        <f>IF(D7031-D7030=0,G7031-G7030,"")</f>
        <v>-7.57283659544008E-2</v>
      </c>
      <c r="I7031">
        <f>COUNTIF(D:D,Table1[[#This Row],[Track_ID]])</f>
        <v>295</v>
      </c>
    </row>
    <row r="7032" spans="1:9" x14ac:dyDescent="0.25">
      <c r="A7032" t="s">
        <v>7</v>
      </c>
      <c r="B7032">
        <v>2</v>
      </c>
      <c r="C7032">
        <v>3</v>
      </c>
      <c r="D7032">
        <v>4348</v>
      </c>
      <c r="E7032">
        <v>266</v>
      </c>
      <c r="F7032">
        <v>11.031611043163601</v>
      </c>
      <c r="G7032">
        <v>12.930073652483401</v>
      </c>
      <c r="H7032">
        <f>IF(D7032-D7031=0,G7032-G7031,"")</f>
        <v>-8.6057539420998808E-2</v>
      </c>
      <c r="I7032">
        <f>COUNTIF(D:D,Table1[[#This Row],[Track_ID]])</f>
        <v>295</v>
      </c>
    </row>
    <row r="7033" spans="1:9" x14ac:dyDescent="0.25">
      <c r="A7033" t="s">
        <v>7</v>
      </c>
      <c r="B7033">
        <v>2</v>
      </c>
      <c r="C7033">
        <v>3</v>
      </c>
      <c r="D7033">
        <v>4348</v>
      </c>
      <c r="E7033">
        <v>267</v>
      </c>
      <c r="F7033">
        <v>11.0188372434557</v>
      </c>
      <c r="G7033">
        <v>12.8497979997931</v>
      </c>
      <c r="H7033">
        <f>IF(D7033-D7032=0,G7033-G7032,"")</f>
        <v>-8.0275652690300348E-2</v>
      </c>
      <c r="I7033">
        <f>COUNTIF(D:D,Table1[[#This Row],[Track_ID]])</f>
        <v>295</v>
      </c>
    </row>
    <row r="7034" spans="1:9" x14ac:dyDescent="0.25">
      <c r="A7034" t="s">
        <v>7</v>
      </c>
      <c r="B7034">
        <v>2</v>
      </c>
      <c r="C7034">
        <v>3</v>
      </c>
      <c r="D7034">
        <v>4348</v>
      </c>
      <c r="E7034">
        <v>268</v>
      </c>
      <c r="F7034">
        <v>10.9841870726192</v>
      </c>
      <c r="G7034">
        <v>12.771635727452599</v>
      </c>
      <c r="H7034">
        <f>IF(D7034-D7033=0,G7034-G7033,"")</f>
        <v>-7.8162272340501104E-2</v>
      </c>
      <c r="I7034">
        <f>COUNTIF(D:D,Table1[[#This Row],[Track_ID]])</f>
        <v>295</v>
      </c>
    </row>
    <row r="7035" spans="1:9" x14ac:dyDescent="0.25">
      <c r="A7035" t="s">
        <v>7</v>
      </c>
      <c r="B7035">
        <v>2</v>
      </c>
      <c r="C7035">
        <v>3</v>
      </c>
      <c r="D7035">
        <v>4348</v>
      </c>
      <c r="E7035">
        <v>269</v>
      </c>
      <c r="F7035">
        <v>10.9617403199256</v>
      </c>
      <c r="G7035">
        <v>12.699458709765601</v>
      </c>
      <c r="H7035">
        <f>IF(D7035-D7034=0,G7035-G7034,"")</f>
        <v>-7.2177017686998468E-2</v>
      </c>
      <c r="I7035">
        <f>COUNTIF(D:D,Table1[[#This Row],[Track_ID]])</f>
        <v>295</v>
      </c>
    </row>
    <row r="7036" spans="1:9" x14ac:dyDescent="0.25">
      <c r="A7036" t="s">
        <v>7</v>
      </c>
      <c r="B7036">
        <v>2</v>
      </c>
      <c r="C7036">
        <v>3</v>
      </c>
      <c r="D7036">
        <v>4348</v>
      </c>
      <c r="E7036">
        <v>270</v>
      </c>
      <c r="F7036">
        <v>10.9677912457425</v>
      </c>
      <c r="G7036">
        <v>12.621236646499501</v>
      </c>
      <c r="H7036">
        <f>IF(D7036-D7035=0,G7036-G7035,"")</f>
        <v>-7.822206326610015E-2</v>
      </c>
      <c r="I7036">
        <f>COUNTIF(D:D,Table1[[#This Row],[Track_ID]])</f>
        <v>295</v>
      </c>
    </row>
    <row r="7037" spans="1:9" x14ac:dyDescent="0.25">
      <c r="A7037" t="s">
        <v>7</v>
      </c>
      <c r="B7037">
        <v>2</v>
      </c>
      <c r="C7037">
        <v>3</v>
      </c>
      <c r="D7037">
        <v>4348</v>
      </c>
      <c r="E7037">
        <v>271</v>
      </c>
      <c r="F7037">
        <v>10.918710054856801</v>
      </c>
      <c r="G7037">
        <v>12.535569120121</v>
      </c>
      <c r="H7037">
        <f>IF(D7037-D7036=0,G7037-G7036,"")</f>
        <v>-8.5667526378500725E-2</v>
      </c>
      <c r="I7037">
        <f>COUNTIF(D:D,Table1[[#This Row],[Track_ID]])</f>
        <v>295</v>
      </c>
    </row>
    <row r="7038" spans="1:9" x14ac:dyDescent="0.25">
      <c r="A7038" t="s">
        <v>7</v>
      </c>
      <c r="B7038">
        <v>2</v>
      </c>
      <c r="C7038">
        <v>3</v>
      </c>
      <c r="D7038">
        <v>4348</v>
      </c>
      <c r="E7038">
        <v>272</v>
      </c>
      <c r="F7038">
        <v>10.9118379092429</v>
      </c>
      <c r="G7038">
        <v>12.441674839363399</v>
      </c>
      <c r="H7038">
        <f>IF(D7038-D7037=0,G7038-G7037,"")</f>
        <v>-9.3894280757600868E-2</v>
      </c>
      <c r="I7038">
        <f>COUNTIF(D:D,Table1[[#This Row],[Track_ID]])</f>
        <v>295</v>
      </c>
    </row>
    <row r="7039" spans="1:9" x14ac:dyDescent="0.25">
      <c r="A7039" t="s">
        <v>7</v>
      </c>
      <c r="B7039">
        <v>2</v>
      </c>
      <c r="C7039">
        <v>3</v>
      </c>
      <c r="D7039">
        <v>4348</v>
      </c>
      <c r="E7039">
        <v>273</v>
      </c>
      <c r="F7039">
        <v>10.8714591968736</v>
      </c>
      <c r="G7039">
        <v>12.359345756275101</v>
      </c>
      <c r="H7039">
        <f>IF(D7039-D7038=0,G7039-G7038,"")</f>
        <v>-8.232908308829856E-2</v>
      </c>
      <c r="I7039">
        <f>COUNTIF(D:D,Table1[[#This Row],[Track_ID]])</f>
        <v>295</v>
      </c>
    </row>
    <row r="7040" spans="1:9" x14ac:dyDescent="0.25">
      <c r="A7040" t="s">
        <v>7</v>
      </c>
      <c r="B7040">
        <v>2</v>
      </c>
      <c r="C7040">
        <v>3</v>
      </c>
      <c r="D7040">
        <v>4348</v>
      </c>
      <c r="E7040">
        <v>274</v>
      </c>
      <c r="F7040">
        <v>10.8609926451158</v>
      </c>
      <c r="G7040">
        <v>12.2965937038564</v>
      </c>
      <c r="H7040">
        <f>IF(D7040-D7039=0,G7040-G7039,"")</f>
        <v>-6.2752052418700188E-2</v>
      </c>
      <c r="I7040">
        <f>COUNTIF(D:D,Table1[[#This Row],[Track_ID]])</f>
        <v>295</v>
      </c>
    </row>
    <row r="7041" spans="1:9" x14ac:dyDescent="0.25">
      <c r="A7041" t="s">
        <v>7</v>
      </c>
      <c r="B7041">
        <v>2</v>
      </c>
      <c r="C7041">
        <v>3</v>
      </c>
      <c r="D7041">
        <v>4348</v>
      </c>
      <c r="E7041">
        <v>275</v>
      </c>
      <c r="F7041">
        <v>10.857048550178799</v>
      </c>
      <c r="G7041">
        <v>12.282588608702101</v>
      </c>
      <c r="H7041">
        <f>IF(D7041-D7040=0,G7041-G7040,"")</f>
        <v>-1.4005095154299596E-2</v>
      </c>
      <c r="I7041">
        <f>COUNTIF(D:D,Table1[[#This Row],[Track_ID]])</f>
        <v>295</v>
      </c>
    </row>
    <row r="7042" spans="1:9" x14ac:dyDescent="0.25">
      <c r="A7042" t="s">
        <v>7</v>
      </c>
      <c r="B7042">
        <v>2</v>
      </c>
      <c r="C7042">
        <v>3</v>
      </c>
      <c r="D7042">
        <v>4348</v>
      </c>
      <c r="E7042">
        <v>276</v>
      </c>
      <c r="F7042">
        <v>10.8857166105561</v>
      </c>
      <c r="G7042">
        <v>12.248795846488401</v>
      </c>
      <c r="H7042">
        <f>IF(D7042-D7041=0,G7042-G7041,"")</f>
        <v>-3.37927622137002E-2</v>
      </c>
      <c r="I7042">
        <f>COUNTIF(D:D,Table1[[#This Row],[Track_ID]])</f>
        <v>295</v>
      </c>
    </row>
    <row r="7043" spans="1:9" x14ac:dyDescent="0.25">
      <c r="A7043" t="s">
        <v>7</v>
      </c>
      <c r="B7043">
        <v>2</v>
      </c>
      <c r="C7043">
        <v>3</v>
      </c>
      <c r="D7043">
        <v>4348</v>
      </c>
      <c r="E7043">
        <v>277</v>
      </c>
      <c r="F7043">
        <v>10.920973345420199</v>
      </c>
      <c r="G7043">
        <v>12.2038679826055</v>
      </c>
      <c r="H7043">
        <f>IF(D7043-D7042=0,G7043-G7042,"")</f>
        <v>-4.4927863882900709E-2</v>
      </c>
      <c r="I7043">
        <f>COUNTIF(D:D,Table1[[#This Row],[Track_ID]])</f>
        <v>295</v>
      </c>
    </row>
    <row r="7044" spans="1:9" x14ac:dyDescent="0.25">
      <c r="A7044" t="s">
        <v>7</v>
      </c>
      <c r="B7044">
        <v>2</v>
      </c>
      <c r="C7044">
        <v>3</v>
      </c>
      <c r="D7044">
        <v>4348</v>
      </c>
      <c r="E7044">
        <v>278</v>
      </c>
      <c r="F7044">
        <v>10.959727958957499</v>
      </c>
      <c r="G7044">
        <v>12.154671759832301</v>
      </c>
      <c r="H7044">
        <f>IF(D7044-D7043=0,G7044-G7043,"")</f>
        <v>-4.9196222773199239E-2</v>
      </c>
      <c r="I7044">
        <f>COUNTIF(D:D,Table1[[#This Row],[Track_ID]])</f>
        <v>295</v>
      </c>
    </row>
    <row r="7045" spans="1:9" x14ac:dyDescent="0.25">
      <c r="A7045" t="s">
        <v>7</v>
      </c>
      <c r="B7045">
        <v>2</v>
      </c>
      <c r="C7045">
        <v>3</v>
      </c>
      <c r="D7045">
        <v>4348</v>
      </c>
      <c r="E7045">
        <v>279</v>
      </c>
      <c r="F7045">
        <v>10.964980416916699</v>
      </c>
      <c r="G7045">
        <v>12.0967013983595</v>
      </c>
      <c r="H7045">
        <f>IF(D7045-D7044=0,G7045-G7044,"")</f>
        <v>-5.7970361472801102E-2</v>
      </c>
      <c r="I7045">
        <f>COUNTIF(D:D,Table1[[#This Row],[Track_ID]])</f>
        <v>295</v>
      </c>
    </row>
    <row r="7046" spans="1:9" x14ac:dyDescent="0.25">
      <c r="A7046" t="s">
        <v>7</v>
      </c>
      <c r="B7046">
        <v>2</v>
      </c>
      <c r="C7046">
        <v>3</v>
      </c>
      <c r="D7046">
        <v>4348</v>
      </c>
      <c r="E7046">
        <v>280</v>
      </c>
      <c r="F7046">
        <v>10.975779884459699</v>
      </c>
      <c r="G7046">
        <v>12.0568631709847</v>
      </c>
      <c r="H7046">
        <f>IF(D7046-D7045=0,G7046-G7045,"")</f>
        <v>-3.9838227374799473E-2</v>
      </c>
      <c r="I7046">
        <f>COUNTIF(D:D,Table1[[#This Row],[Track_ID]])</f>
        <v>295</v>
      </c>
    </row>
    <row r="7047" spans="1:9" x14ac:dyDescent="0.25">
      <c r="A7047" t="s">
        <v>7</v>
      </c>
      <c r="B7047">
        <v>2</v>
      </c>
      <c r="C7047">
        <v>3</v>
      </c>
      <c r="D7047">
        <v>4348</v>
      </c>
      <c r="E7047">
        <v>281</v>
      </c>
      <c r="F7047">
        <v>10.982684756199699</v>
      </c>
      <c r="G7047">
        <v>12.021518427551401</v>
      </c>
      <c r="H7047">
        <f>IF(D7047-D7046=0,G7047-G7046,"")</f>
        <v>-3.5344743433299186E-2</v>
      </c>
      <c r="I7047">
        <f>COUNTIF(D:D,Table1[[#This Row],[Track_ID]])</f>
        <v>295</v>
      </c>
    </row>
    <row r="7048" spans="1:9" x14ac:dyDescent="0.25">
      <c r="A7048" t="s">
        <v>7</v>
      </c>
      <c r="B7048">
        <v>2</v>
      </c>
      <c r="C7048">
        <v>3</v>
      </c>
      <c r="D7048">
        <v>4348</v>
      </c>
      <c r="E7048">
        <v>282</v>
      </c>
      <c r="F7048">
        <v>10.984380780205999</v>
      </c>
      <c r="G7048">
        <v>11.9916239834187</v>
      </c>
      <c r="H7048">
        <f>IF(D7048-D7047=0,G7048-G7047,"")</f>
        <v>-2.9894444132700926E-2</v>
      </c>
      <c r="I7048">
        <f>COUNTIF(D:D,Table1[[#This Row],[Track_ID]])</f>
        <v>295</v>
      </c>
    </row>
    <row r="7049" spans="1:9" x14ac:dyDescent="0.25">
      <c r="A7049" t="s">
        <v>7</v>
      </c>
      <c r="B7049">
        <v>2</v>
      </c>
      <c r="C7049">
        <v>3</v>
      </c>
      <c r="D7049">
        <v>4348</v>
      </c>
      <c r="E7049">
        <v>283</v>
      </c>
      <c r="F7049">
        <v>10.9920597343661</v>
      </c>
      <c r="G7049">
        <v>11.9125723415048</v>
      </c>
      <c r="H7049">
        <f>IF(D7049-D7048=0,G7049-G7048,"")</f>
        <v>-7.9051641913899573E-2</v>
      </c>
      <c r="I7049">
        <f>COUNTIF(D:D,Table1[[#This Row],[Track_ID]])</f>
        <v>295</v>
      </c>
    </row>
    <row r="7050" spans="1:9" x14ac:dyDescent="0.25">
      <c r="A7050" t="s">
        <v>7</v>
      </c>
      <c r="B7050">
        <v>2</v>
      </c>
      <c r="C7050">
        <v>3</v>
      </c>
      <c r="D7050">
        <v>4348</v>
      </c>
      <c r="E7050">
        <v>284</v>
      </c>
      <c r="F7050">
        <v>11.028649746670901</v>
      </c>
      <c r="G7050">
        <v>11.8106493491881</v>
      </c>
      <c r="H7050">
        <f>IF(D7050-D7049=0,G7050-G7049,"")</f>
        <v>-0.10192299231669999</v>
      </c>
      <c r="I7050">
        <f>COUNTIF(D:D,Table1[[#This Row],[Track_ID]])</f>
        <v>295</v>
      </c>
    </row>
    <row r="7051" spans="1:9" x14ac:dyDescent="0.25">
      <c r="A7051" t="s">
        <v>7</v>
      </c>
      <c r="B7051">
        <v>2</v>
      </c>
      <c r="C7051">
        <v>3</v>
      </c>
      <c r="D7051">
        <v>4348</v>
      </c>
      <c r="E7051">
        <v>285</v>
      </c>
      <c r="F7051">
        <v>11.028586724289299</v>
      </c>
      <c r="G7051">
        <v>11.728620768681701</v>
      </c>
      <c r="H7051">
        <f>IF(D7051-D7050=0,G7051-G7050,"")</f>
        <v>-8.2028580506399607E-2</v>
      </c>
      <c r="I7051">
        <f>COUNTIF(D:D,Table1[[#This Row],[Track_ID]])</f>
        <v>295</v>
      </c>
    </row>
    <row r="7052" spans="1:9" x14ac:dyDescent="0.25">
      <c r="A7052" t="s">
        <v>7</v>
      </c>
      <c r="B7052">
        <v>2</v>
      </c>
      <c r="C7052">
        <v>3</v>
      </c>
      <c r="D7052">
        <v>4348</v>
      </c>
      <c r="E7052">
        <v>286</v>
      </c>
      <c r="F7052">
        <v>11.0490382324762</v>
      </c>
      <c r="G7052">
        <v>11.6593995964725</v>
      </c>
      <c r="H7052">
        <f>IF(D7052-D7051=0,G7052-G7051,"")</f>
        <v>-6.9221172209200432E-2</v>
      </c>
      <c r="I7052">
        <f>COUNTIF(D:D,Table1[[#This Row],[Track_ID]])</f>
        <v>295</v>
      </c>
    </row>
    <row r="7053" spans="1:9" x14ac:dyDescent="0.25">
      <c r="A7053" t="s">
        <v>7</v>
      </c>
      <c r="B7053">
        <v>2</v>
      </c>
      <c r="C7053">
        <v>3</v>
      </c>
      <c r="D7053">
        <v>4348</v>
      </c>
      <c r="E7053">
        <v>287</v>
      </c>
      <c r="F7053">
        <v>11.052724949349599</v>
      </c>
      <c r="G7053">
        <v>11.572178193687</v>
      </c>
      <c r="H7053">
        <f>IF(D7053-D7052=0,G7053-G7052,"")</f>
        <v>-8.7221402785500501E-2</v>
      </c>
      <c r="I7053">
        <f>COUNTIF(D:D,Table1[[#This Row],[Track_ID]])</f>
        <v>295</v>
      </c>
    </row>
    <row r="7054" spans="1:9" x14ac:dyDescent="0.25">
      <c r="A7054" t="s">
        <v>7</v>
      </c>
      <c r="B7054">
        <v>2</v>
      </c>
      <c r="C7054">
        <v>3</v>
      </c>
      <c r="D7054">
        <v>4348</v>
      </c>
      <c r="E7054">
        <v>288</v>
      </c>
      <c r="F7054">
        <v>11.0717737896604</v>
      </c>
      <c r="G7054">
        <v>11.490111812413099</v>
      </c>
      <c r="H7054">
        <f>IF(D7054-D7053=0,G7054-G7053,"")</f>
        <v>-8.2066381273900646E-2</v>
      </c>
      <c r="I7054">
        <f>COUNTIF(D:D,Table1[[#This Row],[Track_ID]])</f>
        <v>295</v>
      </c>
    </row>
    <row r="7055" spans="1:9" x14ac:dyDescent="0.25">
      <c r="A7055" t="s">
        <v>7</v>
      </c>
      <c r="B7055">
        <v>2</v>
      </c>
      <c r="C7055">
        <v>3</v>
      </c>
      <c r="D7055">
        <v>4348</v>
      </c>
      <c r="E7055">
        <v>289</v>
      </c>
      <c r="F7055">
        <v>11.0706009267019</v>
      </c>
      <c r="G7055">
        <v>11.3684626924077</v>
      </c>
      <c r="H7055">
        <f>IF(D7055-D7054=0,G7055-G7054,"")</f>
        <v>-0.12164912000539907</v>
      </c>
      <c r="I7055">
        <f>COUNTIF(D:D,Table1[[#This Row],[Track_ID]])</f>
        <v>295</v>
      </c>
    </row>
    <row r="7056" spans="1:9" x14ac:dyDescent="0.25">
      <c r="A7056" t="s">
        <v>7</v>
      </c>
      <c r="B7056">
        <v>2</v>
      </c>
      <c r="C7056">
        <v>3</v>
      </c>
      <c r="D7056">
        <v>4348</v>
      </c>
      <c r="E7056">
        <v>290</v>
      </c>
      <c r="F7056">
        <v>11.102544044979499</v>
      </c>
      <c r="G7056">
        <v>11.267540251639501</v>
      </c>
      <c r="H7056">
        <f>IF(D7056-D7055=0,G7056-G7055,"")</f>
        <v>-0.10092244076819945</v>
      </c>
      <c r="I7056">
        <f>COUNTIF(D:D,Table1[[#This Row],[Track_ID]])</f>
        <v>295</v>
      </c>
    </row>
    <row r="7057" spans="1:9" x14ac:dyDescent="0.25">
      <c r="A7057" t="s">
        <v>7</v>
      </c>
      <c r="B7057">
        <v>2</v>
      </c>
      <c r="C7057">
        <v>3</v>
      </c>
      <c r="D7057">
        <v>4348</v>
      </c>
      <c r="E7057">
        <v>291</v>
      </c>
      <c r="F7057">
        <v>11.1163060292624</v>
      </c>
      <c r="G7057">
        <v>11.180764282361</v>
      </c>
      <c r="H7057">
        <f>IF(D7057-D7056=0,G7057-G7056,"")</f>
        <v>-8.6775969278500398E-2</v>
      </c>
      <c r="I7057">
        <f>COUNTIF(D:D,Table1[[#This Row],[Track_ID]])</f>
        <v>295</v>
      </c>
    </row>
    <row r="7058" spans="1:9" x14ac:dyDescent="0.25">
      <c r="A7058" t="s">
        <v>7</v>
      </c>
      <c r="B7058">
        <v>2</v>
      </c>
      <c r="C7058">
        <v>3</v>
      </c>
      <c r="D7058">
        <v>4348</v>
      </c>
      <c r="E7058">
        <v>292</v>
      </c>
      <c r="F7058">
        <v>11.1247365346766</v>
      </c>
      <c r="G7058">
        <v>11.099507220302799</v>
      </c>
      <c r="H7058">
        <f>IF(D7058-D7057=0,G7058-G7057,"")</f>
        <v>-8.1257062058201157E-2</v>
      </c>
      <c r="I7058">
        <f>COUNTIF(D:D,Table1[[#This Row],[Track_ID]])</f>
        <v>295</v>
      </c>
    </row>
    <row r="7059" spans="1:9" x14ac:dyDescent="0.25">
      <c r="A7059" t="s">
        <v>7</v>
      </c>
      <c r="B7059">
        <v>2</v>
      </c>
      <c r="C7059">
        <v>3</v>
      </c>
      <c r="D7059">
        <v>4348</v>
      </c>
      <c r="E7059">
        <v>293</v>
      </c>
      <c r="F7059">
        <v>11.1510214218866</v>
      </c>
      <c r="G7059">
        <v>11.0444000842515</v>
      </c>
      <c r="H7059">
        <f>IF(D7059-D7058=0,G7059-G7058,"")</f>
        <v>-5.5107136051299577E-2</v>
      </c>
      <c r="I7059">
        <f>COUNTIF(D:D,Table1[[#This Row],[Track_ID]])</f>
        <v>295</v>
      </c>
    </row>
    <row r="7060" spans="1:9" x14ac:dyDescent="0.25">
      <c r="A7060" t="s">
        <v>7</v>
      </c>
      <c r="B7060">
        <v>2</v>
      </c>
      <c r="C7060">
        <v>3</v>
      </c>
      <c r="D7060">
        <v>4348</v>
      </c>
      <c r="E7060">
        <v>294</v>
      </c>
      <c r="F7060">
        <v>11.1611854139791</v>
      </c>
      <c r="G7060">
        <v>10.9528894348165</v>
      </c>
      <c r="H7060">
        <f>IF(D7060-D7059=0,G7060-G7059,"")</f>
        <v>-9.1510649434999536E-2</v>
      </c>
      <c r="I7060">
        <f>COUNTIF(D:D,Table1[[#This Row],[Track_ID]])</f>
        <v>295</v>
      </c>
    </row>
    <row r="7061" spans="1:9" x14ac:dyDescent="0.25">
      <c r="A7061" t="s">
        <v>7</v>
      </c>
      <c r="B7061">
        <v>2</v>
      </c>
      <c r="C7061">
        <v>3</v>
      </c>
      <c r="D7061">
        <v>4348</v>
      </c>
      <c r="E7061">
        <v>295</v>
      </c>
      <c r="F7061">
        <v>11.161572956983999</v>
      </c>
      <c r="G7061">
        <v>10.869814933006101</v>
      </c>
      <c r="H7061">
        <f>IF(D7061-D7060=0,G7061-G7060,"")</f>
        <v>-8.3074501810399326E-2</v>
      </c>
      <c r="I7061">
        <f>COUNTIF(D:D,Table1[[#This Row],[Track_ID]])</f>
        <v>295</v>
      </c>
    </row>
    <row r="7062" spans="1:9" x14ac:dyDescent="0.25">
      <c r="A7062" t="s">
        <v>7</v>
      </c>
      <c r="B7062">
        <v>2</v>
      </c>
      <c r="C7062">
        <v>3</v>
      </c>
      <c r="D7062">
        <v>4348</v>
      </c>
      <c r="E7062">
        <v>296</v>
      </c>
      <c r="F7062">
        <v>11.172128123515</v>
      </c>
      <c r="G7062">
        <v>10.7785388992205</v>
      </c>
      <c r="H7062">
        <f>IF(D7062-D7061=0,G7062-G7061,"")</f>
        <v>-9.1276033785600674E-2</v>
      </c>
      <c r="I7062">
        <f>COUNTIF(D:D,Table1[[#This Row],[Track_ID]])</f>
        <v>295</v>
      </c>
    </row>
    <row r="7063" spans="1:9" x14ac:dyDescent="0.25">
      <c r="A7063" t="s">
        <v>7</v>
      </c>
      <c r="B7063">
        <v>2</v>
      </c>
      <c r="C7063">
        <v>3</v>
      </c>
      <c r="D7063">
        <v>4349</v>
      </c>
      <c r="E7063">
        <v>2</v>
      </c>
      <c r="F7063">
        <v>6.0791926904523601</v>
      </c>
      <c r="G7063">
        <v>31.2224359368075</v>
      </c>
      <c r="H7063" t="str">
        <f>IF(D7063-D7062=0,G7063-G7062,"")</f>
        <v/>
      </c>
      <c r="I7063">
        <f>COUNTIF(D:D,Table1[[#This Row],[Track_ID]])</f>
        <v>104</v>
      </c>
    </row>
    <row r="7064" spans="1:9" x14ac:dyDescent="0.25">
      <c r="A7064" t="s">
        <v>7</v>
      </c>
      <c r="B7064">
        <v>2</v>
      </c>
      <c r="C7064">
        <v>3</v>
      </c>
      <c r="D7064">
        <v>4349</v>
      </c>
      <c r="E7064">
        <v>3</v>
      </c>
      <c r="F7064">
        <v>6.0830412007716301</v>
      </c>
      <c r="G7064">
        <v>31.209891457714001</v>
      </c>
      <c r="H7064">
        <f>IF(D7064-D7063=0,G7064-G7063,"")</f>
        <v>-1.2544479093499206E-2</v>
      </c>
      <c r="I7064">
        <f>COUNTIF(D:D,Table1[[#This Row],[Track_ID]])</f>
        <v>104</v>
      </c>
    </row>
    <row r="7065" spans="1:9" x14ac:dyDescent="0.25">
      <c r="A7065" t="s">
        <v>7</v>
      </c>
      <c r="B7065">
        <v>2</v>
      </c>
      <c r="C7065">
        <v>3</v>
      </c>
      <c r="D7065">
        <v>4349</v>
      </c>
      <c r="E7065">
        <v>4</v>
      </c>
      <c r="F7065">
        <v>6.0798815023331096</v>
      </c>
      <c r="G7065">
        <v>31.207920098378398</v>
      </c>
      <c r="H7065">
        <f>IF(D7065-D7064=0,G7065-G7064,"")</f>
        <v>-1.9713593356023296E-3</v>
      </c>
      <c r="I7065">
        <f>COUNTIF(D:D,Table1[[#This Row],[Track_ID]])</f>
        <v>104</v>
      </c>
    </row>
    <row r="7066" spans="1:9" x14ac:dyDescent="0.25">
      <c r="A7066" t="s">
        <v>7</v>
      </c>
      <c r="B7066">
        <v>2</v>
      </c>
      <c r="C7066">
        <v>3</v>
      </c>
      <c r="D7066">
        <v>4349</v>
      </c>
      <c r="E7066">
        <v>5</v>
      </c>
      <c r="F7066">
        <v>6.0787318462635396</v>
      </c>
      <c r="G7066">
        <v>31.221885593886501</v>
      </c>
      <c r="H7066">
        <f>IF(D7066-D7065=0,G7066-G7065,"")</f>
        <v>1.3965495508102777E-2</v>
      </c>
      <c r="I7066">
        <f>COUNTIF(D:D,Table1[[#This Row],[Track_ID]])</f>
        <v>104</v>
      </c>
    </row>
    <row r="7067" spans="1:9" x14ac:dyDescent="0.25">
      <c r="A7067" t="s">
        <v>7</v>
      </c>
      <c r="B7067">
        <v>2</v>
      </c>
      <c r="C7067">
        <v>3</v>
      </c>
      <c r="D7067">
        <v>4349</v>
      </c>
      <c r="E7067">
        <v>6</v>
      </c>
      <c r="F7067">
        <v>6.1167872417847304</v>
      </c>
      <c r="G7067">
        <v>31.264326533923601</v>
      </c>
      <c r="H7067">
        <f>IF(D7067-D7066=0,G7067-G7066,"")</f>
        <v>4.244094003709975E-2</v>
      </c>
      <c r="I7067">
        <f>COUNTIF(D:D,Table1[[#This Row],[Track_ID]])</f>
        <v>104</v>
      </c>
    </row>
    <row r="7068" spans="1:9" x14ac:dyDescent="0.25">
      <c r="A7068" t="s">
        <v>7</v>
      </c>
      <c r="B7068">
        <v>2</v>
      </c>
      <c r="C7068">
        <v>3</v>
      </c>
      <c r="D7068">
        <v>4349</v>
      </c>
      <c r="E7068">
        <v>7</v>
      </c>
      <c r="F7068">
        <v>6.1201273781432901</v>
      </c>
      <c r="G7068">
        <v>31.2348233413509</v>
      </c>
      <c r="H7068">
        <f>IF(D7068-D7067=0,G7068-G7067,"")</f>
        <v>-2.9503192572700954E-2</v>
      </c>
      <c r="I7068">
        <f>COUNTIF(D:D,Table1[[#This Row],[Track_ID]])</f>
        <v>104</v>
      </c>
    </row>
    <row r="7069" spans="1:9" x14ac:dyDescent="0.25">
      <c r="A7069" t="s">
        <v>7</v>
      </c>
      <c r="B7069">
        <v>2</v>
      </c>
      <c r="C7069">
        <v>3</v>
      </c>
      <c r="D7069">
        <v>4349</v>
      </c>
      <c r="E7069">
        <v>8</v>
      </c>
      <c r="F7069">
        <v>6.1329372695817996</v>
      </c>
      <c r="G7069">
        <v>31.206258835726899</v>
      </c>
      <c r="H7069">
        <f>IF(D7069-D7068=0,G7069-G7068,"")</f>
        <v>-2.8564505624000702E-2</v>
      </c>
      <c r="I7069">
        <f>COUNTIF(D:D,Table1[[#This Row],[Track_ID]])</f>
        <v>104</v>
      </c>
    </row>
    <row r="7070" spans="1:9" x14ac:dyDescent="0.25">
      <c r="A7070" t="s">
        <v>7</v>
      </c>
      <c r="B7070">
        <v>2</v>
      </c>
      <c r="C7070">
        <v>3</v>
      </c>
      <c r="D7070">
        <v>4349</v>
      </c>
      <c r="E7070">
        <v>9</v>
      </c>
      <c r="F7070">
        <v>6.1611935836733203</v>
      </c>
      <c r="G7070">
        <v>31.190331757232499</v>
      </c>
      <c r="H7070">
        <f>IF(D7070-D7069=0,G7070-G7069,"")</f>
        <v>-1.5927078494399893E-2</v>
      </c>
      <c r="I7070">
        <f>COUNTIF(D:D,Table1[[#This Row],[Track_ID]])</f>
        <v>104</v>
      </c>
    </row>
    <row r="7071" spans="1:9" x14ac:dyDescent="0.25">
      <c r="A7071" t="s">
        <v>7</v>
      </c>
      <c r="B7071">
        <v>2</v>
      </c>
      <c r="C7071">
        <v>3</v>
      </c>
      <c r="D7071">
        <v>4349</v>
      </c>
      <c r="E7071">
        <v>10</v>
      </c>
      <c r="F7071">
        <v>6.1713276843948197</v>
      </c>
      <c r="G7071">
        <v>31.198754372467899</v>
      </c>
      <c r="H7071">
        <f>IF(D7071-D7070=0,G7071-G7070,"")</f>
        <v>8.4226152353998884E-3</v>
      </c>
      <c r="I7071">
        <f>COUNTIF(D:D,Table1[[#This Row],[Track_ID]])</f>
        <v>104</v>
      </c>
    </row>
    <row r="7072" spans="1:9" x14ac:dyDescent="0.25">
      <c r="A7072" t="s">
        <v>7</v>
      </c>
      <c r="B7072">
        <v>2</v>
      </c>
      <c r="C7072">
        <v>3</v>
      </c>
      <c r="D7072">
        <v>4349</v>
      </c>
      <c r="E7072">
        <v>11</v>
      </c>
      <c r="F7072">
        <v>6.1704038118313402</v>
      </c>
      <c r="G7072">
        <v>31.2013701806057</v>
      </c>
      <c r="H7072">
        <f>IF(D7072-D7071=0,G7072-G7071,"")</f>
        <v>2.6158081378007125E-3</v>
      </c>
      <c r="I7072">
        <f>COUNTIF(D:D,Table1[[#This Row],[Track_ID]])</f>
        <v>104</v>
      </c>
    </row>
    <row r="7073" spans="1:9" x14ac:dyDescent="0.25">
      <c r="A7073" t="s">
        <v>7</v>
      </c>
      <c r="B7073">
        <v>2</v>
      </c>
      <c r="C7073">
        <v>3</v>
      </c>
      <c r="D7073">
        <v>4349</v>
      </c>
      <c r="E7073">
        <v>12</v>
      </c>
      <c r="F7073">
        <v>6.1743956512909399</v>
      </c>
      <c r="G7073">
        <v>31.198912704719099</v>
      </c>
      <c r="H7073">
        <f>IF(D7073-D7072=0,G7073-G7072,"")</f>
        <v>-2.4574758866009461E-3</v>
      </c>
      <c r="I7073">
        <f>COUNTIF(D:D,Table1[[#This Row],[Track_ID]])</f>
        <v>104</v>
      </c>
    </row>
    <row r="7074" spans="1:9" x14ac:dyDescent="0.25">
      <c r="A7074" t="s">
        <v>7</v>
      </c>
      <c r="B7074">
        <v>2</v>
      </c>
      <c r="C7074">
        <v>3</v>
      </c>
      <c r="D7074">
        <v>4349</v>
      </c>
      <c r="E7074">
        <v>13</v>
      </c>
      <c r="F7074">
        <v>6.1787394170981704</v>
      </c>
      <c r="G7074">
        <v>31.189641346928902</v>
      </c>
      <c r="H7074">
        <f>IF(D7074-D7073=0,G7074-G7073,"")</f>
        <v>-9.2713577901974986E-3</v>
      </c>
      <c r="I7074">
        <f>COUNTIF(D:D,Table1[[#This Row],[Track_ID]])</f>
        <v>104</v>
      </c>
    </row>
    <row r="7075" spans="1:9" x14ac:dyDescent="0.25">
      <c r="A7075" t="s">
        <v>7</v>
      </c>
      <c r="B7075">
        <v>2</v>
      </c>
      <c r="C7075">
        <v>3</v>
      </c>
      <c r="D7075">
        <v>4349</v>
      </c>
      <c r="E7075">
        <v>14</v>
      </c>
      <c r="F7075">
        <v>6.1747247133969196</v>
      </c>
      <c r="G7075">
        <v>31.1984933222869</v>
      </c>
      <c r="H7075">
        <f>IF(D7075-D7074=0,G7075-G7074,"")</f>
        <v>8.8519753579987537E-3</v>
      </c>
      <c r="I7075">
        <f>COUNTIF(D:D,Table1[[#This Row],[Track_ID]])</f>
        <v>104</v>
      </c>
    </row>
    <row r="7076" spans="1:9" x14ac:dyDescent="0.25">
      <c r="A7076" t="s">
        <v>7</v>
      </c>
      <c r="B7076">
        <v>2</v>
      </c>
      <c r="C7076">
        <v>3</v>
      </c>
      <c r="D7076">
        <v>4349</v>
      </c>
      <c r="E7076">
        <v>15</v>
      </c>
      <c r="F7076">
        <v>6.1780248926034904</v>
      </c>
      <c r="G7076">
        <v>31.2014071331986</v>
      </c>
      <c r="H7076">
        <f>IF(D7076-D7075=0,G7076-G7075,"")</f>
        <v>2.9138109116999544E-3</v>
      </c>
      <c r="I7076">
        <f>COUNTIF(D:D,Table1[[#This Row],[Track_ID]])</f>
        <v>104</v>
      </c>
    </row>
    <row r="7077" spans="1:9" x14ac:dyDescent="0.25">
      <c r="A7077" t="s">
        <v>7</v>
      </c>
      <c r="B7077">
        <v>2</v>
      </c>
      <c r="C7077">
        <v>3</v>
      </c>
      <c r="D7077">
        <v>4349</v>
      </c>
      <c r="E7077">
        <v>16</v>
      </c>
      <c r="F7077">
        <v>6.1810140080185301</v>
      </c>
      <c r="G7077">
        <v>31.195759525897198</v>
      </c>
      <c r="H7077">
        <f>IF(D7077-D7076=0,G7077-G7076,"")</f>
        <v>-5.6476073014017913E-3</v>
      </c>
      <c r="I7077">
        <f>COUNTIF(D:D,Table1[[#This Row],[Track_ID]])</f>
        <v>104</v>
      </c>
    </row>
    <row r="7078" spans="1:9" x14ac:dyDescent="0.25">
      <c r="A7078" t="s">
        <v>7</v>
      </c>
      <c r="B7078">
        <v>2</v>
      </c>
      <c r="C7078">
        <v>3</v>
      </c>
      <c r="D7078">
        <v>4349</v>
      </c>
      <c r="E7078">
        <v>17</v>
      </c>
      <c r="F7078">
        <v>6.1847539944578003</v>
      </c>
      <c r="G7078">
        <v>31.173035538302901</v>
      </c>
      <c r="H7078">
        <f>IF(D7078-D7077=0,G7078-G7077,"")</f>
        <v>-2.2723987594297057E-2</v>
      </c>
      <c r="I7078">
        <f>COUNTIF(D:D,Table1[[#This Row],[Track_ID]])</f>
        <v>104</v>
      </c>
    </row>
    <row r="7079" spans="1:9" x14ac:dyDescent="0.25">
      <c r="A7079" t="s">
        <v>7</v>
      </c>
      <c r="B7079">
        <v>2</v>
      </c>
      <c r="C7079">
        <v>3</v>
      </c>
      <c r="D7079">
        <v>4349</v>
      </c>
      <c r="E7079">
        <v>18</v>
      </c>
      <c r="F7079">
        <v>6.1812778365110903</v>
      </c>
      <c r="G7079">
        <v>31.1542260137578</v>
      </c>
      <c r="H7079">
        <f>IF(D7079-D7078=0,G7079-G7078,"")</f>
        <v>-1.8809524545101652E-2</v>
      </c>
      <c r="I7079">
        <f>COUNTIF(D:D,Table1[[#This Row],[Track_ID]])</f>
        <v>104</v>
      </c>
    </row>
    <row r="7080" spans="1:9" x14ac:dyDescent="0.25">
      <c r="A7080" t="s">
        <v>7</v>
      </c>
      <c r="B7080">
        <v>2</v>
      </c>
      <c r="C7080">
        <v>3</v>
      </c>
      <c r="D7080">
        <v>4349</v>
      </c>
      <c r="E7080">
        <v>19</v>
      </c>
      <c r="F7080">
        <v>6.18105446911117</v>
      </c>
      <c r="G7080">
        <v>31.134574137864799</v>
      </c>
      <c r="H7080">
        <f>IF(D7080-D7079=0,G7080-G7079,"")</f>
        <v>-1.9651875893000437E-2</v>
      </c>
      <c r="I7080">
        <f>COUNTIF(D:D,Table1[[#This Row],[Track_ID]])</f>
        <v>104</v>
      </c>
    </row>
    <row r="7081" spans="1:9" x14ac:dyDescent="0.25">
      <c r="A7081" t="s">
        <v>7</v>
      </c>
      <c r="B7081">
        <v>2</v>
      </c>
      <c r="C7081">
        <v>3</v>
      </c>
      <c r="D7081">
        <v>4349</v>
      </c>
      <c r="E7081">
        <v>20</v>
      </c>
      <c r="F7081">
        <v>6.1662188146233401</v>
      </c>
      <c r="G7081">
        <v>31.091787329005001</v>
      </c>
      <c r="H7081">
        <f>IF(D7081-D7080=0,G7081-G7080,"")</f>
        <v>-4.2786808859798242E-2</v>
      </c>
      <c r="I7081">
        <f>COUNTIF(D:D,Table1[[#This Row],[Track_ID]])</f>
        <v>104</v>
      </c>
    </row>
    <row r="7082" spans="1:9" x14ac:dyDescent="0.25">
      <c r="A7082" t="s">
        <v>7</v>
      </c>
      <c r="B7082">
        <v>2</v>
      </c>
      <c r="C7082">
        <v>3</v>
      </c>
      <c r="D7082">
        <v>4349</v>
      </c>
      <c r="E7082">
        <v>21</v>
      </c>
      <c r="F7082">
        <v>6.1358573527761102</v>
      </c>
      <c r="G7082">
        <v>31.019108427380299</v>
      </c>
      <c r="H7082">
        <f>IF(D7082-D7081=0,G7082-G7081,"")</f>
        <v>-7.2678901624701808E-2</v>
      </c>
      <c r="I7082">
        <f>COUNTIF(D:D,Table1[[#This Row],[Track_ID]])</f>
        <v>104</v>
      </c>
    </row>
    <row r="7083" spans="1:9" x14ac:dyDescent="0.25">
      <c r="A7083" t="s">
        <v>7</v>
      </c>
      <c r="B7083">
        <v>2</v>
      </c>
      <c r="C7083">
        <v>3</v>
      </c>
      <c r="D7083">
        <v>4349</v>
      </c>
      <c r="E7083">
        <v>22</v>
      </c>
      <c r="F7083">
        <v>6.13482849697834</v>
      </c>
      <c r="G7083">
        <v>30.988898893047601</v>
      </c>
      <c r="H7083">
        <f>IF(D7083-D7082=0,G7083-G7082,"")</f>
        <v>-3.020953433269824E-2</v>
      </c>
      <c r="I7083">
        <f>COUNTIF(D:D,Table1[[#This Row],[Track_ID]])</f>
        <v>104</v>
      </c>
    </row>
    <row r="7084" spans="1:9" x14ac:dyDescent="0.25">
      <c r="A7084" t="s">
        <v>7</v>
      </c>
      <c r="B7084">
        <v>2</v>
      </c>
      <c r="C7084">
        <v>3</v>
      </c>
      <c r="D7084">
        <v>4349</v>
      </c>
      <c r="E7084">
        <v>23</v>
      </c>
      <c r="F7084">
        <v>6.1171232195601402</v>
      </c>
      <c r="G7084">
        <v>30.9556637556787</v>
      </c>
      <c r="H7084">
        <f>IF(D7084-D7083=0,G7084-G7083,"")</f>
        <v>-3.3235137368901491E-2</v>
      </c>
      <c r="I7084">
        <f>COUNTIF(D:D,Table1[[#This Row],[Track_ID]])</f>
        <v>104</v>
      </c>
    </row>
    <row r="7085" spans="1:9" x14ac:dyDescent="0.25">
      <c r="A7085" t="s">
        <v>7</v>
      </c>
      <c r="B7085">
        <v>2</v>
      </c>
      <c r="C7085">
        <v>3</v>
      </c>
      <c r="D7085">
        <v>4349</v>
      </c>
      <c r="E7085">
        <v>24</v>
      </c>
      <c r="F7085">
        <v>6.10883969244043</v>
      </c>
      <c r="G7085">
        <v>30.9231804224397</v>
      </c>
      <c r="H7085">
        <f>IF(D7085-D7084=0,G7085-G7084,"")</f>
        <v>-3.248333323899999E-2</v>
      </c>
      <c r="I7085">
        <f>COUNTIF(D:D,Table1[[#This Row],[Track_ID]])</f>
        <v>104</v>
      </c>
    </row>
    <row r="7086" spans="1:9" x14ac:dyDescent="0.25">
      <c r="A7086" t="s">
        <v>7</v>
      </c>
      <c r="B7086">
        <v>2</v>
      </c>
      <c r="C7086">
        <v>3</v>
      </c>
      <c r="D7086">
        <v>4349</v>
      </c>
      <c r="E7086">
        <v>25</v>
      </c>
      <c r="F7086">
        <v>6.1075175518785096</v>
      </c>
      <c r="G7086">
        <v>30.879561002087499</v>
      </c>
      <c r="H7086">
        <f>IF(D7086-D7085=0,G7086-G7085,"")</f>
        <v>-4.3619420352200677E-2</v>
      </c>
      <c r="I7086">
        <f>COUNTIF(D:D,Table1[[#This Row],[Track_ID]])</f>
        <v>104</v>
      </c>
    </row>
    <row r="7087" spans="1:9" x14ac:dyDescent="0.25">
      <c r="A7087" t="s">
        <v>7</v>
      </c>
      <c r="B7087">
        <v>2</v>
      </c>
      <c r="C7087">
        <v>3</v>
      </c>
      <c r="D7087">
        <v>4349</v>
      </c>
      <c r="E7087">
        <v>26</v>
      </c>
      <c r="F7087">
        <v>6.0973063128640597</v>
      </c>
      <c r="G7087">
        <v>30.856339165310601</v>
      </c>
      <c r="H7087">
        <f>IF(D7087-D7086=0,G7087-G7086,"")</f>
        <v>-2.3221836776897931E-2</v>
      </c>
      <c r="I7087">
        <f>COUNTIF(D:D,Table1[[#This Row],[Track_ID]])</f>
        <v>104</v>
      </c>
    </row>
    <row r="7088" spans="1:9" x14ac:dyDescent="0.25">
      <c r="A7088" t="s">
        <v>7</v>
      </c>
      <c r="B7088">
        <v>2</v>
      </c>
      <c r="C7088">
        <v>3</v>
      </c>
      <c r="D7088">
        <v>4349</v>
      </c>
      <c r="E7088">
        <v>27</v>
      </c>
      <c r="F7088">
        <v>6.09242494729203</v>
      </c>
      <c r="G7088">
        <v>30.824571310237399</v>
      </c>
      <c r="H7088">
        <f>IF(D7088-D7087=0,G7088-G7087,"")</f>
        <v>-3.17678550732019E-2</v>
      </c>
      <c r="I7088">
        <f>COUNTIF(D:D,Table1[[#This Row],[Track_ID]])</f>
        <v>104</v>
      </c>
    </row>
    <row r="7089" spans="1:9" x14ac:dyDescent="0.25">
      <c r="A7089" t="s">
        <v>7</v>
      </c>
      <c r="B7089">
        <v>2</v>
      </c>
      <c r="C7089">
        <v>3</v>
      </c>
      <c r="D7089">
        <v>4349</v>
      </c>
      <c r="E7089">
        <v>28</v>
      </c>
      <c r="F7089">
        <v>6.0956644317121702</v>
      </c>
      <c r="G7089">
        <v>30.8029551613009</v>
      </c>
      <c r="H7089">
        <f>IF(D7089-D7088=0,G7089-G7088,"")</f>
        <v>-2.1616148936498547E-2</v>
      </c>
      <c r="I7089">
        <f>COUNTIF(D:D,Table1[[#This Row],[Track_ID]])</f>
        <v>104</v>
      </c>
    </row>
    <row r="7090" spans="1:9" x14ac:dyDescent="0.25">
      <c r="A7090" t="s">
        <v>7</v>
      </c>
      <c r="B7090">
        <v>2</v>
      </c>
      <c r="C7090">
        <v>3</v>
      </c>
      <c r="D7090">
        <v>4349</v>
      </c>
      <c r="E7090">
        <v>29</v>
      </c>
      <c r="F7090">
        <v>6.0847066045304397</v>
      </c>
      <c r="G7090">
        <v>30.7984686662227</v>
      </c>
      <c r="H7090">
        <f>IF(D7090-D7089=0,G7090-G7089,"")</f>
        <v>-4.4864950782006474E-3</v>
      </c>
      <c r="I7090">
        <f>COUNTIF(D:D,Table1[[#This Row],[Track_ID]])</f>
        <v>104</v>
      </c>
    </row>
    <row r="7091" spans="1:9" x14ac:dyDescent="0.25">
      <c r="A7091" t="s">
        <v>7</v>
      </c>
      <c r="B7091">
        <v>2</v>
      </c>
      <c r="C7091">
        <v>3</v>
      </c>
      <c r="D7091">
        <v>4349</v>
      </c>
      <c r="E7091">
        <v>30</v>
      </c>
      <c r="F7091">
        <v>6.0751910337802597</v>
      </c>
      <c r="G7091">
        <v>30.755034628866401</v>
      </c>
      <c r="H7091">
        <f>IF(D7091-D7090=0,G7091-G7090,"")</f>
        <v>-4.3434037356298916E-2</v>
      </c>
      <c r="I7091">
        <f>COUNTIF(D:D,Table1[[#This Row],[Track_ID]])</f>
        <v>104</v>
      </c>
    </row>
    <row r="7092" spans="1:9" x14ac:dyDescent="0.25">
      <c r="A7092" t="s">
        <v>7</v>
      </c>
      <c r="B7092">
        <v>2</v>
      </c>
      <c r="C7092">
        <v>3</v>
      </c>
      <c r="D7092">
        <v>4349</v>
      </c>
      <c r="E7092">
        <v>31</v>
      </c>
      <c r="F7092">
        <v>6.0517758240264801</v>
      </c>
      <c r="G7092">
        <v>30.7366980804983</v>
      </c>
      <c r="H7092">
        <f>IF(D7092-D7091=0,G7092-G7091,"")</f>
        <v>-1.8336548368100836E-2</v>
      </c>
      <c r="I7092">
        <f>COUNTIF(D:D,Table1[[#This Row],[Track_ID]])</f>
        <v>104</v>
      </c>
    </row>
    <row r="7093" spans="1:9" x14ac:dyDescent="0.25">
      <c r="A7093" t="s">
        <v>7</v>
      </c>
      <c r="B7093">
        <v>2</v>
      </c>
      <c r="C7093">
        <v>3</v>
      </c>
      <c r="D7093">
        <v>4349</v>
      </c>
      <c r="E7093">
        <v>32</v>
      </c>
      <c r="F7093">
        <v>6.0382319861470801</v>
      </c>
      <c r="G7093">
        <v>30.720850177846199</v>
      </c>
      <c r="H7093">
        <f>IF(D7093-D7092=0,G7093-G7092,"")</f>
        <v>-1.5847902652101453E-2</v>
      </c>
      <c r="I7093">
        <f>COUNTIF(D:D,Table1[[#This Row],[Track_ID]])</f>
        <v>104</v>
      </c>
    </row>
    <row r="7094" spans="1:9" x14ac:dyDescent="0.25">
      <c r="A7094" t="s">
        <v>7</v>
      </c>
      <c r="B7094">
        <v>2</v>
      </c>
      <c r="C7094">
        <v>3</v>
      </c>
      <c r="D7094">
        <v>4349</v>
      </c>
      <c r="E7094">
        <v>33</v>
      </c>
      <c r="F7094">
        <v>6.0314654294294803</v>
      </c>
      <c r="G7094">
        <v>30.7286455447191</v>
      </c>
      <c r="H7094">
        <f>IF(D7094-D7093=0,G7094-G7093,"")</f>
        <v>7.7953668729016101E-3</v>
      </c>
      <c r="I7094">
        <f>COUNTIF(D:D,Table1[[#This Row],[Track_ID]])</f>
        <v>104</v>
      </c>
    </row>
    <row r="7095" spans="1:9" x14ac:dyDescent="0.25">
      <c r="A7095" t="s">
        <v>7</v>
      </c>
      <c r="B7095">
        <v>2</v>
      </c>
      <c r="C7095">
        <v>3</v>
      </c>
      <c r="D7095">
        <v>4349</v>
      </c>
      <c r="E7095">
        <v>34</v>
      </c>
      <c r="F7095">
        <v>6.0176098775171303</v>
      </c>
      <c r="G7095">
        <v>30.723898410472099</v>
      </c>
      <c r="H7095">
        <f>IF(D7095-D7094=0,G7095-G7094,"")</f>
        <v>-4.747134247001128E-3</v>
      </c>
      <c r="I7095">
        <f>COUNTIF(D:D,Table1[[#This Row],[Track_ID]])</f>
        <v>104</v>
      </c>
    </row>
    <row r="7096" spans="1:9" x14ac:dyDescent="0.25">
      <c r="A7096" t="s">
        <v>7</v>
      </c>
      <c r="B7096">
        <v>2</v>
      </c>
      <c r="C7096">
        <v>3</v>
      </c>
      <c r="D7096">
        <v>4349</v>
      </c>
      <c r="E7096">
        <v>35</v>
      </c>
      <c r="F7096">
        <v>5.9983003551738898</v>
      </c>
      <c r="G7096">
        <v>30.7215396007797</v>
      </c>
      <c r="H7096">
        <f>IF(D7096-D7095=0,G7096-G7095,"")</f>
        <v>-2.3588096923994328E-3</v>
      </c>
      <c r="I7096">
        <f>COUNTIF(D:D,Table1[[#This Row],[Track_ID]])</f>
        <v>104</v>
      </c>
    </row>
    <row r="7097" spans="1:9" x14ac:dyDescent="0.25">
      <c r="A7097" t="s">
        <v>7</v>
      </c>
      <c r="B7097">
        <v>2</v>
      </c>
      <c r="C7097">
        <v>3</v>
      </c>
      <c r="D7097">
        <v>4349</v>
      </c>
      <c r="E7097">
        <v>36</v>
      </c>
      <c r="F7097">
        <v>5.9875346352283101</v>
      </c>
      <c r="G7097">
        <v>30.7124865762922</v>
      </c>
      <c r="H7097">
        <f>IF(D7097-D7096=0,G7097-G7096,"")</f>
        <v>-9.0530244874997834E-3</v>
      </c>
      <c r="I7097">
        <f>COUNTIF(D:D,Table1[[#This Row],[Track_ID]])</f>
        <v>104</v>
      </c>
    </row>
    <row r="7098" spans="1:9" x14ac:dyDescent="0.25">
      <c r="A7098" t="s">
        <v>7</v>
      </c>
      <c r="B7098">
        <v>2</v>
      </c>
      <c r="C7098">
        <v>3</v>
      </c>
      <c r="D7098">
        <v>4349</v>
      </c>
      <c r="E7098">
        <v>37</v>
      </c>
      <c r="F7098">
        <v>5.96319086746478</v>
      </c>
      <c r="G7098">
        <v>30.704129590220301</v>
      </c>
      <c r="H7098">
        <f>IF(D7098-D7097=0,G7098-G7097,"")</f>
        <v>-8.3569860718988309E-3</v>
      </c>
      <c r="I7098">
        <f>COUNTIF(D:D,Table1[[#This Row],[Track_ID]])</f>
        <v>104</v>
      </c>
    </row>
    <row r="7099" spans="1:9" x14ac:dyDescent="0.25">
      <c r="A7099" t="s">
        <v>7</v>
      </c>
      <c r="B7099">
        <v>2</v>
      </c>
      <c r="C7099">
        <v>3</v>
      </c>
      <c r="D7099">
        <v>4349</v>
      </c>
      <c r="E7099">
        <v>38</v>
      </c>
      <c r="F7099">
        <v>5.9499330916312703</v>
      </c>
      <c r="G7099">
        <v>30.690960457370998</v>
      </c>
      <c r="H7099">
        <f>IF(D7099-D7098=0,G7099-G7098,"")</f>
        <v>-1.3169132849302656E-2</v>
      </c>
      <c r="I7099">
        <f>COUNTIF(D:D,Table1[[#This Row],[Track_ID]])</f>
        <v>104</v>
      </c>
    </row>
    <row r="7100" spans="1:9" x14ac:dyDescent="0.25">
      <c r="A7100" t="s">
        <v>7</v>
      </c>
      <c r="B7100">
        <v>2</v>
      </c>
      <c r="C7100">
        <v>3</v>
      </c>
      <c r="D7100">
        <v>4349</v>
      </c>
      <c r="E7100">
        <v>39</v>
      </c>
      <c r="F7100">
        <v>5.9545716067584902</v>
      </c>
      <c r="G7100">
        <v>30.6990224381146</v>
      </c>
      <c r="H7100">
        <f>IF(D7100-D7099=0,G7100-G7099,"")</f>
        <v>8.0619807436015378E-3</v>
      </c>
      <c r="I7100">
        <f>COUNTIF(D:D,Table1[[#This Row],[Track_ID]])</f>
        <v>104</v>
      </c>
    </row>
    <row r="7101" spans="1:9" x14ac:dyDescent="0.25">
      <c r="A7101" t="s">
        <v>7</v>
      </c>
      <c r="B7101">
        <v>2</v>
      </c>
      <c r="C7101">
        <v>3</v>
      </c>
      <c r="D7101">
        <v>4349</v>
      </c>
      <c r="E7101">
        <v>40</v>
      </c>
      <c r="F7101">
        <v>5.9571070728314002</v>
      </c>
      <c r="G7101">
        <v>30.689784946402401</v>
      </c>
      <c r="H7101">
        <f>IF(D7101-D7100=0,G7101-G7100,"")</f>
        <v>-9.2374917121986755E-3</v>
      </c>
      <c r="I7101">
        <f>COUNTIF(D:D,Table1[[#This Row],[Track_ID]])</f>
        <v>104</v>
      </c>
    </row>
    <row r="7102" spans="1:9" x14ac:dyDescent="0.25">
      <c r="A7102" t="s">
        <v>7</v>
      </c>
      <c r="B7102">
        <v>2</v>
      </c>
      <c r="C7102">
        <v>3</v>
      </c>
      <c r="D7102">
        <v>4349</v>
      </c>
      <c r="E7102">
        <v>41</v>
      </c>
      <c r="F7102">
        <v>5.9267790321480502</v>
      </c>
      <c r="G7102">
        <v>30.679355834623099</v>
      </c>
      <c r="H7102">
        <f>IF(D7102-D7101=0,G7102-G7101,"")</f>
        <v>-1.0429111779302502E-2</v>
      </c>
      <c r="I7102">
        <f>COUNTIF(D:D,Table1[[#This Row],[Track_ID]])</f>
        <v>104</v>
      </c>
    </row>
    <row r="7103" spans="1:9" x14ac:dyDescent="0.25">
      <c r="A7103" t="s">
        <v>7</v>
      </c>
      <c r="B7103">
        <v>2</v>
      </c>
      <c r="C7103">
        <v>3</v>
      </c>
      <c r="D7103">
        <v>4349</v>
      </c>
      <c r="E7103">
        <v>42</v>
      </c>
      <c r="F7103">
        <v>5.9153478509450803</v>
      </c>
      <c r="G7103">
        <v>30.671479886361201</v>
      </c>
      <c r="H7103">
        <f>IF(D7103-D7102=0,G7103-G7102,"")</f>
        <v>-7.8759482618977472E-3</v>
      </c>
      <c r="I7103">
        <f>COUNTIF(D:D,Table1[[#This Row],[Track_ID]])</f>
        <v>104</v>
      </c>
    </row>
    <row r="7104" spans="1:9" x14ac:dyDescent="0.25">
      <c r="A7104" t="s">
        <v>7</v>
      </c>
      <c r="B7104">
        <v>2</v>
      </c>
      <c r="C7104">
        <v>3</v>
      </c>
      <c r="D7104">
        <v>4349</v>
      </c>
      <c r="E7104">
        <v>43</v>
      </c>
      <c r="F7104">
        <v>5.89481200968675</v>
      </c>
      <c r="G7104">
        <v>30.642676134690099</v>
      </c>
      <c r="H7104">
        <f>IF(D7104-D7103=0,G7104-G7103,"")</f>
        <v>-2.8803751671102162E-2</v>
      </c>
      <c r="I7104">
        <f>COUNTIF(D:D,Table1[[#This Row],[Track_ID]])</f>
        <v>104</v>
      </c>
    </row>
    <row r="7105" spans="1:9" x14ac:dyDescent="0.25">
      <c r="A7105" t="s">
        <v>7</v>
      </c>
      <c r="B7105">
        <v>2</v>
      </c>
      <c r="C7105">
        <v>3</v>
      </c>
      <c r="D7105">
        <v>4349</v>
      </c>
      <c r="E7105">
        <v>44</v>
      </c>
      <c r="F7105">
        <v>5.8762886497312197</v>
      </c>
      <c r="G7105">
        <v>30.620739144639799</v>
      </c>
      <c r="H7105">
        <f>IF(D7105-D7104=0,G7105-G7104,"")</f>
        <v>-2.1936990050299698E-2</v>
      </c>
      <c r="I7105">
        <f>COUNTIF(D:D,Table1[[#This Row],[Track_ID]])</f>
        <v>104</v>
      </c>
    </row>
    <row r="7106" spans="1:9" x14ac:dyDescent="0.25">
      <c r="A7106" t="s">
        <v>7</v>
      </c>
      <c r="B7106">
        <v>2</v>
      </c>
      <c r="C7106">
        <v>3</v>
      </c>
      <c r="D7106">
        <v>4349</v>
      </c>
      <c r="E7106">
        <v>45</v>
      </c>
      <c r="F7106">
        <v>5.8831166667932804</v>
      </c>
      <c r="G7106">
        <v>30.642642741914599</v>
      </c>
      <c r="H7106">
        <f>IF(D7106-D7105=0,G7106-G7105,"")</f>
        <v>2.1903597274800291E-2</v>
      </c>
      <c r="I7106">
        <f>COUNTIF(D:D,Table1[[#This Row],[Track_ID]])</f>
        <v>104</v>
      </c>
    </row>
    <row r="7107" spans="1:9" x14ac:dyDescent="0.25">
      <c r="A7107" t="s">
        <v>7</v>
      </c>
      <c r="B7107">
        <v>2</v>
      </c>
      <c r="C7107">
        <v>3</v>
      </c>
      <c r="D7107">
        <v>4349</v>
      </c>
      <c r="E7107">
        <v>46</v>
      </c>
      <c r="F7107">
        <v>5.8615485234666096</v>
      </c>
      <c r="G7107">
        <v>30.6268879223638</v>
      </c>
      <c r="H7107">
        <f>IF(D7107-D7106=0,G7107-G7106,"")</f>
        <v>-1.5754819550799937E-2</v>
      </c>
      <c r="I7107">
        <f>COUNTIF(D:D,Table1[[#This Row],[Track_ID]])</f>
        <v>104</v>
      </c>
    </row>
    <row r="7108" spans="1:9" x14ac:dyDescent="0.25">
      <c r="A7108" t="s">
        <v>7</v>
      </c>
      <c r="B7108">
        <v>2</v>
      </c>
      <c r="C7108">
        <v>3</v>
      </c>
      <c r="D7108">
        <v>4349</v>
      </c>
      <c r="E7108">
        <v>47</v>
      </c>
      <c r="F7108">
        <v>5.8484927133193496</v>
      </c>
      <c r="G7108">
        <v>30.602861372555701</v>
      </c>
      <c r="H7108">
        <f>IF(D7108-D7107=0,G7108-G7107,"")</f>
        <v>-2.4026549808098707E-2</v>
      </c>
      <c r="I7108">
        <f>COUNTIF(D:D,Table1[[#This Row],[Track_ID]])</f>
        <v>104</v>
      </c>
    </row>
    <row r="7109" spans="1:9" x14ac:dyDescent="0.25">
      <c r="A7109" t="s">
        <v>7</v>
      </c>
      <c r="B7109">
        <v>2</v>
      </c>
      <c r="C7109">
        <v>3</v>
      </c>
      <c r="D7109">
        <v>4349</v>
      </c>
      <c r="E7109">
        <v>48</v>
      </c>
      <c r="F7109">
        <v>5.8893780957734396</v>
      </c>
      <c r="G7109">
        <v>30.588228777377701</v>
      </c>
      <c r="H7109">
        <f>IF(D7109-D7108=0,G7109-G7108,"")</f>
        <v>-1.4632595177999974E-2</v>
      </c>
      <c r="I7109">
        <f>COUNTIF(D:D,Table1[[#This Row],[Track_ID]])</f>
        <v>104</v>
      </c>
    </row>
    <row r="7110" spans="1:9" x14ac:dyDescent="0.25">
      <c r="A7110" t="s">
        <v>7</v>
      </c>
      <c r="B7110">
        <v>2</v>
      </c>
      <c r="C7110">
        <v>3</v>
      </c>
      <c r="D7110">
        <v>4349</v>
      </c>
      <c r="E7110">
        <v>49</v>
      </c>
      <c r="F7110">
        <v>5.8956210459546101</v>
      </c>
      <c r="G7110">
        <v>30.5925938713122</v>
      </c>
      <c r="H7110">
        <f>IF(D7110-D7109=0,G7110-G7109,"")</f>
        <v>4.3650939344992423E-3</v>
      </c>
      <c r="I7110">
        <f>COUNTIF(D:D,Table1[[#This Row],[Track_ID]])</f>
        <v>104</v>
      </c>
    </row>
    <row r="7111" spans="1:9" x14ac:dyDescent="0.25">
      <c r="A7111" t="s">
        <v>7</v>
      </c>
      <c r="B7111">
        <v>2</v>
      </c>
      <c r="C7111">
        <v>3</v>
      </c>
      <c r="D7111">
        <v>4349</v>
      </c>
      <c r="E7111">
        <v>50</v>
      </c>
      <c r="F7111">
        <v>5.8980453444832204</v>
      </c>
      <c r="G7111">
        <v>30.533802708129201</v>
      </c>
      <c r="H7111">
        <f>IF(D7111-D7110=0,G7111-G7110,"")</f>
        <v>-5.8791163182998929E-2</v>
      </c>
      <c r="I7111">
        <f>COUNTIF(D:D,Table1[[#This Row],[Track_ID]])</f>
        <v>104</v>
      </c>
    </row>
    <row r="7112" spans="1:9" x14ac:dyDescent="0.25">
      <c r="A7112" t="s">
        <v>7</v>
      </c>
      <c r="B7112">
        <v>2</v>
      </c>
      <c r="C7112">
        <v>3</v>
      </c>
      <c r="D7112">
        <v>4349</v>
      </c>
      <c r="E7112">
        <v>51</v>
      </c>
      <c r="F7112">
        <v>5.8735226567943402</v>
      </c>
      <c r="G7112">
        <v>30.493022859992799</v>
      </c>
      <c r="H7112">
        <f>IF(D7112-D7111=0,G7112-G7111,"")</f>
        <v>-4.0779848136402563E-2</v>
      </c>
      <c r="I7112">
        <f>COUNTIF(D:D,Table1[[#This Row],[Track_ID]])</f>
        <v>104</v>
      </c>
    </row>
    <row r="7113" spans="1:9" x14ac:dyDescent="0.25">
      <c r="A7113" t="s">
        <v>7</v>
      </c>
      <c r="B7113">
        <v>2</v>
      </c>
      <c r="C7113">
        <v>3</v>
      </c>
      <c r="D7113">
        <v>4349</v>
      </c>
      <c r="E7113">
        <v>52</v>
      </c>
      <c r="F7113">
        <v>5.8848918648476296</v>
      </c>
      <c r="G7113">
        <v>30.473899337012199</v>
      </c>
      <c r="H7113">
        <f>IF(D7113-D7112=0,G7113-G7112,"")</f>
        <v>-1.9123522980599716E-2</v>
      </c>
      <c r="I7113">
        <f>COUNTIF(D:D,Table1[[#This Row],[Track_ID]])</f>
        <v>104</v>
      </c>
    </row>
    <row r="7114" spans="1:9" x14ac:dyDescent="0.25">
      <c r="A7114" t="s">
        <v>7</v>
      </c>
      <c r="B7114">
        <v>2</v>
      </c>
      <c r="C7114">
        <v>3</v>
      </c>
      <c r="D7114">
        <v>4349</v>
      </c>
      <c r="E7114">
        <v>53</v>
      </c>
      <c r="F7114">
        <v>5.9072417631080896</v>
      </c>
      <c r="G7114">
        <v>30.433851809263199</v>
      </c>
      <c r="H7114">
        <f>IF(D7114-D7113=0,G7114-G7113,"")</f>
        <v>-4.0047527748999556E-2</v>
      </c>
      <c r="I7114">
        <f>COUNTIF(D:D,Table1[[#This Row],[Track_ID]])</f>
        <v>104</v>
      </c>
    </row>
    <row r="7115" spans="1:9" x14ac:dyDescent="0.25">
      <c r="A7115" t="s">
        <v>7</v>
      </c>
      <c r="B7115">
        <v>2</v>
      </c>
      <c r="C7115">
        <v>3</v>
      </c>
      <c r="D7115">
        <v>4349</v>
      </c>
      <c r="E7115">
        <v>54</v>
      </c>
      <c r="F7115">
        <v>5.9092714984586898</v>
      </c>
      <c r="G7115">
        <v>30.4014805259038</v>
      </c>
      <c r="H7115">
        <f>IF(D7115-D7114=0,G7115-G7114,"")</f>
        <v>-3.2371283359399428E-2</v>
      </c>
      <c r="I7115">
        <f>COUNTIF(D:D,Table1[[#This Row],[Track_ID]])</f>
        <v>104</v>
      </c>
    </row>
    <row r="7116" spans="1:9" x14ac:dyDescent="0.25">
      <c r="A7116" t="s">
        <v>7</v>
      </c>
      <c r="B7116">
        <v>2</v>
      </c>
      <c r="C7116">
        <v>3</v>
      </c>
      <c r="D7116">
        <v>4349</v>
      </c>
      <c r="E7116">
        <v>55</v>
      </c>
      <c r="F7116">
        <v>5.9019655629883303</v>
      </c>
      <c r="G7116">
        <v>30.355198741969701</v>
      </c>
      <c r="H7116">
        <f>IF(D7116-D7115=0,G7116-G7115,"")</f>
        <v>-4.6281783934098542E-2</v>
      </c>
      <c r="I7116">
        <f>COUNTIF(D:D,Table1[[#This Row],[Track_ID]])</f>
        <v>104</v>
      </c>
    </row>
    <row r="7117" spans="1:9" x14ac:dyDescent="0.25">
      <c r="A7117" t="s">
        <v>7</v>
      </c>
      <c r="B7117">
        <v>2</v>
      </c>
      <c r="C7117">
        <v>3</v>
      </c>
      <c r="D7117">
        <v>4349</v>
      </c>
      <c r="E7117">
        <v>56</v>
      </c>
      <c r="F7117">
        <v>5.9044594151012904</v>
      </c>
      <c r="G7117">
        <v>30.3285831295543</v>
      </c>
      <c r="H7117">
        <f>IF(D7117-D7116=0,G7117-G7116,"")</f>
        <v>-2.6615612415401557E-2</v>
      </c>
      <c r="I7117">
        <f>COUNTIF(D:D,Table1[[#This Row],[Track_ID]])</f>
        <v>104</v>
      </c>
    </row>
    <row r="7118" spans="1:9" x14ac:dyDescent="0.25">
      <c r="A7118" t="s">
        <v>7</v>
      </c>
      <c r="B7118">
        <v>2</v>
      </c>
      <c r="C7118">
        <v>3</v>
      </c>
      <c r="D7118">
        <v>4349</v>
      </c>
      <c r="E7118">
        <v>57</v>
      </c>
      <c r="F7118">
        <v>5.9008304263922096</v>
      </c>
      <c r="G7118">
        <v>30.306409540170101</v>
      </c>
      <c r="H7118">
        <f>IF(D7118-D7117=0,G7118-G7117,"")</f>
        <v>-2.2173589384198777E-2</v>
      </c>
      <c r="I7118">
        <f>COUNTIF(D:D,Table1[[#This Row],[Track_ID]])</f>
        <v>104</v>
      </c>
    </row>
    <row r="7119" spans="1:9" x14ac:dyDescent="0.25">
      <c r="A7119" t="s">
        <v>7</v>
      </c>
      <c r="B7119">
        <v>2</v>
      </c>
      <c r="C7119">
        <v>3</v>
      </c>
      <c r="D7119">
        <v>4349</v>
      </c>
      <c r="E7119">
        <v>58</v>
      </c>
      <c r="F7119">
        <v>5.9293820535946997</v>
      </c>
      <c r="G7119">
        <v>30.285573339057201</v>
      </c>
      <c r="H7119">
        <f>IF(D7119-D7118=0,G7119-G7118,"")</f>
        <v>-2.0836201112899744E-2</v>
      </c>
      <c r="I7119">
        <f>COUNTIF(D:D,Table1[[#This Row],[Track_ID]])</f>
        <v>104</v>
      </c>
    </row>
    <row r="7120" spans="1:9" x14ac:dyDescent="0.25">
      <c r="A7120" t="s">
        <v>7</v>
      </c>
      <c r="B7120">
        <v>2</v>
      </c>
      <c r="C7120">
        <v>3</v>
      </c>
      <c r="D7120">
        <v>4349</v>
      </c>
      <c r="E7120">
        <v>59</v>
      </c>
      <c r="F7120">
        <v>5.9241452544165698</v>
      </c>
      <c r="G7120">
        <v>30.261316685918999</v>
      </c>
      <c r="H7120">
        <f>IF(D7120-D7119=0,G7120-G7119,"")</f>
        <v>-2.4256653138202466E-2</v>
      </c>
      <c r="I7120">
        <f>COUNTIF(D:D,Table1[[#This Row],[Track_ID]])</f>
        <v>104</v>
      </c>
    </row>
    <row r="7121" spans="1:9" x14ac:dyDescent="0.25">
      <c r="A7121" t="s">
        <v>7</v>
      </c>
      <c r="B7121">
        <v>2</v>
      </c>
      <c r="C7121">
        <v>3</v>
      </c>
      <c r="D7121">
        <v>4349</v>
      </c>
      <c r="E7121">
        <v>60</v>
      </c>
      <c r="F7121">
        <v>5.9022048757312104</v>
      </c>
      <c r="G7121">
        <v>30.2305498621546</v>
      </c>
      <c r="H7121">
        <f>IF(D7121-D7120=0,G7121-G7120,"")</f>
        <v>-3.0766823764398765E-2</v>
      </c>
      <c r="I7121">
        <f>COUNTIF(D:D,Table1[[#This Row],[Track_ID]])</f>
        <v>104</v>
      </c>
    </row>
    <row r="7122" spans="1:9" x14ac:dyDescent="0.25">
      <c r="A7122" t="s">
        <v>7</v>
      </c>
      <c r="B7122">
        <v>2</v>
      </c>
      <c r="C7122">
        <v>3</v>
      </c>
      <c r="D7122">
        <v>4349</v>
      </c>
      <c r="E7122">
        <v>61</v>
      </c>
      <c r="F7122">
        <v>5.87614204665483</v>
      </c>
      <c r="G7122">
        <v>30.200927450071902</v>
      </c>
      <c r="H7122">
        <f>IF(D7122-D7121=0,G7122-G7121,"")</f>
        <v>-2.9622412082698446E-2</v>
      </c>
      <c r="I7122">
        <f>COUNTIF(D:D,Table1[[#This Row],[Track_ID]])</f>
        <v>104</v>
      </c>
    </row>
    <row r="7123" spans="1:9" x14ac:dyDescent="0.25">
      <c r="A7123" t="s">
        <v>7</v>
      </c>
      <c r="B7123">
        <v>2</v>
      </c>
      <c r="C7123">
        <v>3</v>
      </c>
      <c r="D7123">
        <v>4349</v>
      </c>
      <c r="E7123">
        <v>62</v>
      </c>
      <c r="F7123">
        <v>5.8889341380759204</v>
      </c>
      <c r="G7123">
        <v>30.178660382378101</v>
      </c>
      <c r="H7123">
        <f>IF(D7123-D7122=0,G7123-G7122,"")</f>
        <v>-2.2267067693800158E-2</v>
      </c>
      <c r="I7123">
        <f>COUNTIF(D:D,Table1[[#This Row],[Track_ID]])</f>
        <v>104</v>
      </c>
    </row>
    <row r="7124" spans="1:9" x14ac:dyDescent="0.25">
      <c r="A7124" t="s">
        <v>7</v>
      </c>
      <c r="B7124">
        <v>2</v>
      </c>
      <c r="C7124">
        <v>3</v>
      </c>
      <c r="D7124">
        <v>4349</v>
      </c>
      <c r="E7124">
        <v>63</v>
      </c>
      <c r="F7124">
        <v>5.91030937707216</v>
      </c>
      <c r="G7124">
        <v>30.1378331417521</v>
      </c>
      <c r="H7124">
        <f>IF(D7124-D7123=0,G7124-G7123,"")</f>
        <v>-4.0827240626001071E-2</v>
      </c>
      <c r="I7124">
        <f>COUNTIF(D:D,Table1[[#This Row],[Track_ID]])</f>
        <v>104</v>
      </c>
    </row>
    <row r="7125" spans="1:9" x14ac:dyDescent="0.25">
      <c r="A7125" t="s">
        <v>7</v>
      </c>
      <c r="B7125">
        <v>2</v>
      </c>
      <c r="C7125">
        <v>3</v>
      </c>
      <c r="D7125">
        <v>4349</v>
      </c>
      <c r="E7125">
        <v>64</v>
      </c>
      <c r="F7125">
        <v>5.8882583047625099</v>
      </c>
      <c r="G7125">
        <v>30.091454718892901</v>
      </c>
      <c r="H7125">
        <f>IF(D7125-D7124=0,G7125-G7124,"")</f>
        <v>-4.637842285919902E-2</v>
      </c>
      <c r="I7125">
        <f>COUNTIF(D:D,Table1[[#This Row],[Track_ID]])</f>
        <v>104</v>
      </c>
    </row>
    <row r="7126" spans="1:9" x14ac:dyDescent="0.25">
      <c r="A7126" t="s">
        <v>7</v>
      </c>
      <c r="B7126">
        <v>2</v>
      </c>
      <c r="C7126">
        <v>3</v>
      </c>
      <c r="D7126">
        <v>4349</v>
      </c>
      <c r="E7126">
        <v>65</v>
      </c>
      <c r="F7126">
        <v>5.8872485693829697</v>
      </c>
      <c r="G7126">
        <v>30.0597349846688</v>
      </c>
      <c r="H7126">
        <f>IF(D7126-D7125=0,G7126-G7125,"")</f>
        <v>-3.1719734224100904E-2</v>
      </c>
      <c r="I7126">
        <f>COUNTIF(D:D,Table1[[#This Row],[Track_ID]])</f>
        <v>104</v>
      </c>
    </row>
    <row r="7127" spans="1:9" x14ac:dyDescent="0.25">
      <c r="A7127" t="s">
        <v>7</v>
      </c>
      <c r="B7127">
        <v>2</v>
      </c>
      <c r="C7127">
        <v>3</v>
      </c>
      <c r="D7127">
        <v>4349</v>
      </c>
      <c r="E7127">
        <v>66</v>
      </c>
      <c r="F7127">
        <v>5.8885016990469996</v>
      </c>
      <c r="G7127">
        <v>30.0412834719159</v>
      </c>
      <c r="H7127">
        <f>IF(D7127-D7126=0,G7127-G7126,"")</f>
        <v>-1.8451512752900356E-2</v>
      </c>
      <c r="I7127">
        <f>COUNTIF(D:D,Table1[[#This Row],[Track_ID]])</f>
        <v>104</v>
      </c>
    </row>
    <row r="7128" spans="1:9" x14ac:dyDescent="0.25">
      <c r="A7128" t="s">
        <v>7</v>
      </c>
      <c r="B7128">
        <v>2</v>
      </c>
      <c r="C7128">
        <v>3</v>
      </c>
      <c r="D7128">
        <v>4349</v>
      </c>
      <c r="E7128">
        <v>67</v>
      </c>
      <c r="F7128">
        <v>5.8786664939960698</v>
      </c>
      <c r="G7128">
        <v>30.004269558539399</v>
      </c>
      <c r="H7128">
        <f>IF(D7128-D7127=0,G7128-G7127,"")</f>
        <v>-3.7013913376501506E-2</v>
      </c>
      <c r="I7128">
        <f>COUNTIF(D:D,Table1[[#This Row],[Track_ID]])</f>
        <v>104</v>
      </c>
    </row>
    <row r="7129" spans="1:9" x14ac:dyDescent="0.25">
      <c r="A7129" t="s">
        <v>7</v>
      </c>
      <c r="B7129">
        <v>2</v>
      </c>
      <c r="C7129">
        <v>3</v>
      </c>
      <c r="D7129">
        <v>4349</v>
      </c>
      <c r="E7129">
        <v>68</v>
      </c>
      <c r="F7129">
        <v>5.88328710416235</v>
      </c>
      <c r="G7129">
        <v>29.988800913764901</v>
      </c>
      <c r="H7129">
        <f>IF(D7129-D7128=0,G7129-G7128,"")</f>
        <v>-1.5468644774497164E-2</v>
      </c>
      <c r="I7129">
        <f>COUNTIF(D:D,Table1[[#This Row],[Track_ID]])</f>
        <v>104</v>
      </c>
    </row>
    <row r="7130" spans="1:9" x14ac:dyDescent="0.25">
      <c r="A7130" t="s">
        <v>7</v>
      </c>
      <c r="B7130">
        <v>2</v>
      </c>
      <c r="C7130">
        <v>3</v>
      </c>
      <c r="D7130">
        <v>4349</v>
      </c>
      <c r="E7130">
        <v>69</v>
      </c>
      <c r="F7130">
        <v>5.8838116593880301</v>
      </c>
      <c r="G7130">
        <v>29.951496090195299</v>
      </c>
      <c r="H7130">
        <f>IF(D7130-D7129=0,G7130-G7129,"")</f>
        <v>-3.7304823569602519E-2</v>
      </c>
      <c r="I7130">
        <f>COUNTIF(D:D,Table1[[#This Row],[Track_ID]])</f>
        <v>104</v>
      </c>
    </row>
    <row r="7131" spans="1:9" x14ac:dyDescent="0.25">
      <c r="A7131" t="s">
        <v>7</v>
      </c>
      <c r="B7131">
        <v>2</v>
      </c>
      <c r="C7131">
        <v>3</v>
      </c>
      <c r="D7131">
        <v>4349</v>
      </c>
      <c r="E7131">
        <v>70</v>
      </c>
      <c r="F7131">
        <v>5.8882246935859897</v>
      </c>
      <c r="G7131">
        <v>29.912636398729301</v>
      </c>
      <c r="H7131">
        <f>IF(D7131-D7130=0,G7131-G7130,"")</f>
        <v>-3.885969146599777E-2</v>
      </c>
      <c r="I7131">
        <f>COUNTIF(D:D,Table1[[#This Row],[Track_ID]])</f>
        <v>104</v>
      </c>
    </row>
    <row r="7132" spans="1:9" x14ac:dyDescent="0.25">
      <c r="A7132" t="s">
        <v>7</v>
      </c>
      <c r="B7132">
        <v>2</v>
      </c>
      <c r="C7132">
        <v>3</v>
      </c>
      <c r="D7132">
        <v>4349</v>
      </c>
      <c r="E7132">
        <v>71</v>
      </c>
      <c r="F7132">
        <v>5.8925099396333698</v>
      </c>
      <c r="G7132">
        <v>29.872838079610801</v>
      </c>
      <c r="H7132">
        <f>IF(D7132-D7131=0,G7132-G7131,"")</f>
        <v>-3.9798319118499847E-2</v>
      </c>
      <c r="I7132">
        <f>COUNTIF(D:D,Table1[[#This Row],[Track_ID]])</f>
        <v>104</v>
      </c>
    </row>
    <row r="7133" spans="1:9" x14ac:dyDescent="0.25">
      <c r="A7133" t="s">
        <v>7</v>
      </c>
      <c r="B7133">
        <v>2</v>
      </c>
      <c r="C7133">
        <v>3</v>
      </c>
      <c r="D7133">
        <v>4349</v>
      </c>
      <c r="E7133">
        <v>72</v>
      </c>
      <c r="F7133">
        <v>5.8773916240827502</v>
      </c>
      <c r="G7133">
        <v>29.862848244731602</v>
      </c>
      <c r="H7133">
        <f>IF(D7133-D7132=0,G7133-G7132,"")</f>
        <v>-9.9898348791995772E-3</v>
      </c>
      <c r="I7133">
        <f>COUNTIF(D:D,Table1[[#This Row],[Track_ID]])</f>
        <v>104</v>
      </c>
    </row>
    <row r="7134" spans="1:9" x14ac:dyDescent="0.25">
      <c r="A7134" t="s">
        <v>7</v>
      </c>
      <c r="B7134">
        <v>2</v>
      </c>
      <c r="C7134">
        <v>3</v>
      </c>
      <c r="D7134">
        <v>4349</v>
      </c>
      <c r="E7134">
        <v>73</v>
      </c>
      <c r="F7134">
        <v>5.9008184345621402</v>
      </c>
      <c r="G7134">
        <v>29.838290062023201</v>
      </c>
      <c r="H7134">
        <f>IF(D7134-D7133=0,G7134-G7133,"")</f>
        <v>-2.4558182708400267E-2</v>
      </c>
      <c r="I7134">
        <f>COUNTIF(D:D,Table1[[#This Row],[Track_ID]])</f>
        <v>104</v>
      </c>
    </row>
    <row r="7135" spans="1:9" x14ac:dyDescent="0.25">
      <c r="A7135" t="s">
        <v>7</v>
      </c>
      <c r="B7135">
        <v>2</v>
      </c>
      <c r="C7135">
        <v>3</v>
      </c>
      <c r="D7135">
        <v>4349</v>
      </c>
      <c r="E7135">
        <v>74</v>
      </c>
      <c r="F7135">
        <v>5.8823758461008797</v>
      </c>
      <c r="G7135">
        <v>29.7888424287455</v>
      </c>
      <c r="H7135">
        <f>IF(D7135-D7134=0,G7135-G7134,"")</f>
        <v>-4.9447633277701186E-2</v>
      </c>
      <c r="I7135">
        <f>COUNTIF(D:D,Table1[[#This Row],[Track_ID]])</f>
        <v>104</v>
      </c>
    </row>
    <row r="7136" spans="1:9" x14ac:dyDescent="0.25">
      <c r="A7136" t="s">
        <v>7</v>
      </c>
      <c r="B7136">
        <v>2</v>
      </c>
      <c r="C7136">
        <v>3</v>
      </c>
      <c r="D7136">
        <v>4349</v>
      </c>
      <c r="E7136">
        <v>75</v>
      </c>
      <c r="F7136">
        <v>5.8881341695903302</v>
      </c>
      <c r="G7136">
        <v>29.768879766075599</v>
      </c>
      <c r="H7136">
        <f>IF(D7136-D7135=0,G7136-G7135,"")</f>
        <v>-1.9962662669900766E-2</v>
      </c>
      <c r="I7136">
        <f>COUNTIF(D:D,Table1[[#This Row],[Track_ID]])</f>
        <v>104</v>
      </c>
    </row>
    <row r="7137" spans="1:9" x14ac:dyDescent="0.25">
      <c r="A7137" t="s">
        <v>7</v>
      </c>
      <c r="B7137">
        <v>2</v>
      </c>
      <c r="C7137">
        <v>3</v>
      </c>
      <c r="D7137">
        <v>4349</v>
      </c>
      <c r="E7137">
        <v>76</v>
      </c>
      <c r="F7137">
        <v>5.8964922903419401</v>
      </c>
      <c r="G7137">
        <v>29.736042065337799</v>
      </c>
      <c r="H7137">
        <f>IF(D7137-D7136=0,G7137-G7136,"")</f>
        <v>-3.2837700737800901E-2</v>
      </c>
      <c r="I7137">
        <f>COUNTIF(D:D,Table1[[#This Row],[Track_ID]])</f>
        <v>104</v>
      </c>
    </row>
    <row r="7138" spans="1:9" x14ac:dyDescent="0.25">
      <c r="A7138" t="s">
        <v>7</v>
      </c>
      <c r="B7138">
        <v>2</v>
      </c>
      <c r="C7138">
        <v>3</v>
      </c>
      <c r="D7138">
        <v>4349</v>
      </c>
      <c r="E7138">
        <v>77</v>
      </c>
      <c r="F7138">
        <v>5.9013650264992803</v>
      </c>
      <c r="G7138">
        <v>29.720350411069301</v>
      </c>
      <c r="H7138">
        <f>IF(D7138-D7137=0,G7138-G7137,"")</f>
        <v>-1.5691654268497501E-2</v>
      </c>
      <c r="I7138">
        <f>COUNTIF(D:D,Table1[[#This Row],[Track_ID]])</f>
        <v>104</v>
      </c>
    </row>
    <row r="7139" spans="1:9" x14ac:dyDescent="0.25">
      <c r="A7139" t="s">
        <v>7</v>
      </c>
      <c r="B7139">
        <v>2</v>
      </c>
      <c r="C7139">
        <v>3</v>
      </c>
      <c r="D7139">
        <v>4349</v>
      </c>
      <c r="E7139">
        <v>78</v>
      </c>
      <c r="F7139">
        <v>5.9021802511328296</v>
      </c>
      <c r="G7139">
        <v>29.696061937769301</v>
      </c>
      <c r="H7139">
        <f>IF(D7139-D7138=0,G7139-G7138,"")</f>
        <v>-2.4288473300000391E-2</v>
      </c>
      <c r="I7139">
        <f>COUNTIF(D:D,Table1[[#This Row],[Track_ID]])</f>
        <v>104</v>
      </c>
    </row>
    <row r="7140" spans="1:9" x14ac:dyDescent="0.25">
      <c r="A7140" t="s">
        <v>7</v>
      </c>
      <c r="B7140">
        <v>2</v>
      </c>
      <c r="C7140">
        <v>3</v>
      </c>
      <c r="D7140">
        <v>4349</v>
      </c>
      <c r="E7140">
        <v>79</v>
      </c>
      <c r="F7140">
        <v>5.9077846181545297</v>
      </c>
      <c r="G7140">
        <v>29.684178513136001</v>
      </c>
      <c r="H7140">
        <f>IF(D7140-D7139=0,G7140-G7139,"")</f>
        <v>-1.1883424633300166E-2</v>
      </c>
      <c r="I7140">
        <f>COUNTIF(D:D,Table1[[#This Row],[Track_ID]])</f>
        <v>104</v>
      </c>
    </row>
    <row r="7141" spans="1:9" x14ac:dyDescent="0.25">
      <c r="A7141" t="s">
        <v>7</v>
      </c>
      <c r="B7141">
        <v>2</v>
      </c>
      <c r="C7141">
        <v>3</v>
      </c>
      <c r="D7141">
        <v>4349</v>
      </c>
      <c r="E7141">
        <v>80</v>
      </c>
      <c r="F7141">
        <v>5.8979367104449896</v>
      </c>
      <c r="G7141">
        <v>29.662034928866699</v>
      </c>
      <c r="H7141">
        <f>IF(D7141-D7140=0,G7141-G7140,"")</f>
        <v>-2.2143584269301186E-2</v>
      </c>
      <c r="I7141">
        <f>COUNTIF(D:D,Table1[[#This Row],[Track_ID]])</f>
        <v>104</v>
      </c>
    </row>
    <row r="7142" spans="1:9" x14ac:dyDescent="0.25">
      <c r="A7142" t="s">
        <v>7</v>
      </c>
      <c r="B7142">
        <v>2</v>
      </c>
      <c r="C7142">
        <v>3</v>
      </c>
      <c r="D7142">
        <v>4349</v>
      </c>
      <c r="E7142">
        <v>81</v>
      </c>
      <c r="F7142">
        <v>5.8929006247804701</v>
      </c>
      <c r="G7142">
        <v>29.645937928995401</v>
      </c>
      <c r="H7142">
        <f>IF(D7142-D7141=0,G7142-G7141,"")</f>
        <v>-1.6096999871297868E-2</v>
      </c>
      <c r="I7142">
        <f>COUNTIF(D:D,Table1[[#This Row],[Track_ID]])</f>
        <v>104</v>
      </c>
    </row>
    <row r="7143" spans="1:9" x14ac:dyDescent="0.25">
      <c r="A7143" t="s">
        <v>7</v>
      </c>
      <c r="B7143">
        <v>2</v>
      </c>
      <c r="C7143">
        <v>3</v>
      </c>
      <c r="D7143">
        <v>4349</v>
      </c>
      <c r="E7143">
        <v>82</v>
      </c>
      <c r="F7143">
        <v>5.8852546490500099</v>
      </c>
      <c r="G7143">
        <v>29.6162512681348</v>
      </c>
      <c r="H7143">
        <f>IF(D7143-D7142=0,G7143-G7142,"")</f>
        <v>-2.9686660860601677E-2</v>
      </c>
      <c r="I7143">
        <f>COUNTIF(D:D,Table1[[#This Row],[Track_ID]])</f>
        <v>104</v>
      </c>
    </row>
    <row r="7144" spans="1:9" x14ac:dyDescent="0.25">
      <c r="A7144" t="s">
        <v>7</v>
      </c>
      <c r="B7144">
        <v>2</v>
      </c>
      <c r="C7144">
        <v>3</v>
      </c>
      <c r="D7144">
        <v>4349</v>
      </c>
      <c r="E7144">
        <v>83</v>
      </c>
      <c r="F7144">
        <v>5.8843463111491801</v>
      </c>
      <c r="G7144">
        <v>29.6026228629736</v>
      </c>
      <c r="H7144">
        <f>IF(D7144-D7143=0,G7144-G7143,"")</f>
        <v>-1.3628405161199453E-2</v>
      </c>
      <c r="I7144">
        <f>COUNTIF(D:D,Table1[[#This Row],[Track_ID]])</f>
        <v>104</v>
      </c>
    </row>
    <row r="7145" spans="1:9" x14ac:dyDescent="0.25">
      <c r="A7145" t="s">
        <v>7</v>
      </c>
      <c r="B7145">
        <v>2</v>
      </c>
      <c r="C7145">
        <v>3</v>
      </c>
      <c r="D7145">
        <v>4349</v>
      </c>
      <c r="E7145">
        <v>84</v>
      </c>
      <c r="F7145">
        <v>5.8873283484250303</v>
      </c>
      <c r="G7145">
        <v>29.5982235109878</v>
      </c>
      <c r="H7145">
        <f>IF(D7145-D7144=0,G7145-G7144,"")</f>
        <v>-4.399351985799882E-3</v>
      </c>
      <c r="I7145">
        <f>COUNTIF(D:D,Table1[[#This Row],[Track_ID]])</f>
        <v>104</v>
      </c>
    </row>
    <row r="7146" spans="1:9" x14ac:dyDescent="0.25">
      <c r="A7146" t="s">
        <v>7</v>
      </c>
      <c r="B7146">
        <v>2</v>
      </c>
      <c r="C7146">
        <v>3</v>
      </c>
      <c r="D7146">
        <v>4349</v>
      </c>
      <c r="E7146">
        <v>85</v>
      </c>
      <c r="F7146">
        <v>5.8808956580985097</v>
      </c>
      <c r="G7146">
        <v>29.585615071594699</v>
      </c>
      <c r="H7146">
        <f>IF(D7146-D7145=0,G7146-G7145,"")</f>
        <v>-1.2608439393101634E-2</v>
      </c>
      <c r="I7146">
        <f>COUNTIF(D:D,Table1[[#This Row],[Track_ID]])</f>
        <v>104</v>
      </c>
    </row>
    <row r="7147" spans="1:9" x14ac:dyDescent="0.25">
      <c r="A7147" t="s">
        <v>7</v>
      </c>
      <c r="B7147">
        <v>2</v>
      </c>
      <c r="C7147">
        <v>3</v>
      </c>
      <c r="D7147">
        <v>4349</v>
      </c>
      <c r="E7147">
        <v>86</v>
      </c>
      <c r="F7147">
        <v>5.8880594314468997</v>
      </c>
      <c r="G7147">
        <v>29.5540704638838</v>
      </c>
      <c r="H7147">
        <f>IF(D7147-D7146=0,G7147-G7146,"")</f>
        <v>-3.1544607710898731E-2</v>
      </c>
      <c r="I7147">
        <f>COUNTIF(D:D,Table1[[#This Row],[Track_ID]])</f>
        <v>104</v>
      </c>
    </row>
    <row r="7148" spans="1:9" x14ac:dyDescent="0.25">
      <c r="A7148" t="s">
        <v>7</v>
      </c>
      <c r="B7148">
        <v>2</v>
      </c>
      <c r="C7148">
        <v>3</v>
      </c>
      <c r="D7148">
        <v>4349</v>
      </c>
      <c r="E7148">
        <v>87</v>
      </c>
      <c r="F7148">
        <v>5.8977628357061898</v>
      </c>
      <c r="G7148">
        <v>29.520507331484399</v>
      </c>
      <c r="H7148">
        <f>IF(D7148-D7147=0,G7148-G7147,"")</f>
        <v>-3.3563132399400786E-2</v>
      </c>
      <c r="I7148">
        <f>COUNTIF(D:D,Table1[[#This Row],[Track_ID]])</f>
        <v>104</v>
      </c>
    </row>
    <row r="7149" spans="1:9" x14ac:dyDescent="0.25">
      <c r="A7149" t="s">
        <v>7</v>
      </c>
      <c r="B7149">
        <v>2</v>
      </c>
      <c r="C7149">
        <v>3</v>
      </c>
      <c r="D7149">
        <v>4349</v>
      </c>
      <c r="E7149">
        <v>88</v>
      </c>
      <c r="F7149">
        <v>5.8853613983036404</v>
      </c>
      <c r="G7149">
        <v>29.5121151438331</v>
      </c>
      <c r="H7149">
        <f>IF(D7149-D7148=0,G7149-G7148,"")</f>
        <v>-8.3921876512995652E-3</v>
      </c>
      <c r="I7149">
        <f>COUNTIF(D:D,Table1[[#This Row],[Track_ID]])</f>
        <v>104</v>
      </c>
    </row>
    <row r="7150" spans="1:9" x14ac:dyDescent="0.25">
      <c r="A7150" t="s">
        <v>7</v>
      </c>
      <c r="B7150">
        <v>2</v>
      </c>
      <c r="C7150">
        <v>3</v>
      </c>
      <c r="D7150">
        <v>4349</v>
      </c>
      <c r="E7150">
        <v>89</v>
      </c>
      <c r="F7150">
        <v>5.8897947321571804</v>
      </c>
      <c r="G7150">
        <v>29.5056227689421</v>
      </c>
      <c r="H7150">
        <f>IF(D7150-D7149=0,G7150-G7149,"")</f>
        <v>-6.4923748909997414E-3</v>
      </c>
      <c r="I7150">
        <f>COUNTIF(D:D,Table1[[#This Row],[Track_ID]])</f>
        <v>104</v>
      </c>
    </row>
    <row r="7151" spans="1:9" x14ac:dyDescent="0.25">
      <c r="A7151" t="s">
        <v>7</v>
      </c>
      <c r="B7151">
        <v>2</v>
      </c>
      <c r="C7151">
        <v>3</v>
      </c>
      <c r="D7151">
        <v>4349</v>
      </c>
      <c r="E7151">
        <v>90</v>
      </c>
      <c r="F7151">
        <v>5.8919616705224103</v>
      </c>
      <c r="G7151">
        <v>29.5209148829369</v>
      </c>
      <c r="H7151">
        <f>IF(D7151-D7150=0,G7151-G7150,"")</f>
        <v>1.5292113994799905E-2</v>
      </c>
      <c r="I7151">
        <f>COUNTIF(D:D,Table1[[#This Row],[Track_ID]])</f>
        <v>104</v>
      </c>
    </row>
    <row r="7152" spans="1:9" x14ac:dyDescent="0.25">
      <c r="A7152" t="s">
        <v>7</v>
      </c>
      <c r="B7152">
        <v>2</v>
      </c>
      <c r="C7152">
        <v>3</v>
      </c>
      <c r="D7152">
        <v>4349</v>
      </c>
      <c r="E7152">
        <v>91</v>
      </c>
      <c r="F7152">
        <v>5.8953338321947601</v>
      </c>
      <c r="G7152">
        <v>29.538355270953002</v>
      </c>
      <c r="H7152">
        <f>IF(D7152-D7151=0,G7152-G7151,"")</f>
        <v>1.7440388016101593E-2</v>
      </c>
      <c r="I7152">
        <f>COUNTIF(D:D,Table1[[#This Row],[Track_ID]])</f>
        <v>104</v>
      </c>
    </row>
    <row r="7153" spans="1:9" x14ac:dyDescent="0.25">
      <c r="A7153" t="s">
        <v>7</v>
      </c>
      <c r="B7153">
        <v>2</v>
      </c>
      <c r="C7153">
        <v>3</v>
      </c>
      <c r="D7153">
        <v>4349</v>
      </c>
      <c r="E7153">
        <v>92</v>
      </c>
      <c r="F7153">
        <v>5.9223429495190896</v>
      </c>
      <c r="G7153">
        <v>29.527783417663201</v>
      </c>
      <c r="H7153">
        <f>IF(D7153-D7152=0,G7153-G7152,"")</f>
        <v>-1.0571853289800259E-2</v>
      </c>
      <c r="I7153">
        <f>COUNTIF(D:D,Table1[[#This Row],[Track_ID]])</f>
        <v>104</v>
      </c>
    </row>
    <row r="7154" spans="1:9" x14ac:dyDescent="0.25">
      <c r="A7154" t="s">
        <v>7</v>
      </c>
      <c r="B7154">
        <v>2</v>
      </c>
      <c r="C7154">
        <v>3</v>
      </c>
      <c r="D7154">
        <v>4349</v>
      </c>
      <c r="E7154">
        <v>93</v>
      </c>
      <c r="F7154">
        <v>5.9579240779581601</v>
      </c>
      <c r="G7154">
        <v>29.516363792701501</v>
      </c>
      <c r="H7154">
        <f>IF(D7154-D7153=0,G7154-G7153,"")</f>
        <v>-1.1419624961700237E-2</v>
      </c>
      <c r="I7154">
        <f>COUNTIF(D:D,Table1[[#This Row],[Track_ID]])</f>
        <v>104</v>
      </c>
    </row>
    <row r="7155" spans="1:9" x14ac:dyDescent="0.25">
      <c r="A7155" t="s">
        <v>7</v>
      </c>
      <c r="B7155">
        <v>2</v>
      </c>
      <c r="C7155">
        <v>3</v>
      </c>
      <c r="D7155">
        <v>4349</v>
      </c>
      <c r="E7155">
        <v>94</v>
      </c>
      <c r="F7155">
        <v>5.9756500325296402</v>
      </c>
      <c r="G7155">
        <v>29.511686487125498</v>
      </c>
      <c r="H7155">
        <f>IF(D7155-D7154=0,G7155-G7154,"")</f>
        <v>-4.677305576002766E-3</v>
      </c>
      <c r="I7155">
        <f>COUNTIF(D:D,Table1[[#This Row],[Track_ID]])</f>
        <v>104</v>
      </c>
    </row>
    <row r="7156" spans="1:9" x14ac:dyDescent="0.25">
      <c r="A7156" t="s">
        <v>7</v>
      </c>
      <c r="B7156">
        <v>2</v>
      </c>
      <c r="C7156">
        <v>3</v>
      </c>
      <c r="D7156">
        <v>4349</v>
      </c>
      <c r="E7156">
        <v>95</v>
      </c>
      <c r="F7156">
        <v>6.0012657557106603</v>
      </c>
      <c r="G7156">
        <v>29.5193903509481</v>
      </c>
      <c r="H7156">
        <f>IF(D7156-D7155=0,G7156-G7155,"")</f>
        <v>7.7038638226021305E-3</v>
      </c>
      <c r="I7156">
        <f>COUNTIF(D:D,Table1[[#This Row],[Track_ID]])</f>
        <v>104</v>
      </c>
    </row>
    <row r="7157" spans="1:9" x14ac:dyDescent="0.25">
      <c r="A7157" t="s">
        <v>7</v>
      </c>
      <c r="B7157">
        <v>2</v>
      </c>
      <c r="C7157">
        <v>3</v>
      </c>
      <c r="D7157">
        <v>4349</v>
      </c>
      <c r="E7157">
        <v>96</v>
      </c>
      <c r="F7157">
        <v>6.0089207583299</v>
      </c>
      <c r="G7157">
        <v>29.519729827305898</v>
      </c>
      <c r="H7157">
        <f>IF(D7157-D7156=0,G7157-G7156,"")</f>
        <v>3.3947635779796315E-4</v>
      </c>
      <c r="I7157">
        <f>COUNTIF(D:D,Table1[[#This Row],[Track_ID]])</f>
        <v>104</v>
      </c>
    </row>
    <row r="7158" spans="1:9" x14ac:dyDescent="0.25">
      <c r="A7158" t="s">
        <v>7</v>
      </c>
      <c r="B7158">
        <v>2</v>
      </c>
      <c r="C7158">
        <v>3</v>
      </c>
      <c r="D7158">
        <v>4349</v>
      </c>
      <c r="E7158">
        <v>97</v>
      </c>
      <c r="F7158">
        <v>6.03920159954491</v>
      </c>
      <c r="G7158">
        <v>29.513624569381399</v>
      </c>
      <c r="H7158">
        <f>IF(D7158-D7157=0,G7158-G7157,"")</f>
        <v>-6.105257924499341E-3</v>
      </c>
      <c r="I7158">
        <f>COUNTIF(D:D,Table1[[#This Row],[Track_ID]])</f>
        <v>104</v>
      </c>
    </row>
    <row r="7159" spans="1:9" x14ac:dyDescent="0.25">
      <c r="A7159" t="s">
        <v>7</v>
      </c>
      <c r="B7159">
        <v>2</v>
      </c>
      <c r="C7159">
        <v>3</v>
      </c>
      <c r="D7159">
        <v>4349</v>
      </c>
      <c r="E7159">
        <v>98</v>
      </c>
      <c r="F7159">
        <v>6.0666776933864996</v>
      </c>
      <c r="G7159">
        <v>29.500878580830399</v>
      </c>
      <c r="H7159">
        <f>IF(D7159-D7158=0,G7159-G7158,"")</f>
        <v>-1.2745988550999954E-2</v>
      </c>
      <c r="I7159">
        <f>COUNTIF(D:D,Table1[[#This Row],[Track_ID]])</f>
        <v>104</v>
      </c>
    </row>
    <row r="7160" spans="1:9" x14ac:dyDescent="0.25">
      <c r="A7160" t="s">
        <v>7</v>
      </c>
      <c r="B7160">
        <v>2</v>
      </c>
      <c r="C7160">
        <v>3</v>
      </c>
      <c r="D7160">
        <v>4349</v>
      </c>
      <c r="E7160">
        <v>99</v>
      </c>
      <c r="F7160">
        <v>6.0839743953380703</v>
      </c>
      <c r="G7160">
        <v>29.497649629142799</v>
      </c>
      <c r="H7160">
        <f>IF(D7160-D7159=0,G7160-G7159,"")</f>
        <v>-3.2289516875998459E-3</v>
      </c>
      <c r="I7160">
        <f>COUNTIF(D:D,Table1[[#This Row],[Track_ID]])</f>
        <v>104</v>
      </c>
    </row>
    <row r="7161" spans="1:9" x14ac:dyDescent="0.25">
      <c r="A7161" t="s">
        <v>7</v>
      </c>
      <c r="B7161">
        <v>2</v>
      </c>
      <c r="C7161">
        <v>3</v>
      </c>
      <c r="D7161">
        <v>4349</v>
      </c>
      <c r="E7161">
        <v>100</v>
      </c>
      <c r="F7161">
        <v>6.1055623503805299</v>
      </c>
      <c r="G7161">
        <v>29.497517348448199</v>
      </c>
      <c r="H7161">
        <f>IF(D7161-D7160=0,G7161-G7160,"")</f>
        <v>-1.3228069460069491E-4</v>
      </c>
      <c r="I7161">
        <f>COUNTIF(D:D,Table1[[#This Row],[Track_ID]])</f>
        <v>104</v>
      </c>
    </row>
    <row r="7162" spans="1:9" x14ac:dyDescent="0.25">
      <c r="A7162" t="s">
        <v>7</v>
      </c>
      <c r="B7162">
        <v>2</v>
      </c>
      <c r="C7162">
        <v>3</v>
      </c>
      <c r="D7162">
        <v>4349</v>
      </c>
      <c r="E7162">
        <v>101</v>
      </c>
      <c r="F7162">
        <v>6.1222426031316104</v>
      </c>
      <c r="G7162">
        <v>29.476497176456999</v>
      </c>
      <c r="H7162">
        <f>IF(D7162-D7161=0,G7162-G7161,"")</f>
        <v>-2.1020171991199987E-2</v>
      </c>
      <c r="I7162">
        <f>COUNTIF(D:D,Table1[[#This Row],[Track_ID]])</f>
        <v>104</v>
      </c>
    </row>
    <row r="7163" spans="1:9" x14ac:dyDescent="0.25">
      <c r="A7163" t="s">
        <v>7</v>
      </c>
      <c r="B7163">
        <v>2</v>
      </c>
      <c r="C7163">
        <v>3</v>
      </c>
      <c r="D7163">
        <v>4349</v>
      </c>
      <c r="E7163">
        <v>102</v>
      </c>
      <c r="F7163">
        <v>6.1321573895683601</v>
      </c>
      <c r="G7163">
        <v>29.451419317559701</v>
      </c>
      <c r="H7163">
        <f>IF(D7163-D7162=0,G7163-G7162,"")</f>
        <v>-2.5077858897297745E-2</v>
      </c>
      <c r="I7163">
        <f>COUNTIF(D:D,Table1[[#This Row],[Track_ID]])</f>
        <v>104</v>
      </c>
    </row>
    <row r="7164" spans="1:9" x14ac:dyDescent="0.25">
      <c r="A7164" t="s">
        <v>7</v>
      </c>
      <c r="B7164">
        <v>2</v>
      </c>
      <c r="C7164">
        <v>3</v>
      </c>
      <c r="D7164">
        <v>4349</v>
      </c>
      <c r="E7164">
        <v>103</v>
      </c>
      <c r="F7164">
        <v>6.1325511424516801</v>
      </c>
      <c r="G7164">
        <v>29.430149014613399</v>
      </c>
      <c r="H7164">
        <f>IF(D7164-D7163=0,G7164-G7163,"")</f>
        <v>-2.1270302946302166E-2</v>
      </c>
      <c r="I7164">
        <f>COUNTIF(D:D,Table1[[#This Row],[Track_ID]])</f>
        <v>104</v>
      </c>
    </row>
    <row r="7165" spans="1:9" x14ac:dyDescent="0.25">
      <c r="A7165" t="s">
        <v>7</v>
      </c>
      <c r="B7165">
        <v>2</v>
      </c>
      <c r="C7165">
        <v>3</v>
      </c>
      <c r="D7165">
        <v>4349</v>
      </c>
      <c r="E7165">
        <v>104</v>
      </c>
      <c r="F7165">
        <v>6.1205268999076798</v>
      </c>
      <c r="G7165">
        <v>29.490441522305499</v>
      </c>
      <c r="H7165">
        <f>IF(D7165-D7164=0,G7165-G7164,"")</f>
        <v>6.0292507692100372E-2</v>
      </c>
      <c r="I7165">
        <f>COUNTIF(D:D,Table1[[#This Row],[Track_ID]])</f>
        <v>104</v>
      </c>
    </row>
    <row r="7166" spans="1:9" x14ac:dyDescent="0.25">
      <c r="A7166" t="s">
        <v>7</v>
      </c>
      <c r="B7166">
        <v>2</v>
      </c>
      <c r="C7166">
        <v>3</v>
      </c>
      <c r="D7166">
        <v>4349</v>
      </c>
      <c r="E7166">
        <v>105</v>
      </c>
      <c r="F7166">
        <v>6.1784416991517404</v>
      </c>
      <c r="G7166">
        <v>29.703912866763201</v>
      </c>
      <c r="H7166">
        <f>IF(D7166-D7165=0,G7166-G7165,"")</f>
        <v>0.21347134445770166</v>
      </c>
      <c r="I7166">
        <f>COUNTIF(D:D,Table1[[#This Row],[Track_ID]])</f>
        <v>104</v>
      </c>
    </row>
    <row r="7167" spans="1:9" x14ac:dyDescent="0.25">
      <c r="A7167" t="s">
        <v>7</v>
      </c>
      <c r="B7167">
        <v>2</v>
      </c>
      <c r="C7167">
        <v>3</v>
      </c>
      <c r="D7167">
        <v>4350</v>
      </c>
      <c r="E7167">
        <v>2</v>
      </c>
      <c r="F7167">
        <v>7.3976772236367303</v>
      </c>
      <c r="G7167">
        <v>31.2482441093562</v>
      </c>
      <c r="H7167" t="str">
        <f>IF(D7167-D7166=0,G7167-G7166,"")</f>
        <v/>
      </c>
      <c r="I7167">
        <f>COUNTIF(D:D,Table1[[#This Row],[Track_ID]])</f>
        <v>295</v>
      </c>
    </row>
    <row r="7168" spans="1:9" x14ac:dyDescent="0.25">
      <c r="A7168" t="s">
        <v>7</v>
      </c>
      <c r="B7168">
        <v>2</v>
      </c>
      <c r="C7168">
        <v>3</v>
      </c>
      <c r="D7168">
        <v>4350</v>
      </c>
      <c r="E7168">
        <v>3</v>
      </c>
      <c r="F7168">
        <v>7.4007622445202799</v>
      </c>
      <c r="G7168">
        <v>31.202239582623999</v>
      </c>
      <c r="H7168">
        <f>IF(D7168-D7167=0,G7168-G7167,"")</f>
        <v>-4.6004526732200901E-2</v>
      </c>
      <c r="I7168">
        <f>COUNTIF(D:D,Table1[[#This Row],[Track_ID]])</f>
        <v>295</v>
      </c>
    </row>
    <row r="7169" spans="1:9" x14ac:dyDescent="0.25">
      <c r="A7169" t="s">
        <v>7</v>
      </c>
      <c r="B7169">
        <v>2</v>
      </c>
      <c r="C7169">
        <v>3</v>
      </c>
      <c r="D7169">
        <v>4350</v>
      </c>
      <c r="E7169">
        <v>4</v>
      </c>
      <c r="F7169">
        <v>7.3985221647780604</v>
      </c>
      <c r="G7169">
        <v>31.160772430352601</v>
      </c>
      <c r="H7169">
        <f>IF(D7169-D7168=0,G7169-G7168,"")</f>
        <v>-4.1467152271398078E-2</v>
      </c>
      <c r="I7169">
        <f>COUNTIF(D:D,Table1[[#This Row],[Track_ID]])</f>
        <v>295</v>
      </c>
    </row>
    <row r="7170" spans="1:9" x14ac:dyDescent="0.25">
      <c r="A7170" t="s">
        <v>7</v>
      </c>
      <c r="B7170">
        <v>2</v>
      </c>
      <c r="C7170">
        <v>3</v>
      </c>
      <c r="D7170">
        <v>4350</v>
      </c>
      <c r="E7170">
        <v>5</v>
      </c>
      <c r="F7170">
        <v>7.3521390779466502</v>
      </c>
      <c r="G7170">
        <v>31.158135326224301</v>
      </c>
      <c r="H7170">
        <f>IF(D7170-D7169=0,G7170-G7169,"")</f>
        <v>-2.6371041283006491E-3</v>
      </c>
      <c r="I7170">
        <f>COUNTIF(D:D,Table1[[#This Row],[Track_ID]])</f>
        <v>295</v>
      </c>
    </row>
    <row r="7171" spans="1:9" x14ac:dyDescent="0.25">
      <c r="A7171" t="s">
        <v>7</v>
      </c>
      <c r="B7171">
        <v>2</v>
      </c>
      <c r="C7171">
        <v>3</v>
      </c>
      <c r="D7171">
        <v>4350</v>
      </c>
      <c r="E7171">
        <v>6</v>
      </c>
      <c r="F7171">
        <v>7.3307737951849097</v>
      </c>
      <c r="G7171">
        <v>31.1376511290505</v>
      </c>
      <c r="H7171">
        <f>IF(D7171-D7170=0,G7171-G7170,"")</f>
        <v>-2.0484197173800567E-2</v>
      </c>
      <c r="I7171">
        <f>COUNTIF(D:D,Table1[[#This Row],[Track_ID]])</f>
        <v>295</v>
      </c>
    </row>
    <row r="7172" spans="1:9" x14ac:dyDescent="0.25">
      <c r="A7172" t="s">
        <v>7</v>
      </c>
      <c r="B7172">
        <v>2</v>
      </c>
      <c r="C7172">
        <v>3</v>
      </c>
      <c r="D7172">
        <v>4350</v>
      </c>
      <c r="E7172">
        <v>7</v>
      </c>
      <c r="F7172">
        <v>7.2728783029899802</v>
      </c>
      <c r="G7172">
        <v>31.086974468381499</v>
      </c>
      <c r="H7172">
        <f>IF(D7172-D7171=0,G7172-G7171,"")</f>
        <v>-5.067666066900145E-2</v>
      </c>
      <c r="I7172">
        <f>COUNTIF(D:D,Table1[[#This Row],[Track_ID]])</f>
        <v>295</v>
      </c>
    </row>
    <row r="7173" spans="1:9" x14ac:dyDescent="0.25">
      <c r="A7173" t="s">
        <v>7</v>
      </c>
      <c r="B7173">
        <v>2</v>
      </c>
      <c r="C7173">
        <v>3</v>
      </c>
      <c r="D7173">
        <v>4350</v>
      </c>
      <c r="E7173">
        <v>8</v>
      </c>
      <c r="F7173">
        <v>7.2077575950186299</v>
      </c>
      <c r="G7173">
        <v>31.060734150890301</v>
      </c>
      <c r="H7173">
        <f>IF(D7173-D7172=0,G7173-G7172,"")</f>
        <v>-2.6240317491197374E-2</v>
      </c>
      <c r="I7173">
        <f>COUNTIF(D:D,Table1[[#This Row],[Track_ID]])</f>
        <v>295</v>
      </c>
    </row>
    <row r="7174" spans="1:9" x14ac:dyDescent="0.25">
      <c r="A7174" t="s">
        <v>7</v>
      </c>
      <c r="B7174">
        <v>2</v>
      </c>
      <c r="C7174">
        <v>3</v>
      </c>
      <c r="D7174">
        <v>4350</v>
      </c>
      <c r="E7174">
        <v>9</v>
      </c>
      <c r="F7174">
        <v>7.1888174605811903</v>
      </c>
      <c r="G7174">
        <v>31.055951579222501</v>
      </c>
      <c r="H7174">
        <f>IF(D7174-D7173=0,G7174-G7173,"")</f>
        <v>-4.7825716677998287E-3</v>
      </c>
      <c r="I7174">
        <f>COUNTIF(D:D,Table1[[#This Row],[Track_ID]])</f>
        <v>295</v>
      </c>
    </row>
    <row r="7175" spans="1:9" x14ac:dyDescent="0.25">
      <c r="A7175" t="s">
        <v>7</v>
      </c>
      <c r="B7175">
        <v>2</v>
      </c>
      <c r="C7175">
        <v>3</v>
      </c>
      <c r="D7175">
        <v>4350</v>
      </c>
      <c r="E7175">
        <v>10</v>
      </c>
      <c r="F7175">
        <v>7.2044044046110303</v>
      </c>
      <c r="G7175">
        <v>31.049105613777201</v>
      </c>
      <c r="H7175">
        <f>IF(D7175-D7174=0,G7175-G7174,"")</f>
        <v>-6.8459654453008056E-3</v>
      </c>
      <c r="I7175">
        <f>COUNTIF(D:D,Table1[[#This Row],[Track_ID]])</f>
        <v>295</v>
      </c>
    </row>
    <row r="7176" spans="1:9" x14ac:dyDescent="0.25">
      <c r="A7176" t="s">
        <v>7</v>
      </c>
      <c r="B7176">
        <v>2</v>
      </c>
      <c r="C7176">
        <v>3</v>
      </c>
      <c r="D7176">
        <v>4350</v>
      </c>
      <c r="E7176">
        <v>11</v>
      </c>
      <c r="F7176">
        <v>7.1979391829542703</v>
      </c>
      <c r="G7176">
        <v>31.024408831196801</v>
      </c>
      <c r="H7176">
        <f>IF(D7176-D7175=0,G7176-G7175,"")</f>
        <v>-2.4696782580399201E-2</v>
      </c>
      <c r="I7176">
        <f>COUNTIF(D:D,Table1[[#This Row],[Track_ID]])</f>
        <v>295</v>
      </c>
    </row>
    <row r="7177" spans="1:9" x14ac:dyDescent="0.25">
      <c r="A7177" t="s">
        <v>7</v>
      </c>
      <c r="B7177">
        <v>2</v>
      </c>
      <c r="C7177">
        <v>3</v>
      </c>
      <c r="D7177">
        <v>4350</v>
      </c>
      <c r="E7177">
        <v>12</v>
      </c>
      <c r="F7177">
        <v>7.1913263369360498</v>
      </c>
      <c r="G7177">
        <v>30.994576660740901</v>
      </c>
      <c r="H7177">
        <f>IF(D7177-D7176=0,G7177-G7176,"")</f>
        <v>-2.9832170455900808E-2</v>
      </c>
      <c r="I7177">
        <f>COUNTIF(D:D,Table1[[#This Row],[Track_ID]])</f>
        <v>295</v>
      </c>
    </row>
    <row r="7178" spans="1:9" x14ac:dyDescent="0.25">
      <c r="A7178" t="s">
        <v>7</v>
      </c>
      <c r="B7178">
        <v>2</v>
      </c>
      <c r="C7178">
        <v>3</v>
      </c>
      <c r="D7178">
        <v>4350</v>
      </c>
      <c r="E7178">
        <v>13</v>
      </c>
      <c r="F7178">
        <v>7.2087389012653897</v>
      </c>
      <c r="G7178">
        <v>30.9795025287135</v>
      </c>
      <c r="H7178">
        <f>IF(D7178-D7177=0,G7178-G7177,"")</f>
        <v>-1.5074132027400822E-2</v>
      </c>
      <c r="I7178">
        <f>COUNTIF(D:D,Table1[[#This Row],[Track_ID]])</f>
        <v>295</v>
      </c>
    </row>
    <row r="7179" spans="1:9" x14ac:dyDescent="0.25">
      <c r="A7179" t="s">
        <v>7</v>
      </c>
      <c r="B7179">
        <v>2</v>
      </c>
      <c r="C7179">
        <v>3</v>
      </c>
      <c r="D7179">
        <v>4350</v>
      </c>
      <c r="E7179">
        <v>14</v>
      </c>
      <c r="F7179">
        <v>7.2028629294109203</v>
      </c>
      <c r="G7179">
        <v>30.964528867444201</v>
      </c>
      <c r="H7179">
        <f>IF(D7179-D7178=0,G7179-G7178,"")</f>
        <v>-1.4973661269298333E-2</v>
      </c>
      <c r="I7179">
        <f>COUNTIF(D:D,Table1[[#This Row],[Track_ID]])</f>
        <v>295</v>
      </c>
    </row>
    <row r="7180" spans="1:9" x14ac:dyDescent="0.25">
      <c r="A7180" t="s">
        <v>7</v>
      </c>
      <c r="B7180">
        <v>2</v>
      </c>
      <c r="C7180">
        <v>3</v>
      </c>
      <c r="D7180">
        <v>4350</v>
      </c>
      <c r="E7180">
        <v>15</v>
      </c>
      <c r="F7180">
        <v>7.1966315305347903</v>
      </c>
      <c r="G7180">
        <v>30.950196691166401</v>
      </c>
      <c r="H7180">
        <f>IF(D7180-D7179=0,G7180-G7179,"")</f>
        <v>-1.4332176277800812E-2</v>
      </c>
      <c r="I7180">
        <f>COUNTIF(D:D,Table1[[#This Row],[Track_ID]])</f>
        <v>295</v>
      </c>
    </row>
    <row r="7181" spans="1:9" x14ac:dyDescent="0.25">
      <c r="A7181" t="s">
        <v>7</v>
      </c>
      <c r="B7181">
        <v>2</v>
      </c>
      <c r="C7181">
        <v>3</v>
      </c>
      <c r="D7181">
        <v>4350</v>
      </c>
      <c r="E7181">
        <v>16</v>
      </c>
      <c r="F7181">
        <v>7.0420556462530799</v>
      </c>
      <c r="G7181">
        <v>31.073286866101402</v>
      </c>
      <c r="H7181">
        <f>IF(D7181-D7180=0,G7181-G7180,"")</f>
        <v>0.12309017493500107</v>
      </c>
      <c r="I7181">
        <f>COUNTIF(D:D,Table1[[#This Row],[Track_ID]])</f>
        <v>295</v>
      </c>
    </row>
    <row r="7182" spans="1:9" x14ac:dyDescent="0.25">
      <c r="A7182" t="s">
        <v>7</v>
      </c>
      <c r="B7182">
        <v>2</v>
      </c>
      <c r="C7182">
        <v>3</v>
      </c>
      <c r="D7182">
        <v>4350</v>
      </c>
      <c r="E7182">
        <v>17</v>
      </c>
      <c r="F7182">
        <v>7.0042559405065097</v>
      </c>
      <c r="G7182">
        <v>31.124259720968102</v>
      </c>
      <c r="H7182">
        <f>IF(D7182-D7181=0,G7182-G7181,"")</f>
        <v>5.097285486669989E-2</v>
      </c>
      <c r="I7182">
        <f>COUNTIF(D:D,Table1[[#This Row],[Track_ID]])</f>
        <v>295</v>
      </c>
    </row>
    <row r="7183" spans="1:9" x14ac:dyDescent="0.25">
      <c r="A7183" t="s">
        <v>7</v>
      </c>
      <c r="B7183">
        <v>2</v>
      </c>
      <c r="C7183">
        <v>3</v>
      </c>
      <c r="D7183">
        <v>4350</v>
      </c>
      <c r="E7183">
        <v>18</v>
      </c>
      <c r="F7183">
        <v>7.02226833661725</v>
      </c>
      <c r="G7183">
        <v>31.114931124773999</v>
      </c>
      <c r="H7183">
        <f>IF(D7183-D7182=0,G7183-G7182,"")</f>
        <v>-9.3285961941020901E-3</v>
      </c>
      <c r="I7183">
        <f>COUNTIF(D:D,Table1[[#This Row],[Track_ID]])</f>
        <v>295</v>
      </c>
    </row>
    <row r="7184" spans="1:9" x14ac:dyDescent="0.25">
      <c r="A7184" t="s">
        <v>7</v>
      </c>
      <c r="B7184">
        <v>2</v>
      </c>
      <c r="C7184">
        <v>3</v>
      </c>
      <c r="D7184">
        <v>4350</v>
      </c>
      <c r="E7184">
        <v>19</v>
      </c>
      <c r="F7184">
        <v>7.0178704282498403</v>
      </c>
      <c r="G7184">
        <v>31.1084766495906</v>
      </c>
      <c r="H7184">
        <f>IF(D7184-D7183=0,G7184-G7183,"")</f>
        <v>-6.4544751833999214E-3</v>
      </c>
      <c r="I7184">
        <f>COUNTIF(D:D,Table1[[#This Row],[Track_ID]])</f>
        <v>295</v>
      </c>
    </row>
    <row r="7185" spans="1:9" x14ac:dyDescent="0.25">
      <c r="A7185" t="s">
        <v>7</v>
      </c>
      <c r="B7185">
        <v>2</v>
      </c>
      <c r="C7185">
        <v>3</v>
      </c>
      <c r="D7185">
        <v>4350</v>
      </c>
      <c r="E7185">
        <v>20</v>
      </c>
      <c r="F7185">
        <v>7.0142262403027997</v>
      </c>
      <c r="G7185">
        <v>31.105281122062699</v>
      </c>
      <c r="H7185">
        <f>IF(D7185-D7184=0,G7185-G7184,"")</f>
        <v>-3.1955275279003104E-3</v>
      </c>
      <c r="I7185">
        <f>COUNTIF(D:D,Table1[[#This Row],[Track_ID]])</f>
        <v>295</v>
      </c>
    </row>
    <row r="7186" spans="1:9" x14ac:dyDescent="0.25">
      <c r="A7186" t="s">
        <v>7</v>
      </c>
      <c r="B7186">
        <v>2</v>
      </c>
      <c r="C7186">
        <v>3</v>
      </c>
      <c r="D7186">
        <v>4350</v>
      </c>
      <c r="E7186">
        <v>21</v>
      </c>
      <c r="F7186">
        <v>7.0158461826184402</v>
      </c>
      <c r="G7186">
        <v>31.106049832386699</v>
      </c>
      <c r="H7186">
        <f>IF(D7186-D7185=0,G7186-G7185,"")</f>
        <v>7.6871032399949968E-4</v>
      </c>
      <c r="I7186">
        <f>COUNTIF(D:D,Table1[[#This Row],[Track_ID]])</f>
        <v>295</v>
      </c>
    </row>
    <row r="7187" spans="1:9" x14ac:dyDescent="0.25">
      <c r="A7187" t="s">
        <v>7</v>
      </c>
      <c r="B7187">
        <v>2</v>
      </c>
      <c r="C7187">
        <v>3</v>
      </c>
      <c r="D7187">
        <v>4350</v>
      </c>
      <c r="E7187">
        <v>22</v>
      </c>
      <c r="F7187">
        <v>7.0180085904127099</v>
      </c>
      <c r="G7187">
        <v>31.1077878836883</v>
      </c>
      <c r="H7187">
        <f>IF(D7187-D7186=0,G7187-G7186,"")</f>
        <v>1.7380513016007626E-3</v>
      </c>
      <c r="I7187">
        <f>COUNTIF(D:D,Table1[[#This Row],[Track_ID]])</f>
        <v>295</v>
      </c>
    </row>
    <row r="7188" spans="1:9" x14ac:dyDescent="0.25">
      <c r="A7188" t="s">
        <v>7</v>
      </c>
      <c r="B7188">
        <v>2</v>
      </c>
      <c r="C7188">
        <v>3</v>
      </c>
      <c r="D7188">
        <v>4350</v>
      </c>
      <c r="E7188">
        <v>23</v>
      </c>
      <c r="F7188">
        <v>7.0171957419586404</v>
      </c>
      <c r="G7188">
        <v>31.106776103232001</v>
      </c>
      <c r="H7188">
        <f>IF(D7188-D7187=0,G7188-G7187,"")</f>
        <v>-1.0117804562987942E-3</v>
      </c>
      <c r="I7188">
        <f>COUNTIF(D:D,Table1[[#This Row],[Track_ID]])</f>
        <v>295</v>
      </c>
    </row>
    <row r="7189" spans="1:9" x14ac:dyDescent="0.25">
      <c r="A7189" t="s">
        <v>7</v>
      </c>
      <c r="B7189">
        <v>2</v>
      </c>
      <c r="C7189">
        <v>3</v>
      </c>
      <c r="D7189">
        <v>4350</v>
      </c>
      <c r="E7189">
        <v>24</v>
      </c>
      <c r="F7189">
        <v>7.0197425432585003</v>
      </c>
      <c r="G7189">
        <v>31.109317090340902</v>
      </c>
      <c r="H7189">
        <f>IF(D7189-D7188=0,G7189-G7188,"")</f>
        <v>2.5409871089010494E-3</v>
      </c>
      <c r="I7189">
        <f>COUNTIF(D:D,Table1[[#This Row],[Track_ID]])</f>
        <v>295</v>
      </c>
    </row>
    <row r="7190" spans="1:9" x14ac:dyDescent="0.25">
      <c r="A7190" t="s">
        <v>7</v>
      </c>
      <c r="B7190">
        <v>2</v>
      </c>
      <c r="C7190">
        <v>3</v>
      </c>
      <c r="D7190">
        <v>4350</v>
      </c>
      <c r="E7190">
        <v>25</v>
      </c>
      <c r="F7190">
        <v>7.0153338011441999</v>
      </c>
      <c r="G7190">
        <v>31.1076365054688</v>
      </c>
      <c r="H7190">
        <f>IF(D7190-D7189=0,G7190-G7189,"")</f>
        <v>-1.6805848721013206E-3</v>
      </c>
      <c r="I7190">
        <f>COUNTIF(D:D,Table1[[#This Row],[Track_ID]])</f>
        <v>295</v>
      </c>
    </row>
    <row r="7191" spans="1:9" x14ac:dyDescent="0.25">
      <c r="A7191" t="s">
        <v>7</v>
      </c>
      <c r="B7191">
        <v>2</v>
      </c>
      <c r="C7191">
        <v>3</v>
      </c>
      <c r="D7191">
        <v>4350</v>
      </c>
      <c r="E7191">
        <v>26</v>
      </c>
      <c r="F7191">
        <v>7.0174825768978604</v>
      </c>
      <c r="G7191">
        <v>31.114189569386902</v>
      </c>
      <c r="H7191">
        <f>IF(D7191-D7190=0,G7191-G7190,"")</f>
        <v>6.5530639181012873E-3</v>
      </c>
      <c r="I7191">
        <f>COUNTIF(D:D,Table1[[#This Row],[Track_ID]])</f>
        <v>295</v>
      </c>
    </row>
    <row r="7192" spans="1:9" x14ac:dyDescent="0.25">
      <c r="A7192" t="s">
        <v>7</v>
      </c>
      <c r="B7192">
        <v>2</v>
      </c>
      <c r="C7192">
        <v>3</v>
      </c>
      <c r="D7192">
        <v>4350</v>
      </c>
      <c r="E7192">
        <v>27</v>
      </c>
      <c r="F7192">
        <v>7.0479165207230903</v>
      </c>
      <c r="G7192">
        <v>31.097384520897698</v>
      </c>
      <c r="H7192">
        <f>IF(D7192-D7191=0,G7192-G7191,"")</f>
        <v>-1.68050484892035E-2</v>
      </c>
      <c r="I7192">
        <f>COUNTIF(D:D,Table1[[#This Row],[Track_ID]])</f>
        <v>295</v>
      </c>
    </row>
    <row r="7193" spans="1:9" x14ac:dyDescent="0.25">
      <c r="A7193" t="s">
        <v>7</v>
      </c>
      <c r="B7193">
        <v>2</v>
      </c>
      <c r="C7193">
        <v>3</v>
      </c>
      <c r="D7193">
        <v>4350</v>
      </c>
      <c r="E7193">
        <v>28</v>
      </c>
      <c r="F7193">
        <v>7.06175155133994</v>
      </c>
      <c r="G7193">
        <v>31.089038824289901</v>
      </c>
      <c r="H7193">
        <f>IF(D7193-D7192=0,G7193-G7192,"")</f>
        <v>-8.3456966077974926E-3</v>
      </c>
      <c r="I7193">
        <f>COUNTIF(D:D,Table1[[#This Row],[Track_ID]])</f>
        <v>295</v>
      </c>
    </row>
    <row r="7194" spans="1:9" x14ac:dyDescent="0.25">
      <c r="A7194" t="s">
        <v>7</v>
      </c>
      <c r="B7194">
        <v>2</v>
      </c>
      <c r="C7194">
        <v>3</v>
      </c>
      <c r="D7194">
        <v>4350</v>
      </c>
      <c r="E7194">
        <v>29</v>
      </c>
      <c r="F7194">
        <v>7.0746903589133403</v>
      </c>
      <c r="G7194">
        <v>31.080393824752498</v>
      </c>
      <c r="H7194">
        <f>IF(D7194-D7193=0,G7194-G7193,"")</f>
        <v>-8.6449995374024979E-3</v>
      </c>
      <c r="I7194">
        <f>COUNTIF(D:D,Table1[[#This Row],[Track_ID]])</f>
        <v>295</v>
      </c>
    </row>
    <row r="7195" spans="1:9" x14ac:dyDescent="0.25">
      <c r="A7195" t="s">
        <v>7</v>
      </c>
      <c r="B7195">
        <v>2</v>
      </c>
      <c r="C7195">
        <v>3</v>
      </c>
      <c r="D7195">
        <v>4350</v>
      </c>
      <c r="E7195">
        <v>30</v>
      </c>
      <c r="F7195">
        <v>7.0836450881402699</v>
      </c>
      <c r="G7195">
        <v>31.0705427506626</v>
      </c>
      <c r="H7195">
        <f>IF(D7195-D7194=0,G7195-G7194,"")</f>
        <v>-9.8510740898980487E-3</v>
      </c>
      <c r="I7195">
        <f>COUNTIF(D:D,Table1[[#This Row],[Track_ID]])</f>
        <v>295</v>
      </c>
    </row>
    <row r="7196" spans="1:9" x14ac:dyDescent="0.25">
      <c r="A7196" t="s">
        <v>7</v>
      </c>
      <c r="B7196">
        <v>2</v>
      </c>
      <c r="C7196">
        <v>3</v>
      </c>
      <c r="D7196">
        <v>4350</v>
      </c>
      <c r="E7196">
        <v>31</v>
      </c>
      <c r="F7196">
        <v>7.0934141435483502</v>
      </c>
      <c r="G7196">
        <v>31.057553946346101</v>
      </c>
      <c r="H7196">
        <f>IF(D7196-D7195=0,G7196-G7195,"")</f>
        <v>-1.2988804316499625E-2</v>
      </c>
      <c r="I7196">
        <f>COUNTIF(D:D,Table1[[#This Row],[Track_ID]])</f>
        <v>295</v>
      </c>
    </row>
    <row r="7197" spans="1:9" x14ac:dyDescent="0.25">
      <c r="A7197" t="s">
        <v>7</v>
      </c>
      <c r="B7197">
        <v>2</v>
      </c>
      <c r="C7197">
        <v>3</v>
      </c>
      <c r="D7197">
        <v>4350</v>
      </c>
      <c r="E7197">
        <v>32</v>
      </c>
      <c r="F7197">
        <v>7.0850431147854103</v>
      </c>
      <c r="G7197">
        <v>31.0418359140189</v>
      </c>
      <c r="H7197">
        <f>IF(D7197-D7196=0,G7197-G7196,"")</f>
        <v>-1.5718032327200149E-2</v>
      </c>
      <c r="I7197">
        <f>COUNTIF(D:D,Table1[[#This Row],[Track_ID]])</f>
        <v>295</v>
      </c>
    </row>
    <row r="7198" spans="1:9" x14ac:dyDescent="0.25">
      <c r="A7198" t="s">
        <v>7</v>
      </c>
      <c r="B7198">
        <v>2</v>
      </c>
      <c r="C7198">
        <v>3</v>
      </c>
      <c r="D7198">
        <v>4350</v>
      </c>
      <c r="E7198">
        <v>33</v>
      </c>
      <c r="F7198">
        <v>7.0862921906171099</v>
      </c>
      <c r="G7198">
        <v>31.0186401481043</v>
      </c>
      <c r="H7198">
        <f>IF(D7198-D7197=0,G7198-G7197,"")</f>
        <v>-2.3195765914600486E-2</v>
      </c>
      <c r="I7198">
        <f>COUNTIF(D:D,Table1[[#This Row],[Track_ID]])</f>
        <v>295</v>
      </c>
    </row>
    <row r="7199" spans="1:9" x14ac:dyDescent="0.25">
      <c r="A7199" t="s">
        <v>7</v>
      </c>
      <c r="B7199">
        <v>2</v>
      </c>
      <c r="C7199">
        <v>3</v>
      </c>
      <c r="D7199">
        <v>4350</v>
      </c>
      <c r="E7199">
        <v>34</v>
      </c>
      <c r="F7199">
        <v>7.1017545939131503</v>
      </c>
      <c r="G7199">
        <v>30.964158346496799</v>
      </c>
      <c r="H7199">
        <f>IF(D7199-D7198=0,G7199-G7198,"")</f>
        <v>-5.4481801607501268E-2</v>
      </c>
      <c r="I7199">
        <f>COUNTIF(D:D,Table1[[#This Row],[Track_ID]])</f>
        <v>295</v>
      </c>
    </row>
    <row r="7200" spans="1:9" x14ac:dyDescent="0.25">
      <c r="A7200" t="s">
        <v>7</v>
      </c>
      <c r="B7200">
        <v>2</v>
      </c>
      <c r="C7200">
        <v>3</v>
      </c>
      <c r="D7200">
        <v>4350</v>
      </c>
      <c r="E7200">
        <v>35</v>
      </c>
      <c r="F7200">
        <v>7.0805041669286002</v>
      </c>
      <c r="G7200">
        <v>30.908830824403001</v>
      </c>
      <c r="H7200">
        <f>IF(D7200-D7199=0,G7200-G7199,"")</f>
        <v>-5.5327522093797654E-2</v>
      </c>
      <c r="I7200">
        <f>COUNTIF(D:D,Table1[[#This Row],[Track_ID]])</f>
        <v>295</v>
      </c>
    </row>
    <row r="7201" spans="1:9" x14ac:dyDescent="0.25">
      <c r="A7201" t="s">
        <v>7</v>
      </c>
      <c r="B7201">
        <v>2</v>
      </c>
      <c r="C7201">
        <v>3</v>
      </c>
      <c r="D7201">
        <v>4350</v>
      </c>
      <c r="E7201">
        <v>36</v>
      </c>
      <c r="F7201">
        <v>7.11583100251333</v>
      </c>
      <c r="G7201">
        <v>30.829893827699198</v>
      </c>
      <c r="H7201">
        <f>IF(D7201-D7200=0,G7201-G7200,"")</f>
        <v>-7.893699670380272E-2</v>
      </c>
      <c r="I7201">
        <f>COUNTIF(D:D,Table1[[#This Row],[Track_ID]])</f>
        <v>295</v>
      </c>
    </row>
    <row r="7202" spans="1:9" x14ac:dyDescent="0.25">
      <c r="A7202" t="s">
        <v>7</v>
      </c>
      <c r="B7202">
        <v>2</v>
      </c>
      <c r="C7202">
        <v>3</v>
      </c>
      <c r="D7202">
        <v>4350</v>
      </c>
      <c r="E7202">
        <v>37</v>
      </c>
      <c r="F7202">
        <v>7.1015225863121696</v>
      </c>
      <c r="G7202">
        <v>30.7481787188085</v>
      </c>
      <c r="H7202">
        <f>IF(D7202-D7201=0,G7202-G7201,"")</f>
        <v>-8.1715108890698218E-2</v>
      </c>
      <c r="I7202">
        <f>COUNTIF(D:D,Table1[[#This Row],[Track_ID]])</f>
        <v>295</v>
      </c>
    </row>
    <row r="7203" spans="1:9" x14ac:dyDescent="0.25">
      <c r="A7203" t="s">
        <v>7</v>
      </c>
      <c r="B7203">
        <v>2</v>
      </c>
      <c r="C7203">
        <v>3</v>
      </c>
      <c r="D7203">
        <v>4350</v>
      </c>
      <c r="E7203">
        <v>38</v>
      </c>
      <c r="F7203">
        <v>7.1693565148170597</v>
      </c>
      <c r="G7203">
        <v>30.939593030239099</v>
      </c>
      <c r="H7203">
        <f>IF(D7203-D7202=0,G7203-G7202,"")</f>
        <v>0.19141431143059862</v>
      </c>
      <c r="I7203">
        <f>COUNTIF(D:D,Table1[[#This Row],[Track_ID]])</f>
        <v>295</v>
      </c>
    </row>
    <row r="7204" spans="1:9" x14ac:dyDescent="0.25">
      <c r="A7204" t="s">
        <v>7</v>
      </c>
      <c r="B7204">
        <v>2</v>
      </c>
      <c r="C7204">
        <v>3</v>
      </c>
      <c r="D7204">
        <v>4350</v>
      </c>
      <c r="E7204">
        <v>39</v>
      </c>
      <c r="F7204">
        <v>7.2284082611431</v>
      </c>
      <c r="G7204">
        <v>31.1059010572618</v>
      </c>
      <c r="H7204">
        <f>IF(D7204-D7203=0,G7204-G7203,"")</f>
        <v>0.16630802702270131</v>
      </c>
      <c r="I7204">
        <f>COUNTIF(D:D,Table1[[#This Row],[Track_ID]])</f>
        <v>295</v>
      </c>
    </row>
    <row r="7205" spans="1:9" x14ac:dyDescent="0.25">
      <c r="A7205" t="s">
        <v>7</v>
      </c>
      <c r="B7205">
        <v>2</v>
      </c>
      <c r="C7205">
        <v>3</v>
      </c>
      <c r="D7205">
        <v>4350</v>
      </c>
      <c r="E7205">
        <v>40</v>
      </c>
      <c r="F7205">
        <v>7.2315782060723697</v>
      </c>
      <c r="G7205">
        <v>31.132818797421098</v>
      </c>
      <c r="H7205">
        <f>IF(D7205-D7204=0,G7205-G7204,"")</f>
        <v>2.6917740159298376E-2</v>
      </c>
      <c r="I7205">
        <f>COUNTIF(D:D,Table1[[#This Row],[Track_ID]])</f>
        <v>295</v>
      </c>
    </row>
    <row r="7206" spans="1:9" x14ac:dyDescent="0.25">
      <c r="A7206" t="s">
        <v>7</v>
      </c>
      <c r="B7206">
        <v>2</v>
      </c>
      <c r="C7206">
        <v>3</v>
      </c>
      <c r="D7206">
        <v>4350</v>
      </c>
      <c r="E7206">
        <v>41</v>
      </c>
      <c r="F7206">
        <v>7.2501982074192304</v>
      </c>
      <c r="G7206">
        <v>31.109277375529501</v>
      </c>
      <c r="H7206">
        <f>IF(D7206-D7205=0,G7206-G7205,"")</f>
        <v>-2.3541421891597025E-2</v>
      </c>
      <c r="I7206">
        <f>COUNTIF(D:D,Table1[[#This Row],[Track_ID]])</f>
        <v>295</v>
      </c>
    </row>
    <row r="7207" spans="1:9" x14ac:dyDescent="0.25">
      <c r="A7207" t="s">
        <v>7</v>
      </c>
      <c r="B7207">
        <v>2</v>
      </c>
      <c r="C7207">
        <v>3</v>
      </c>
      <c r="D7207">
        <v>4350</v>
      </c>
      <c r="E7207">
        <v>42</v>
      </c>
      <c r="F7207">
        <v>7.2542061680597003</v>
      </c>
      <c r="G7207">
        <v>31.104581051236501</v>
      </c>
      <c r="H7207">
        <f>IF(D7207-D7206=0,G7207-G7206,"")</f>
        <v>-4.6963242930004867E-3</v>
      </c>
      <c r="I7207">
        <f>COUNTIF(D:D,Table1[[#This Row],[Track_ID]])</f>
        <v>295</v>
      </c>
    </row>
    <row r="7208" spans="1:9" x14ac:dyDescent="0.25">
      <c r="A7208" t="s">
        <v>7</v>
      </c>
      <c r="B7208">
        <v>2</v>
      </c>
      <c r="C7208">
        <v>3</v>
      </c>
      <c r="D7208">
        <v>4350</v>
      </c>
      <c r="E7208">
        <v>43</v>
      </c>
      <c r="F7208">
        <v>7.2571482612706797</v>
      </c>
      <c r="G7208">
        <v>31.099832039795999</v>
      </c>
      <c r="H7208">
        <f>IF(D7208-D7207=0,G7208-G7207,"")</f>
        <v>-4.7490114405022155E-3</v>
      </c>
      <c r="I7208">
        <f>COUNTIF(D:D,Table1[[#This Row],[Track_ID]])</f>
        <v>295</v>
      </c>
    </row>
    <row r="7209" spans="1:9" x14ac:dyDescent="0.25">
      <c r="A7209" t="s">
        <v>7</v>
      </c>
      <c r="B7209">
        <v>2</v>
      </c>
      <c r="C7209">
        <v>3</v>
      </c>
      <c r="D7209">
        <v>4350</v>
      </c>
      <c r="E7209">
        <v>44</v>
      </c>
      <c r="F7209">
        <v>7.2812871655033096</v>
      </c>
      <c r="G7209">
        <v>31.020314184875701</v>
      </c>
      <c r="H7209">
        <f>IF(D7209-D7208=0,G7209-G7208,"")</f>
        <v>-7.9517854920297282E-2</v>
      </c>
      <c r="I7209">
        <f>COUNTIF(D:D,Table1[[#This Row],[Track_ID]])</f>
        <v>295</v>
      </c>
    </row>
    <row r="7210" spans="1:9" x14ac:dyDescent="0.25">
      <c r="A7210" t="s">
        <v>7</v>
      </c>
      <c r="B7210">
        <v>2</v>
      </c>
      <c r="C7210">
        <v>3</v>
      </c>
      <c r="D7210">
        <v>4350</v>
      </c>
      <c r="E7210">
        <v>45</v>
      </c>
      <c r="F7210">
        <v>7.2998451990547899</v>
      </c>
      <c r="G7210">
        <v>31.0282819806371</v>
      </c>
      <c r="H7210">
        <f>IF(D7210-D7209=0,G7210-G7209,"")</f>
        <v>7.9677957613988326E-3</v>
      </c>
      <c r="I7210">
        <f>COUNTIF(D:D,Table1[[#This Row],[Track_ID]])</f>
        <v>295</v>
      </c>
    </row>
    <row r="7211" spans="1:9" x14ac:dyDescent="0.25">
      <c r="A7211" t="s">
        <v>7</v>
      </c>
      <c r="B7211">
        <v>2</v>
      </c>
      <c r="C7211">
        <v>3</v>
      </c>
      <c r="D7211">
        <v>4350</v>
      </c>
      <c r="E7211">
        <v>46</v>
      </c>
      <c r="F7211">
        <v>7.3186830809279204</v>
      </c>
      <c r="G7211">
        <v>31.004212972079301</v>
      </c>
      <c r="H7211">
        <f>IF(D7211-D7210=0,G7211-G7210,"")</f>
        <v>-2.406900855779881E-2</v>
      </c>
      <c r="I7211">
        <f>COUNTIF(D:D,Table1[[#This Row],[Track_ID]])</f>
        <v>295</v>
      </c>
    </row>
    <row r="7212" spans="1:9" x14ac:dyDescent="0.25">
      <c r="A7212" t="s">
        <v>7</v>
      </c>
      <c r="B7212">
        <v>2</v>
      </c>
      <c r="C7212">
        <v>3</v>
      </c>
      <c r="D7212">
        <v>4350</v>
      </c>
      <c r="E7212">
        <v>47</v>
      </c>
      <c r="F7212">
        <v>7.3331282730510097</v>
      </c>
      <c r="G7212">
        <v>30.995079817876501</v>
      </c>
      <c r="H7212">
        <f>IF(D7212-D7211=0,G7212-G7211,"")</f>
        <v>-9.1331542028001422E-3</v>
      </c>
      <c r="I7212">
        <f>COUNTIF(D:D,Table1[[#This Row],[Track_ID]])</f>
        <v>295</v>
      </c>
    </row>
    <row r="7213" spans="1:9" x14ac:dyDescent="0.25">
      <c r="A7213" t="s">
        <v>7</v>
      </c>
      <c r="B7213">
        <v>2</v>
      </c>
      <c r="C7213">
        <v>3</v>
      </c>
      <c r="D7213">
        <v>4350</v>
      </c>
      <c r="E7213">
        <v>48</v>
      </c>
      <c r="F7213">
        <v>7.3505015643531397</v>
      </c>
      <c r="G7213">
        <v>30.981337666489701</v>
      </c>
      <c r="H7213">
        <f>IF(D7213-D7212=0,G7213-G7212,"")</f>
        <v>-1.3742151386800572E-2</v>
      </c>
      <c r="I7213">
        <f>COUNTIF(D:D,Table1[[#This Row],[Track_ID]])</f>
        <v>295</v>
      </c>
    </row>
    <row r="7214" spans="1:9" x14ac:dyDescent="0.25">
      <c r="A7214" t="s">
        <v>7</v>
      </c>
      <c r="B7214">
        <v>2</v>
      </c>
      <c r="C7214">
        <v>3</v>
      </c>
      <c r="D7214">
        <v>4350</v>
      </c>
      <c r="E7214">
        <v>49</v>
      </c>
      <c r="F7214">
        <v>7.3562871574601401</v>
      </c>
      <c r="G7214">
        <v>30.9778717704942</v>
      </c>
      <c r="H7214">
        <f>IF(D7214-D7213=0,G7214-G7213,"")</f>
        <v>-3.4658959955002899E-3</v>
      </c>
      <c r="I7214">
        <f>COUNTIF(D:D,Table1[[#This Row],[Track_ID]])</f>
        <v>295</v>
      </c>
    </row>
    <row r="7215" spans="1:9" x14ac:dyDescent="0.25">
      <c r="A7215" t="s">
        <v>7</v>
      </c>
      <c r="B7215">
        <v>2</v>
      </c>
      <c r="C7215">
        <v>3</v>
      </c>
      <c r="D7215">
        <v>4350</v>
      </c>
      <c r="E7215">
        <v>50</v>
      </c>
      <c r="F7215">
        <v>7.3420829789564204</v>
      </c>
      <c r="G7215">
        <v>30.9692110617369</v>
      </c>
      <c r="H7215">
        <f>IF(D7215-D7214=0,G7215-G7214,"")</f>
        <v>-8.6607087573007391E-3</v>
      </c>
      <c r="I7215">
        <f>COUNTIF(D:D,Table1[[#This Row],[Track_ID]])</f>
        <v>295</v>
      </c>
    </row>
    <row r="7216" spans="1:9" x14ac:dyDescent="0.25">
      <c r="A7216" t="s">
        <v>7</v>
      </c>
      <c r="B7216">
        <v>2</v>
      </c>
      <c r="C7216">
        <v>3</v>
      </c>
      <c r="D7216">
        <v>4350</v>
      </c>
      <c r="E7216">
        <v>51</v>
      </c>
      <c r="F7216">
        <v>7.3716358957710897</v>
      </c>
      <c r="G7216">
        <v>30.938966621309099</v>
      </c>
      <c r="H7216">
        <f>IF(D7216-D7215=0,G7216-G7215,"")</f>
        <v>-3.0244440427800612E-2</v>
      </c>
      <c r="I7216">
        <f>COUNTIF(D:D,Table1[[#This Row],[Track_ID]])</f>
        <v>295</v>
      </c>
    </row>
    <row r="7217" spans="1:9" x14ac:dyDescent="0.25">
      <c r="A7217" t="s">
        <v>7</v>
      </c>
      <c r="B7217">
        <v>2</v>
      </c>
      <c r="C7217">
        <v>3</v>
      </c>
      <c r="D7217">
        <v>4350</v>
      </c>
      <c r="E7217">
        <v>52</v>
      </c>
      <c r="F7217">
        <v>7.4070966380024696</v>
      </c>
      <c r="G7217">
        <v>30.9136664295687</v>
      </c>
      <c r="H7217">
        <f>IF(D7217-D7216=0,G7217-G7216,"")</f>
        <v>-2.5300191740399214E-2</v>
      </c>
      <c r="I7217">
        <f>COUNTIF(D:D,Table1[[#This Row],[Track_ID]])</f>
        <v>295</v>
      </c>
    </row>
    <row r="7218" spans="1:9" x14ac:dyDescent="0.25">
      <c r="A7218" t="s">
        <v>7</v>
      </c>
      <c r="B7218">
        <v>2</v>
      </c>
      <c r="C7218">
        <v>3</v>
      </c>
      <c r="D7218">
        <v>4350</v>
      </c>
      <c r="E7218">
        <v>53</v>
      </c>
      <c r="F7218">
        <v>7.42285275718534</v>
      </c>
      <c r="G7218">
        <v>30.844074852263201</v>
      </c>
      <c r="H7218">
        <f>IF(D7218-D7217=0,G7218-G7217,"")</f>
        <v>-6.9591577305498475E-2</v>
      </c>
      <c r="I7218">
        <f>COUNTIF(D:D,Table1[[#This Row],[Track_ID]])</f>
        <v>295</v>
      </c>
    </row>
    <row r="7219" spans="1:9" x14ac:dyDescent="0.25">
      <c r="A7219" t="s">
        <v>7</v>
      </c>
      <c r="B7219">
        <v>2</v>
      </c>
      <c r="C7219">
        <v>3</v>
      </c>
      <c r="D7219">
        <v>4350</v>
      </c>
      <c r="E7219">
        <v>54</v>
      </c>
      <c r="F7219">
        <v>7.4311530880583199</v>
      </c>
      <c r="G7219">
        <v>30.785118579038901</v>
      </c>
      <c r="H7219">
        <f>IF(D7219-D7218=0,G7219-G7218,"")</f>
        <v>-5.8956273224300304E-2</v>
      </c>
      <c r="I7219">
        <f>COUNTIF(D:D,Table1[[#This Row],[Track_ID]])</f>
        <v>295</v>
      </c>
    </row>
    <row r="7220" spans="1:9" x14ac:dyDescent="0.25">
      <c r="A7220" t="s">
        <v>7</v>
      </c>
      <c r="B7220">
        <v>2</v>
      </c>
      <c r="C7220">
        <v>3</v>
      </c>
      <c r="D7220">
        <v>4350</v>
      </c>
      <c r="E7220">
        <v>55</v>
      </c>
      <c r="F7220">
        <v>7.4408738911513099</v>
      </c>
      <c r="G7220">
        <v>30.6964313375769</v>
      </c>
      <c r="H7220">
        <f>IF(D7220-D7219=0,G7220-G7219,"")</f>
        <v>-8.8687241462000799E-2</v>
      </c>
      <c r="I7220">
        <f>COUNTIF(D:D,Table1[[#This Row],[Track_ID]])</f>
        <v>295</v>
      </c>
    </row>
    <row r="7221" spans="1:9" x14ac:dyDescent="0.25">
      <c r="A7221" t="s">
        <v>7</v>
      </c>
      <c r="B7221">
        <v>2</v>
      </c>
      <c r="C7221">
        <v>3</v>
      </c>
      <c r="D7221">
        <v>4350</v>
      </c>
      <c r="E7221">
        <v>56</v>
      </c>
      <c r="F7221">
        <v>7.45153133432561</v>
      </c>
      <c r="G7221">
        <v>30.626500556855</v>
      </c>
      <c r="H7221">
        <f>IF(D7221-D7220=0,G7221-G7220,"")</f>
        <v>-6.9930780721900732E-2</v>
      </c>
      <c r="I7221">
        <f>COUNTIF(D:D,Table1[[#This Row],[Track_ID]])</f>
        <v>295</v>
      </c>
    </row>
    <row r="7222" spans="1:9" x14ac:dyDescent="0.25">
      <c r="A7222" t="s">
        <v>7</v>
      </c>
      <c r="B7222">
        <v>2</v>
      </c>
      <c r="C7222">
        <v>3</v>
      </c>
      <c r="D7222">
        <v>4350</v>
      </c>
      <c r="E7222">
        <v>57</v>
      </c>
      <c r="F7222">
        <v>7.4410641554558596</v>
      </c>
      <c r="G7222">
        <v>30.543733034972099</v>
      </c>
      <c r="H7222">
        <f>IF(D7222-D7221=0,G7222-G7221,"")</f>
        <v>-8.2767521882900041E-2</v>
      </c>
      <c r="I7222">
        <f>COUNTIF(D:D,Table1[[#This Row],[Track_ID]])</f>
        <v>295</v>
      </c>
    </row>
    <row r="7223" spans="1:9" x14ac:dyDescent="0.25">
      <c r="A7223" t="s">
        <v>7</v>
      </c>
      <c r="B7223">
        <v>2</v>
      </c>
      <c r="C7223">
        <v>3</v>
      </c>
      <c r="D7223">
        <v>4350</v>
      </c>
      <c r="E7223">
        <v>58</v>
      </c>
      <c r="F7223">
        <v>7.4478155797034402</v>
      </c>
      <c r="G7223">
        <v>30.4920213693573</v>
      </c>
      <c r="H7223">
        <f>IF(D7223-D7222=0,G7223-G7222,"")</f>
        <v>-5.1711665614799784E-2</v>
      </c>
      <c r="I7223">
        <f>COUNTIF(D:D,Table1[[#This Row],[Track_ID]])</f>
        <v>295</v>
      </c>
    </row>
    <row r="7224" spans="1:9" x14ac:dyDescent="0.25">
      <c r="A7224" t="s">
        <v>7</v>
      </c>
      <c r="B7224">
        <v>2</v>
      </c>
      <c r="C7224">
        <v>3</v>
      </c>
      <c r="D7224">
        <v>4350</v>
      </c>
      <c r="E7224">
        <v>59</v>
      </c>
      <c r="F7224">
        <v>7.4615520547308396</v>
      </c>
      <c r="G7224">
        <v>30.449144480329799</v>
      </c>
      <c r="H7224">
        <f>IF(D7224-D7223=0,G7224-G7223,"")</f>
        <v>-4.2876889027500198E-2</v>
      </c>
      <c r="I7224">
        <f>COUNTIF(D:D,Table1[[#This Row],[Track_ID]])</f>
        <v>295</v>
      </c>
    </row>
    <row r="7225" spans="1:9" x14ac:dyDescent="0.25">
      <c r="A7225" t="s">
        <v>7</v>
      </c>
      <c r="B7225">
        <v>2</v>
      </c>
      <c r="C7225">
        <v>3</v>
      </c>
      <c r="D7225">
        <v>4350</v>
      </c>
      <c r="E7225">
        <v>60</v>
      </c>
      <c r="F7225">
        <v>7.4707692245467996</v>
      </c>
      <c r="G7225">
        <v>30.411283689420198</v>
      </c>
      <c r="H7225">
        <f>IF(D7225-D7224=0,G7225-G7224,"")</f>
        <v>-3.786079090960115E-2</v>
      </c>
      <c r="I7225">
        <f>COUNTIF(D:D,Table1[[#This Row],[Track_ID]])</f>
        <v>295</v>
      </c>
    </row>
    <row r="7226" spans="1:9" x14ac:dyDescent="0.25">
      <c r="A7226" t="s">
        <v>7</v>
      </c>
      <c r="B7226">
        <v>2</v>
      </c>
      <c r="C7226">
        <v>3</v>
      </c>
      <c r="D7226">
        <v>4350</v>
      </c>
      <c r="E7226">
        <v>61</v>
      </c>
      <c r="F7226">
        <v>7.4569087817441799</v>
      </c>
      <c r="G7226">
        <v>30.406007460570201</v>
      </c>
      <c r="H7226">
        <f>IF(D7226-D7225=0,G7226-G7225,"")</f>
        <v>-5.2762288499970111E-3</v>
      </c>
      <c r="I7226">
        <f>COUNTIF(D:D,Table1[[#This Row],[Track_ID]])</f>
        <v>295</v>
      </c>
    </row>
    <row r="7227" spans="1:9" x14ac:dyDescent="0.25">
      <c r="A7227" t="s">
        <v>7</v>
      </c>
      <c r="B7227">
        <v>2</v>
      </c>
      <c r="C7227">
        <v>3</v>
      </c>
      <c r="D7227">
        <v>4350</v>
      </c>
      <c r="E7227">
        <v>62</v>
      </c>
      <c r="F7227">
        <v>7.4605034910330597</v>
      </c>
      <c r="G7227">
        <v>30.4066056761718</v>
      </c>
      <c r="H7227">
        <f>IF(D7227-D7226=0,G7227-G7226,"")</f>
        <v>5.9821560159889486E-4</v>
      </c>
      <c r="I7227">
        <f>COUNTIF(D:D,Table1[[#This Row],[Track_ID]])</f>
        <v>295</v>
      </c>
    </row>
    <row r="7228" spans="1:9" x14ac:dyDescent="0.25">
      <c r="A7228" t="s">
        <v>7</v>
      </c>
      <c r="B7228">
        <v>2</v>
      </c>
      <c r="C7228">
        <v>3</v>
      </c>
      <c r="D7228">
        <v>4350</v>
      </c>
      <c r="E7228">
        <v>63</v>
      </c>
      <c r="F7228">
        <v>7.4489505588974101</v>
      </c>
      <c r="G7228">
        <v>30.401140518546502</v>
      </c>
      <c r="H7228">
        <f>IF(D7228-D7227=0,G7228-G7227,"")</f>
        <v>-5.4651576252986445E-3</v>
      </c>
      <c r="I7228">
        <f>COUNTIF(D:D,Table1[[#This Row],[Track_ID]])</f>
        <v>295</v>
      </c>
    </row>
    <row r="7229" spans="1:9" x14ac:dyDescent="0.25">
      <c r="A7229" t="s">
        <v>7</v>
      </c>
      <c r="B7229">
        <v>2</v>
      </c>
      <c r="C7229">
        <v>3</v>
      </c>
      <c r="D7229">
        <v>4350</v>
      </c>
      <c r="E7229">
        <v>64</v>
      </c>
      <c r="F7229">
        <v>7.4473177299932702</v>
      </c>
      <c r="G7229">
        <v>30.396219811301599</v>
      </c>
      <c r="H7229">
        <f>IF(D7229-D7228=0,G7229-G7228,"")</f>
        <v>-4.9207072449028999E-3</v>
      </c>
      <c r="I7229">
        <f>COUNTIF(D:D,Table1[[#This Row],[Track_ID]])</f>
        <v>295</v>
      </c>
    </row>
    <row r="7230" spans="1:9" x14ac:dyDescent="0.25">
      <c r="A7230" t="s">
        <v>7</v>
      </c>
      <c r="B7230">
        <v>2</v>
      </c>
      <c r="C7230">
        <v>3</v>
      </c>
      <c r="D7230">
        <v>4350</v>
      </c>
      <c r="E7230">
        <v>65</v>
      </c>
      <c r="F7230">
        <v>7.4358589632554599</v>
      </c>
      <c r="G7230">
        <v>30.360182782593199</v>
      </c>
      <c r="H7230">
        <f>IF(D7230-D7229=0,G7230-G7229,"")</f>
        <v>-3.6037028708399532E-2</v>
      </c>
      <c r="I7230">
        <f>COUNTIF(D:D,Table1[[#This Row],[Track_ID]])</f>
        <v>295</v>
      </c>
    </row>
    <row r="7231" spans="1:9" x14ac:dyDescent="0.25">
      <c r="A7231" t="s">
        <v>7</v>
      </c>
      <c r="B7231">
        <v>2</v>
      </c>
      <c r="C7231">
        <v>3</v>
      </c>
      <c r="D7231">
        <v>4350</v>
      </c>
      <c r="E7231">
        <v>66</v>
      </c>
      <c r="F7231">
        <v>7.4299577927325302</v>
      </c>
      <c r="G7231">
        <v>30.3389918157722</v>
      </c>
      <c r="H7231">
        <f>IF(D7231-D7230=0,G7231-G7230,"")</f>
        <v>-2.119096682099908E-2</v>
      </c>
      <c r="I7231">
        <f>COUNTIF(D:D,Table1[[#This Row],[Track_ID]])</f>
        <v>295</v>
      </c>
    </row>
    <row r="7232" spans="1:9" x14ac:dyDescent="0.25">
      <c r="A7232" t="s">
        <v>7</v>
      </c>
      <c r="B7232">
        <v>2</v>
      </c>
      <c r="C7232">
        <v>3</v>
      </c>
      <c r="D7232">
        <v>4350</v>
      </c>
      <c r="E7232">
        <v>67</v>
      </c>
      <c r="F7232">
        <v>7.4172637002222999</v>
      </c>
      <c r="G7232">
        <v>30.320163708377901</v>
      </c>
      <c r="H7232">
        <f>IF(D7232-D7231=0,G7232-G7231,"")</f>
        <v>-1.8828107394298854E-2</v>
      </c>
      <c r="I7232">
        <f>COUNTIF(D:D,Table1[[#This Row],[Track_ID]])</f>
        <v>295</v>
      </c>
    </row>
    <row r="7233" spans="1:9" x14ac:dyDescent="0.25">
      <c r="A7233" t="s">
        <v>7</v>
      </c>
      <c r="B7233">
        <v>2</v>
      </c>
      <c r="C7233">
        <v>3</v>
      </c>
      <c r="D7233">
        <v>4350</v>
      </c>
      <c r="E7233">
        <v>68</v>
      </c>
      <c r="F7233">
        <v>7.3732925022232898</v>
      </c>
      <c r="G7233">
        <v>30.288069652975</v>
      </c>
      <c r="H7233">
        <f>IF(D7233-D7232=0,G7233-G7232,"")</f>
        <v>-3.2094055402900779E-2</v>
      </c>
      <c r="I7233">
        <f>COUNTIF(D:D,Table1[[#This Row],[Track_ID]])</f>
        <v>295</v>
      </c>
    </row>
    <row r="7234" spans="1:9" x14ac:dyDescent="0.25">
      <c r="A7234" t="s">
        <v>7</v>
      </c>
      <c r="B7234">
        <v>2</v>
      </c>
      <c r="C7234">
        <v>3</v>
      </c>
      <c r="D7234">
        <v>4350</v>
      </c>
      <c r="E7234">
        <v>69</v>
      </c>
      <c r="F7234">
        <v>7.3655378527929498</v>
      </c>
      <c r="G7234">
        <v>30.236798723265402</v>
      </c>
      <c r="H7234">
        <f>IF(D7234-D7233=0,G7234-G7233,"")</f>
        <v>-5.1270929709598789E-2</v>
      </c>
      <c r="I7234">
        <f>COUNTIF(D:D,Table1[[#This Row],[Track_ID]])</f>
        <v>295</v>
      </c>
    </row>
    <row r="7235" spans="1:9" x14ac:dyDescent="0.25">
      <c r="A7235" t="s">
        <v>7</v>
      </c>
      <c r="B7235">
        <v>2</v>
      </c>
      <c r="C7235">
        <v>3</v>
      </c>
      <c r="D7235">
        <v>4350</v>
      </c>
      <c r="E7235">
        <v>70</v>
      </c>
      <c r="F7235">
        <v>7.3611496029889398</v>
      </c>
      <c r="G7235">
        <v>30.222137768234699</v>
      </c>
      <c r="H7235">
        <f>IF(D7235-D7234=0,G7235-G7234,"")</f>
        <v>-1.4660955030702638E-2</v>
      </c>
      <c r="I7235">
        <f>COUNTIF(D:D,Table1[[#This Row],[Track_ID]])</f>
        <v>295</v>
      </c>
    </row>
    <row r="7236" spans="1:9" x14ac:dyDescent="0.25">
      <c r="A7236" t="s">
        <v>7</v>
      </c>
      <c r="B7236">
        <v>2</v>
      </c>
      <c r="C7236">
        <v>3</v>
      </c>
      <c r="D7236">
        <v>4350</v>
      </c>
      <c r="E7236">
        <v>71</v>
      </c>
      <c r="F7236">
        <v>7.3458985662010203</v>
      </c>
      <c r="G7236">
        <v>30.206716062737101</v>
      </c>
      <c r="H7236">
        <f>IF(D7236-D7235=0,G7236-G7235,"")</f>
        <v>-1.5421705497598026E-2</v>
      </c>
      <c r="I7236">
        <f>COUNTIF(D:D,Table1[[#This Row],[Track_ID]])</f>
        <v>295</v>
      </c>
    </row>
    <row r="7237" spans="1:9" x14ac:dyDescent="0.25">
      <c r="A7237" t="s">
        <v>7</v>
      </c>
      <c r="B7237">
        <v>2</v>
      </c>
      <c r="C7237">
        <v>3</v>
      </c>
      <c r="D7237">
        <v>4350</v>
      </c>
      <c r="E7237">
        <v>72</v>
      </c>
      <c r="F7237">
        <v>7.3060402258999302</v>
      </c>
      <c r="G7237">
        <v>30.1610781973346</v>
      </c>
      <c r="H7237">
        <f>IF(D7237-D7236=0,G7237-G7236,"")</f>
        <v>-4.5637865402500921E-2</v>
      </c>
      <c r="I7237">
        <f>COUNTIF(D:D,Table1[[#This Row],[Track_ID]])</f>
        <v>295</v>
      </c>
    </row>
    <row r="7238" spans="1:9" x14ac:dyDescent="0.25">
      <c r="A7238" t="s">
        <v>7</v>
      </c>
      <c r="B7238">
        <v>2</v>
      </c>
      <c r="C7238">
        <v>3</v>
      </c>
      <c r="D7238">
        <v>4350</v>
      </c>
      <c r="E7238">
        <v>73</v>
      </c>
      <c r="F7238">
        <v>7.2625083579993399</v>
      </c>
      <c r="G7238">
        <v>30.105663037233601</v>
      </c>
      <c r="H7238">
        <f>IF(D7238-D7237=0,G7238-G7237,"")</f>
        <v>-5.5415160100999117E-2</v>
      </c>
      <c r="I7238">
        <f>COUNTIF(D:D,Table1[[#This Row],[Track_ID]])</f>
        <v>295</v>
      </c>
    </row>
    <row r="7239" spans="1:9" x14ac:dyDescent="0.25">
      <c r="A7239" t="s">
        <v>7</v>
      </c>
      <c r="B7239">
        <v>2</v>
      </c>
      <c r="C7239">
        <v>3</v>
      </c>
      <c r="D7239">
        <v>4350</v>
      </c>
      <c r="E7239">
        <v>74</v>
      </c>
      <c r="F7239">
        <v>7.2331479623794896</v>
      </c>
      <c r="G7239">
        <v>30.0733676710156</v>
      </c>
      <c r="H7239">
        <f>IF(D7239-D7238=0,G7239-G7238,"")</f>
        <v>-3.229536621800122E-2</v>
      </c>
      <c r="I7239">
        <f>COUNTIF(D:D,Table1[[#This Row],[Track_ID]])</f>
        <v>295</v>
      </c>
    </row>
    <row r="7240" spans="1:9" x14ac:dyDescent="0.25">
      <c r="A7240" t="s">
        <v>7</v>
      </c>
      <c r="B7240">
        <v>2</v>
      </c>
      <c r="C7240">
        <v>3</v>
      </c>
      <c r="D7240">
        <v>4350</v>
      </c>
      <c r="E7240">
        <v>75</v>
      </c>
      <c r="F7240">
        <v>7.2271765879638101</v>
      </c>
      <c r="G7240">
        <v>30.004223640836699</v>
      </c>
      <c r="H7240">
        <f>IF(D7240-D7239=0,G7240-G7239,"")</f>
        <v>-6.9144030178900806E-2</v>
      </c>
      <c r="I7240">
        <f>COUNTIF(D:D,Table1[[#This Row],[Track_ID]])</f>
        <v>295</v>
      </c>
    </row>
    <row r="7241" spans="1:9" x14ac:dyDescent="0.25">
      <c r="A7241" t="s">
        <v>7</v>
      </c>
      <c r="B7241">
        <v>2</v>
      </c>
      <c r="C7241">
        <v>3</v>
      </c>
      <c r="D7241">
        <v>4350</v>
      </c>
      <c r="E7241">
        <v>76</v>
      </c>
      <c r="F7241">
        <v>7.2242650162947299</v>
      </c>
      <c r="G7241">
        <v>29.936186699675101</v>
      </c>
      <c r="H7241">
        <f>IF(D7241-D7240=0,G7241-G7240,"")</f>
        <v>-6.8036941161597753E-2</v>
      </c>
      <c r="I7241">
        <f>COUNTIF(D:D,Table1[[#This Row],[Track_ID]])</f>
        <v>295</v>
      </c>
    </row>
    <row r="7242" spans="1:9" x14ac:dyDescent="0.25">
      <c r="A7242" t="s">
        <v>7</v>
      </c>
      <c r="B7242">
        <v>2</v>
      </c>
      <c r="C7242">
        <v>3</v>
      </c>
      <c r="D7242">
        <v>4350</v>
      </c>
      <c r="E7242">
        <v>77</v>
      </c>
      <c r="F7242">
        <v>7.1974289923145998</v>
      </c>
      <c r="G7242">
        <v>29.898247073089401</v>
      </c>
      <c r="H7242">
        <f>IF(D7242-D7241=0,G7242-G7241,"")</f>
        <v>-3.7939626585700381E-2</v>
      </c>
      <c r="I7242">
        <f>COUNTIF(D:D,Table1[[#This Row],[Track_ID]])</f>
        <v>295</v>
      </c>
    </row>
    <row r="7243" spans="1:9" x14ac:dyDescent="0.25">
      <c r="A7243" t="s">
        <v>7</v>
      </c>
      <c r="B7243">
        <v>2</v>
      </c>
      <c r="C7243">
        <v>3</v>
      </c>
      <c r="D7243">
        <v>4350</v>
      </c>
      <c r="E7243">
        <v>78</v>
      </c>
      <c r="F7243">
        <v>7.1909862936014397</v>
      </c>
      <c r="G7243">
        <v>29.836591595489601</v>
      </c>
      <c r="H7243">
        <f>IF(D7243-D7242=0,G7243-G7242,"")</f>
        <v>-6.1655477599799724E-2</v>
      </c>
      <c r="I7243">
        <f>COUNTIF(D:D,Table1[[#This Row],[Track_ID]])</f>
        <v>295</v>
      </c>
    </row>
    <row r="7244" spans="1:9" x14ac:dyDescent="0.25">
      <c r="A7244" t="s">
        <v>7</v>
      </c>
      <c r="B7244">
        <v>2</v>
      </c>
      <c r="C7244">
        <v>3</v>
      </c>
      <c r="D7244">
        <v>4350</v>
      </c>
      <c r="E7244">
        <v>79</v>
      </c>
      <c r="F7244">
        <v>7.1591561167903999</v>
      </c>
      <c r="G7244">
        <v>29.779332274639799</v>
      </c>
      <c r="H7244">
        <f>IF(D7244-D7243=0,G7244-G7243,"")</f>
        <v>-5.7259320849802009E-2</v>
      </c>
      <c r="I7244">
        <f>COUNTIF(D:D,Table1[[#This Row],[Track_ID]])</f>
        <v>295</v>
      </c>
    </row>
    <row r="7245" spans="1:9" x14ac:dyDescent="0.25">
      <c r="A7245" t="s">
        <v>7</v>
      </c>
      <c r="B7245">
        <v>2</v>
      </c>
      <c r="C7245">
        <v>3</v>
      </c>
      <c r="D7245">
        <v>4350</v>
      </c>
      <c r="E7245">
        <v>80</v>
      </c>
      <c r="F7245">
        <v>7.1533740746267398</v>
      </c>
      <c r="G7245">
        <v>29.715267819575899</v>
      </c>
      <c r="H7245">
        <f>IF(D7245-D7244=0,G7245-G7244,"")</f>
        <v>-6.4064455063899572E-2</v>
      </c>
      <c r="I7245">
        <f>COUNTIF(D:D,Table1[[#This Row],[Track_ID]])</f>
        <v>295</v>
      </c>
    </row>
    <row r="7246" spans="1:9" x14ac:dyDescent="0.25">
      <c r="A7246" t="s">
        <v>7</v>
      </c>
      <c r="B7246">
        <v>2</v>
      </c>
      <c r="C7246">
        <v>3</v>
      </c>
      <c r="D7246">
        <v>4350</v>
      </c>
      <c r="E7246">
        <v>81</v>
      </c>
      <c r="F7246">
        <v>7.1433949055647901</v>
      </c>
      <c r="G7246">
        <v>29.617549949331298</v>
      </c>
      <c r="H7246">
        <f>IF(D7246-D7245=0,G7246-G7245,"")</f>
        <v>-9.7717870244601102E-2</v>
      </c>
      <c r="I7246">
        <f>COUNTIF(D:D,Table1[[#This Row],[Track_ID]])</f>
        <v>295</v>
      </c>
    </row>
    <row r="7247" spans="1:9" x14ac:dyDescent="0.25">
      <c r="A7247" t="s">
        <v>7</v>
      </c>
      <c r="B7247">
        <v>2</v>
      </c>
      <c r="C7247">
        <v>3</v>
      </c>
      <c r="D7247">
        <v>4350</v>
      </c>
      <c r="E7247">
        <v>82</v>
      </c>
      <c r="F7247">
        <v>7.1503156952879099</v>
      </c>
      <c r="G7247">
        <v>29.5462153596612</v>
      </c>
      <c r="H7247">
        <f>IF(D7247-D7246=0,G7247-G7246,"")</f>
        <v>-7.133458967009787E-2</v>
      </c>
      <c r="I7247">
        <f>COUNTIF(D:D,Table1[[#This Row],[Track_ID]])</f>
        <v>295</v>
      </c>
    </row>
    <row r="7248" spans="1:9" x14ac:dyDescent="0.25">
      <c r="A7248" t="s">
        <v>7</v>
      </c>
      <c r="B7248">
        <v>2</v>
      </c>
      <c r="C7248">
        <v>3</v>
      </c>
      <c r="D7248">
        <v>4350</v>
      </c>
      <c r="E7248">
        <v>83</v>
      </c>
      <c r="F7248">
        <v>7.13932137566339</v>
      </c>
      <c r="G7248">
        <v>29.471409946016799</v>
      </c>
      <c r="H7248">
        <f>IF(D7248-D7247=0,G7248-G7247,"")</f>
        <v>-7.4805413644401852E-2</v>
      </c>
      <c r="I7248">
        <f>COUNTIF(D:D,Table1[[#This Row],[Track_ID]])</f>
        <v>295</v>
      </c>
    </row>
    <row r="7249" spans="1:9" x14ac:dyDescent="0.25">
      <c r="A7249" t="s">
        <v>7</v>
      </c>
      <c r="B7249">
        <v>2</v>
      </c>
      <c r="C7249">
        <v>3</v>
      </c>
      <c r="D7249">
        <v>4350</v>
      </c>
      <c r="E7249">
        <v>84</v>
      </c>
      <c r="F7249">
        <v>7.1248144345022801</v>
      </c>
      <c r="G7249">
        <v>29.4031972360211</v>
      </c>
      <c r="H7249">
        <f>IF(D7249-D7248=0,G7249-G7248,"")</f>
        <v>-6.8212709995698617E-2</v>
      </c>
      <c r="I7249">
        <f>COUNTIF(D:D,Table1[[#This Row],[Track_ID]])</f>
        <v>295</v>
      </c>
    </row>
    <row r="7250" spans="1:9" x14ac:dyDescent="0.25">
      <c r="A7250" t="s">
        <v>7</v>
      </c>
      <c r="B7250">
        <v>2</v>
      </c>
      <c r="C7250">
        <v>3</v>
      </c>
      <c r="D7250">
        <v>4350</v>
      </c>
      <c r="E7250">
        <v>85</v>
      </c>
      <c r="F7250">
        <v>7.1454740068303897</v>
      </c>
      <c r="G7250">
        <v>29.346926381093599</v>
      </c>
      <c r="H7250">
        <f>IF(D7250-D7249=0,G7250-G7249,"")</f>
        <v>-5.6270854927500835E-2</v>
      </c>
      <c r="I7250">
        <f>COUNTIF(D:D,Table1[[#This Row],[Track_ID]])</f>
        <v>295</v>
      </c>
    </row>
    <row r="7251" spans="1:9" x14ac:dyDescent="0.25">
      <c r="A7251" t="s">
        <v>7</v>
      </c>
      <c r="B7251">
        <v>2</v>
      </c>
      <c r="C7251">
        <v>3</v>
      </c>
      <c r="D7251">
        <v>4350</v>
      </c>
      <c r="E7251">
        <v>86</v>
      </c>
      <c r="F7251">
        <v>7.1478491584640302</v>
      </c>
      <c r="G7251">
        <v>29.283318968565698</v>
      </c>
      <c r="H7251">
        <f>IF(D7251-D7250=0,G7251-G7250,"")</f>
        <v>-6.3607412527900919E-2</v>
      </c>
      <c r="I7251">
        <f>COUNTIF(D:D,Table1[[#This Row],[Track_ID]])</f>
        <v>295</v>
      </c>
    </row>
    <row r="7252" spans="1:9" x14ac:dyDescent="0.25">
      <c r="A7252" t="s">
        <v>7</v>
      </c>
      <c r="B7252">
        <v>2</v>
      </c>
      <c r="C7252">
        <v>3</v>
      </c>
      <c r="D7252">
        <v>4350</v>
      </c>
      <c r="E7252">
        <v>87</v>
      </c>
      <c r="F7252">
        <v>7.1694194510561999</v>
      </c>
      <c r="G7252">
        <v>29.229114295836901</v>
      </c>
      <c r="H7252">
        <f>IF(D7252-D7251=0,G7252-G7251,"")</f>
        <v>-5.4204672728797476E-2</v>
      </c>
      <c r="I7252">
        <f>COUNTIF(D:D,Table1[[#This Row],[Track_ID]])</f>
        <v>295</v>
      </c>
    </row>
    <row r="7253" spans="1:9" x14ac:dyDescent="0.25">
      <c r="A7253" t="s">
        <v>7</v>
      </c>
      <c r="B7253">
        <v>2</v>
      </c>
      <c r="C7253">
        <v>3</v>
      </c>
      <c r="D7253">
        <v>4350</v>
      </c>
      <c r="E7253">
        <v>88</v>
      </c>
      <c r="F7253">
        <v>7.1826170766102999</v>
      </c>
      <c r="G7253">
        <v>29.148420274172999</v>
      </c>
      <c r="H7253">
        <f>IF(D7253-D7252=0,G7253-G7252,"")</f>
        <v>-8.0694021663902049E-2</v>
      </c>
      <c r="I7253">
        <f>COUNTIF(D:D,Table1[[#This Row],[Track_ID]])</f>
        <v>295</v>
      </c>
    </row>
    <row r="7254" spans="1:9" x14ac:dyDescent="0.25">
      <c r="A7254" t="s">
        <v>7</v>
      </c>
      <c r="B7254">
        <v>2</v>
      </c>
      <c r="C7254">
        <v>3</v>
      </c>
      <c r="D7254">
        <v>4350</v>
      </c>
      <c r="E7254">
        <v>89</v>
      </c>
      <c r="F7254">
        <v>7.1790225822956604</v>
      </c>
      <c r="G7254">
        <v>29.094004868524099</v>
      </c>
      <c r="H7254">
        <f>IF(D7254-D7253=0,G7254-G7253,"")</f>
        <v>-5.4415405648899906E-2</v>
      </c>
      <c r="I7254">
        <f>COUNTIF(D:D,Table1[[#This Row],[Track_ID]])</f>
        <v>295</v>
      </c>
    </row>
    <row r="7255" spans="1:9" x14ac:dyDescent="0.25">
      <c r="A7255" t="s">
        <v>7</v>
      </c>
      <c r="B7255">
        <v>2</v>
      </c>
      <c r="C7255">
        <v>3</v>
      </c>
      <c r="D7255">
        <v>4350</v>
      </c>
      <c r="E7255">
        <v>90</v>
      </c>
      <c r="F7255">
        <v>7.1957663979253397</v>
      </c>
      <c r="G7255">
        <v>29.087266364065599</v>
      </c>
      <c r="H7255">
        <f>IF(D7255-D7254=0,G7255-G7254,"")</f>
        <v>-6.7385044585002163E-3</v>
      </c>
      <c r="I7255">
        <f>COUNTIF(D:D,Table1[[#This Row],[Track_ID]])</f>
        <v>295</v>
      </c>
    </row>
    <row r="7256" spans="1:9" x14ac:dyDescent="0.25">
      <c r="A7256" t="s">
        <v>7</v>
      </c>
      <c r="B7256">
        <v>2</v>
      </c>
      <c r="C7256">
        <v>3</v>
      </c>
      <c r="D7256">
        <v>4350</v>
      </c>
      <c r="E7256">
        <v>91</v>
      </c>
      <c r="F7256">
        <v>7.20850075036895</v>
      </c>
      <c r="G7256">
        <v>29.030501640097</v>
      </c>
      <c r="H7256">
        <f>IF(D7256-D7255=0,G7256-G7255,"")</f>
        <v>-5.6764723968598219E-2</v>
      </c>
      <c r="I7256">
        <f>COUNTIF(D:D,Table1[[#This Row],[Track_ID]])</f>
        <v>295</v>
      </c>
    </row>
    <row r="7257" spans="1:9" x14ac:dyDescent="0.25">
      <c r="A7257" t="s">
        <v>7</v>
      </c>
      <c r="B7257">
        <v>2</v>
      </c>
      <c r="C7257">
        <v>3</v>
      </c>
      <c r="D7257">
        <v>4350</v>
      </c>
      <c r="E7257">
        <v>92</v>
      </c>
      <c r="F7257">
        <v>7.2229868658188003</v>
      </c>
      <c r="G7257">
        <v>28.959776002447601</v>
      </c>
      <c r="H7257">
        <f>IF(D7257-D7256=0,G7257-G7256,"")</f>
        <v>-7.0725637649399431E-2</v>
      </c>
      <c r="I7257">
        <f>COUNTIF(D:D,Table1[[#This Row],[Track_ID]])</f>
        <v>295</v>
      </c>
    </row>
    <row r="7258" spans="1:9" x14ac:dyDescent="0.25">
      <c r="A7258" t="s">
        <v>7</v>
      </c>
      <c r="B7258">
        <v>2</v>
      </c>
      <c r="C7258">
        <v>3</v>
      </c>
      <c r="D7258">
        <v>4350</v>
      </c>
      <c r="E7258">
        <v>93</v>
      </c>
      <c r="F7258">
        <v>7.2560596194226097</v>
      </c>
      <c r="G7258">
        <v>28.927173244605999</v>
      </c>
      <c r="H7258">
        <f>IF(D7258-D7257=0,G7258-G7257,"")</f>
        <v>-3.2602757841601715E-2</v>
      </c>
      <c r="I7258">
        <f>COUNTIF(D:D,Table1[[#This Row],[Track_ID]])</f>
        <v>295</v>
      </c>
    </row>
    <row r="7259" spans="1:9" x14ac:dyDescent="0.25">
      <c r="A7259" t="s">
        <v>7</v>
      </c>
      <c r="B7259">
        <v>2</v>
      </c>
      <c r="C7259">
        <v>3</v>
      </c>
      <c r="D7259">
        <v>4350</v>
      </c>
      <c r="E7259">
        <v>94</v>
      </c>
      <c r="F7259">
        <v>7.2881516634956602</v>
      </c>
      <c r="G7259">
        <v>28.858921061949498</v>
      </c>
      <c r="H7259">
        <f>IF(D7259-D7258=0,G7259-G7258,"")</f>
        <v>-6.8252182656500793E-2</v>
      </c>
      <c r="I7259">
        <f>COUNTIF(D:D,Table1[[#This Row],[Track_ID]])</f>
        <v>295</v>
      </c>
    </row>
    <row r="7260" spans="1:9" x14ac:dyDescent="0.25">
      <c r="A7260" t="s">
        <v>7</v>
      </c>
      <c r="B7260">
        <v>2</v>
      </c>
      <c r="C7260">
        <v>3</v>
      </c>
      <c r="D7260">
        <v>4350</v>
      </c>
      <c r="E7260">
        <v>95</v>
      </c>
      <c r="F7260">
        <v>7.3166562887131503</v>
      </c>
      <c r="G7260">
        <v>28.8086489472037</v>
      </c>
      <c r="H7260">
        <f>IF(D7260-D7259=0,G7260-G7259,"")</f>
        <v>-5.0272114745798291E-2</v>
      </c>
      <c r="I7260">
        <f>COUNTIF(D:D,Table1[[#This Row],[Track_ID]])</f>
        <v>295</v>
      </c>
    </row>
    <row r="7261" spans="1:9" x14ac:dyDescent="0.25">
      <c r="A7261" t="s">
        <v>7</v>
      </c>
      <c r="B7261">
        <v>2</v>
      </c>
      <c r="C7261">
        <v>3</v>
      </c>
      <c r="D7261">
        <v>4350</v>
      </c>
      <c r="E7261">
        <v>96</v>
      </c>
      <c r="F7261">
        <v>7.3472325708779902</v>
      </c>
      <c r="G7261">
        <v>28.777639409483399</v>
      </c>
      <c r="H7261">
        <f>IF(D7261-D7260=0,G7261-G7260,"")</f>
        <v>-3.1009537720301239E-2</v>
      </c>
      <c r="I7261">
        <f>COUNTIF(D:D,Table1[[#This Row],[Track_ID]])</f>
        <v>295</v>
      </c>
    </row>
    <row r="7262" spans="1:9" x14ac:dyDescent="0.25">
      <c r="A7262" t="s">
        <v>7</v>
      </c>
      <c r="B7262">
        <v>2</v>
      </c>
      <c r="C7262">
        <v>3</v>
      </c>
      <c r="D7262">
        <v>4350</v>
      </c>
      <c r="E7262">
        <v>97</v>
      </c>
      <c r="F7262">
        <v>7.3467484522084403</v>
      </c>
      <c r="G7262">
        <v>28.7387355543176</v>
      </c>
      <c r="H7262">
        <f>IF(D7262-D7261=0,G7262-G7261,"")</f>
        <v>-3.8903855165798973E-2</v>
      </c>
      <c r="I7262">
        <f>COUNTIF(D:D,Table1[[#This Row],[Track_ID]])</f>
        <v>295</v>
      </c>
    </row>
    <row r="7263" spans="1:9" x14ac:dyDescent="0.25">
      <c r="A7263" t="s">
        <v>7</v>
      </c>
      <c r="B7263">
        <v>2</v>
      </c>
      <c r="C7263">
        <v>3</v>
      </c>
      <c r="D7263">
        <v>4350</v>
      </c>
      <c r="E7263">
        <v>98</v>
      </c>
      <c r="F7263">
        <v>7.3759294789676497</v>
      </c>
      <c r="G7263">
        <v>28.686107244276499</v>
      </c>
      <c r="H7263">
        <f>IF(D7263-D7262=0,G7263-G7262,"")</f>
        <v>-5.262831004110069E-2</v>
      </c>
      <c r="I7263">
        <f>COUNTIF(D:D,Table1[[#This Row],[Track_ID]])</f>
        <v>295</v>
      </c>
    </row>
    <row r="7264" spans="1:9" x14ac:dyDescent="0.25">
      <c r="A7264" t="s">
        <v>7</v>
      </c>
      <c r="B7264">
        <v>2</v>
      </c>
      <c r="C7264">
        <v>3</v>
      </c>
      <c r="D7264">
        <v>4350</v>
      </c>
      <c r="E7264">
        <v>99</v>
      </c>
      <c r="F7264">
        <v>7.3819180313131501</v>
      </c>
      <c r="G7264">
        <v>28.6556536982201</v>
      </c>
      <c r="H7264">
        <f>IF(D7264-D7263=0,G7264-G7263,"")</f>
        <v>-3.0453546056399716E-2</v>
      </c>
      <c r="I7264">
        <f>COUNTIF(D:D,Table1[[#This Row],[Track_ID]])</f>
        <v>295</v>
      </c>
    </row>
    <row r="7265" spans="1:9" x14ac:dyDescent="0.25">
      <c r="A7265" t="s">
        <v>7</v>
      </c>
      <c r="B7265">
        <v>2</v>
      </c>
      <c r="C7265">
        <v>3</v>
      </c>
      <c r="D7265">
        <v>4350</v>
      </c>
      <c r="E7265">
        <v>100</v>
      </c>
      <c r="F7265">
        <v>7.38149583727742</v>
      </c>
      <c r="G7265">
        <v>28.643357039610098</v>
      </c>
      <c r="H7265">
        <f>IF(D7265-D7264=0,G7265-G7264,"")</f>
        <v>-1.2296658610001288E-2</v>
      </c>
      <c r="I7265">
        <f>COUNTIF(D:D,Table1[[#This Row],[Track_ID]])</f>
        <v>295</v>
      </c>
    </row>
    <row r="7266" spans="1:9" x14ac:dyDescent="0.25">
      <c r="A7266" t="s">
        <v>7</v>
      </c>
      <c r="B7266">
        <v>2</v>
      </c>
      <c r="C7266">
        <v>3</v>
      </c>
      <c r="D7266">
        <v>4350</v>
      </c>
      <c r="E7266">
        <v>101</v>
      </c>
      <c r="F7266">
        <v>7.3868294990032899</v>
      </c>
      <c r="G7266">
        <v>28.607259925349801</v>
      </c>
      <c r="H7266">
        <f>IF(D7266-D7265=0,G7266-G7265,"")</f>
        <v>-3.6097114260297047E-2</v>
      </c>
      <c r="I7266">
        <f>COUNTIF(D:D,Table1[[#This Row],[Track_ID]])</f>
        <v>295</v>
      </c>
    </row>
    <row r="7267" spans="1:9" x14ac:dyDescent="0.25">
      <c r="A7267" t="s">
        <v>7</v>
      </c>
      <c r="B7267">
        <v>2</v>
      </c>
      <c r="C7267">
        <v>3</v>
      </c>
      <c r="D7267">
        <v>4350</v>
      </c>
      <c r="E7267">
        <v>102</v>
      </c>
      <c r="F7267">
        <v>7.3853571394165396</v>
      </c>
      <c r="G7267">
        <v>28.5354684596564</v>
      </c>
      <c r="H7267">
        <f>IF(D7267-D7266=0,G7267-G7266,"")</f>
        <v>-7.1791465693401335E-2</v>
      </c>
      <c r="I7267">
        <f>COUNTIF(D:D,Table1[[#This Row],[Track_ID]])</f>
        <v>295</v>
      </c>
    </row>
    <row r="7268" spans="1:9" x14ac:dyDescent="0.25">
      <c r="A7268" t="s">
        <v>7</v>
      </c>
      <c r="B7268">
        <v>2</v>
      </c>
      <c r="C7268">
        <v>3</v>
      </c>
      <c r="D7268">
        <v>4350</v>
      </c>
      <c r="E7268">
        <v>103</v>
      </c>
      <c r="F7268">
        <v>7.3715099643954698</v>
      </c>
      <c r="G7268">
        <v>28.482503041867801</v>
      </c>
      <c r="H7268">
        <f>IF(D7268-D7267=0,G7268-G7267,"")</f>
        <v>-5.2965417788598756E-2</v>
      </c>
      <c r="I7268">
        <f>COUNTIF(D:D,Table1[[#This Row],[Track_ID]])</f>
        <v>295</v>
      </c>
    </row>
    <row r="7269" spans="1:9" x14ac:dyDescent="0.25">
      <c r="A7269" t="s">
        <v>7</v>
      </c>
      <c r="B7269">
        <v>2</v>
      </c>
      <c r="C7269">
        <v>3</v>
      </c>
      <c r="D7269">
        <v>4350</v>
      </c>
      <c r="E7269">
        <v>104</v>
      </c>
      <c r="F7269">
        <v>7.3737574650419697</v>
      </c>
      <c r="G7269">
        <v>28.3863342652648</v>
      </c>
      <c r="H7269">
        <f>IF(D7269-D7268=0,G7269-G7268,"")</f>
        <v>-9.6168776603001049E-2</v>
      </c>
      <c r="I7269">
        <f>COUNTIF(D:D,Table1[[#This Row],[Track_ID]])</f>
        <v>295</v>
      </c>
    </row>
    <row r="7270" spans="1:9" x14ac:dyDescent="0.25">
      <c r="A7270" t="s">
        <v>7</v>
      </c>
      <c r="B7270">
        <v>2</v>
      </c>
      <c r="C7270">
        <v>3</v>
      </c>
      <c r="D7270">
        <v>4350</v>
      </c>
      <c r="E7270">
        <v>105</v>
      </c>
      <c r="F7270">
        <v>7.3814701195469201</v>
      </c>
      <c r="G7270">
        <v>28.365924943777301</v>
      </c>
      <c r="H7270">
        <f>IF(D7270-D7269=0,G7270-G7269,"")</f>
        <v>-2.0409321487498744E-2</v>
      </c>
      <c r="I7270">
        <f>COUNTIF(D:D,Table1[[#This Row],[Track_ID]])</f>
        <v>295</v>
      </c>
    </row>
    <row r="7271" spans="1:9" x14ac:dyDescent="0.25">
      <c r="A7271" t="s">
        <v>7</v>
      </c>
      <c r="B7271">
        <v>2</v>
      </c>
      <c r="C7271">
        <v>3</v>
      </c>
      <c r="D7271">
        <v>4350</v>
      </c>
      <c r="E7271">
        <v>106</v>
      </c>
      <c r="F7271">
        <v>7.3508195314019602</v>
      </c>
      <c r="G7271">
        <v>28.319631388559198</v>
      </c>
      <c r="H7271">
        <f>IF(D7271-D7270=0,G7271-G7270,"")</f>
        <v>-4.6293555218102966E-2</v>
      </c>
      <c r="I7271">
        <f>COUNTIF(D:D,Table1[[#This Row],[Track_ID]])</f>
        <v>295</v>
      </c>
    </row>
    <row r="7272" spans="1:9" x14ac:dyDescent="0.25">
      <c r="A7272" t="s">
        <v>7</v>
      </c>
      <c r="B7272">
        <v>2</v>
      </c>
      <c r="C7272">
        <v>3</v>
      </c>
      <c r="D7272">
        <v>4350</v>
      </c>
      <c r="E7272">
        <v>107</v>
      </c>
      <c r="F7272">
        <v>7.3233233077270103</v>
      </c>
      <c r="G7272">
        <v>28.277154504233899</v>
      </c>
      <c r="H7272">
        <f>IF(D7272-D7271=0,G7272-G7271,"")</f>
        <v>-4.2476884325299835E-2</v>
      </c>
      <c r="I7272">
        <f>COUNTIF(D:D,Table1[[#This Row],[Track_ID]])</f>
        <v>295</v>
      </c>
    </row>
    <row r="7273" spans="1:9" x14ac:dyDescent="0.25">
      <c r="A7273" t="s">
        <v>7</v>
      </c>
      <c r="B7273">
        <v>2</v>
      </c>
      <c r="C7273">
        <v>3</v>
      </c>
      <c r="D7273">
        <v>4350</v>
      </c>
      <c r="E7273">
        <v>108</v>
      </c>
      <c r="F7273">
        <v>7.3338805870504702</v>
      </c>
      <c r="G7273">
        <v>28.217634815033001</v>
      </c>
      <c r="H7273">
        <f>IF(D7273-D7272=0,G7273-G7272,"")</f>
        <v>-5.9519689200897119E-2</v>
      </c>
      <c r="I7273">
        <f>COUNTIF(D:D,Table1[[#This Row],[Track_ID]])</f>
        <v>295</v>
      </c>
    </row>
    <row r="7274" spans="1:9" x14ac:dyDescent="0.25">
      <c r="A7274" t="s">
        <v>7</v>
      </c>
      <c r="B7274">
        <v>2</v>
      </c>
      <c r="C7274">
        <v>3</v>
      </c>
      <c r="D7274">
        <v>4350</v>
      </c>
      <c r="E7274">
        <v>109</v>
      </c>
      <c r="F7274">
        <v>7.3402461263316496</v>
      </c>
      <c r="G7274">
        <v>28.192768834179098</v>
      </c>
      <c r="H7274">
        <f>IF(D7274-D7273=0,G7274-G7273,"")</f>
        <v>-2.4865980853903125E-2</v>
      </c>
      <c r="I7274">
        <f>COUNTIF(D:D,Table1[[#This Row],[Track_ID]])</f>
        <v>295</v>
      </c>
    </row>
    <row r="7275" spans="1:9" x14ac:dyDescent="0.25">
      <c r="A7275" t="s">
        <v>7</v>
      </c>
      <c r="B7275">
        <v>2</v>
      </c>
      <c r="C7275">
        <v>3</v>
      </c>
      <c r="D7275">
        <v>4350</v>
      </c>
      <c r="E7275">
        <v>110</v>
      </c>
      <c r="F7275">
        <v>7.3683937032602902</v>
      </c>
      <c r="G7275">
        <v>28.165807300997599</v>
      </c>
      <c r="H7275">
        <f>IF(D7275-D7274=0,G7275-G7274,"")</f>
        <v>-2.6961533181498964E-2</v>
      </c>
      <c r="I7275">
        <f>COUNTIF(D:D,Table1[[#This Row],[Track_ID]])</f>
        <v>295</v>
      </c>
    </row>
    <row r="7276" spans="1:9" x14ac:dyDescent="0.25">
      <c r="A7276" t="s">
        <v>7</v>
      </c>
      <c r="B7276">
        <v>2</v>
      </c>
      <c r="C7276">
        <v>3</v>
      </c>
      <c r="D7276">
        <v>4350</v>
      </c>
      <c r="E7276">
        <v>111</v>
      </c>
      <c r="F7276">
        <v>7.3788146047611498</v>
      </c>
      <c r="G7276">
        <v>28.136491720396101</v>
      </c>
      <c r="H7276">
        <f>IF(D7276-D7275=0,G7276-G7275,"")</f>
        <v>-2.931558060149797E-2</v>
      </c>
      <c r="I7276">
        <f>COUNTIF(D:D,Table1[[#This Row],[Track_ID]])</f>
        <v>295</v>
      </c>
    </row>
    <row r="7277" spans="1:9" x14ac:dyDescent="0.25">
      <c r="A7277" t="s">
        <v>7</v>
      </c>
      <c r="B7277">
        <v>2</v>
      </c>
      <c r="C7277">
        <v>3</v>
      </c>
      <c r="D7277">
        <v>4350</v>
      </c>
      <c r="E7277">
        <v>112</v>
      </c>
      <c r="F7277">
        <v>7.3816995192238899</v>
      </c>
      <c r="G7277">
        <v>28.049652238066798</v>
      </c>
      <c r="H7277">
        <f>IF(D7277-D7276=0,G7277-G7276,"")</f>
        <v>-8.6839482329303053E-2</v>
      </c>
      <c r="I7277">
        <f>COUNTIF(D:D,Table1[[#This Row],[Track_ID]])</f>
        <v>295</v>
      </c>
    </row>
    <row r="7278" spans="1:9" x14ac:dyDescent="0.25">
      <c r="A7278" t="s">
        <v>7</v>
      </c>
      <c r="B7278">
        <v>2</v>
      </c>
      <c r="C7278">
        <v>3</v>
      </c>
      <c r="D7278">
        <v>4350</v>
      </c>
      <c r="E7278">
        <v>113</v>
      </c>
      <c r="F7278">
        <v>7.40609526230977</v>
      </c>
      <c r="G7278">
        <v>28.014498300155498</v>
      </c>
      <c r="H7278">
        <f>IF(D7278-D7277=0,G7278-G7277,"")</f>
        <v>-3.5153937911299948E-2</v>
      </c>
      <c r="I7278">
        <f>COUNTIF(D:D,Table1[[#This Row],[Track_ID]])</f>
        <v>295</v>
      </c>
    </row>
    <row r="7279" spans="1:9" x14ac:dyDescent="0.25">
      <c r="A7279" t="s">
        <v>7</v>
      </c>
      <c r="B7279">
        <v>2</v>
      </c>
      <c r="C7279">
        <v>3</v>
      </c>
      <c r="D7279">
        <v>4350</v>
      </c>
      <c r="E7279">
        <v>114</v>
      </c>
      <c r="F7279">
        <v>7.4072607539984396</v>
      </c>
      <c r="G7279">
        <v>27.983374821571498</v>
      </c>
      <c r="H7279">
        <f>IF(D7279-D7278=0,G7279-G7278,"")</f>
        <v>-3.1123478583999997E-2</v>
      </c>
      <c r="I7279">
        <f>COUNTIF(D:D,Table1[[#This Row],[Track_ID]])</f>
        <v>295</v>
      </c>
    </row>
    <row r="7280" spans="1:9" x14ac:dyDescent="0.25">
      <c r="A7280" t="s">
        <v>7</v>
      </c>
      <c r="B7280">
        <v>2</v>
      </c>
      <c r="C7280">
        <v>3</v>
      </c>
      <c r="D7280">
        <v>4350</v>
      </c>
      <c r="E7280">
        <v>115</v>
      </c>
      <c r="F7280">
        <v>7.4030797084204396</v>
      </c>
      <c r="G7280">
        <v>27.914882900339599</v>
      </c>
      <c r="H7280">
        <f>IF(D7280-D7279=0,G7280-G7279,"")</f>
        <v>-6.8491921231899511E-2</v>
      </c>
      <c r="I7280">
        <f>COUNTIF(D:D,Table1[[#This Row],[Track_ID]])</f>
        <v>295</v>
      </c>
    </row>
    <row r="7281" spans="1:9" x14ac:dyDescent="0.25">
      <c r="A7281" t="s">
        <v>7</v>
      </c>
      <c r="B7281">
        <v>2</v>
      </c>
      <c r="C7281">
        <v>3</v>
      </c>
      <c r="D7281">
        <v>4350</v>
      </c>
      <c r="E7281">
        <v>116</v>
      </c>
      <c r="F7281">
        <v>7.4367155788299897</v>
      </c>
      <c r="G7281">
        <v>27.830587930545899</v>
      </c>
      <c r="H7281">
        <f>IF(D7281-D7280=0,G7281-G7280,"")</f>
        <v>-8.4294969793699437E-2</v>
      </c>
      <c r="I7281">
        <f>COUNTIF(D:D,Table1[[#This Row],[Track_ID]])</f>
        <v>295</v>
      </c>
    </row>
    <row r="7282" spans="1:9" x14ac:dyDescent="0.25">
      <c r="A7282" t="s">
        <v>7</v>
      </c>
      <c r="B7282">
        <v>2</v>
      </c>
      <c r="C7282">
        <v>3</v>
      </c>
      <c r="D7282">
        <v>4350</v>
      </c>
      <c r="E7282">
        <v>117</v>
      </c>
      <c r="F7282">
        <v>7.4375494632564596</v>
      </c>
      <c r="G7282">
        <v>27.766678692108599</v>
      </c>
      <c r="H7282">
        <f>IF(D7282-D7281=0,G7282-G7281,"")</f>
        <v>-6.3909238437300786E-2</v>
      </c>
      <c r="I7282">
        <f>COUNTIF(D:D,Table1[[#This Row],[Track_ID]])</f>
        <v>295</v>
      </c>
    </row>
    <row r="7283" spans="1:9" x14ac:dyDescent="0.25">
      <c r="A7283" t="s">
        <v>7</v>
      </c>
      <c r="B7283">
        <v>2</v>
      </c>
      <c r="C7283">
        <v>3</v>
      </c>
      <c r="D7283">
        <v>4350</v>
      </c>
      <c r="E7283">
        <v>118</v>
      </c>
      <c r="F7283">
        <v>7.4466397830108804</v>
      </c>
      <c r="G7283">
        <v>27.674274819043202</v>
      </c>
      <c r="H7283">
        <f>IF(D7283-D7282=0,G7283-G7282,"")</f>
        <v>-9.240387306539688E-2</v>
      </c>
      <c r="I7283">
        <f>COUNTIF(D:D,Table1[[#This Row],[Track_ID]])</f>
        <v>295</v>
      </c>
    </row>
    <row r="7284" spans="1:9" x14ac:dyDescent="0.25">
      <c r="A7284" t="s">
        <v>7</v>
      </c>
      <c r="B7284">
        <v>2</v>
      </c>
      <c r="C7284">
        <v>3</v>
      </c>
      <c r="D7284">
        <v>4350</v>
      </c>
      <c r="E7284">
        <v>119</v>
      </c>
      <c r="F7284">
        <v>7.4729858018462503</v>
      </c>
      <c r="G7284">
        <v>27.622212438779101</v>
      </c>
      <c r="H7284">
        <f>IF(D7284-D7283=0,G7284-G7283,"")</f>
        <v>-5.2062380264100483E-2</v>
      </c>
      <c r="I7284">
        <f>COUNTIF(D:D,Table1[[#This Row],[Track_ID]])</f>
        <v>295</v>
      </c>
    </row>
    <row r="7285" spans="1:9" x14ac:dyDescent="0.25">
      <c r="A7285" t="s">
        <v>7</v>
      </c>
      <c r="B7285">
        <v>2</v>
      </c>
      <c r="C7285">
        <v>3</v>
      </c>
      <c r="D7285">
        <v>4350</v>
      </c>
      <c r="E7285">
        <v>120</v>
      </c>
      <c r="F7285">
        <v>7.4677033355448801</v>
      </c>
      <c r="G7285">
        <v>27.582931051218299</v>
      </c>
      <c r="H7285">
        <f>IF(D7285-D7284=0,G7285-G7284,"")</f>
        <v>-3.9281387560802017E-2</v>
      </c>
      <c r="I7285">
        <f>COUNTIF(D:D,Table1[[#This Row],[Track_ID]])</f>
        <v>295</v>
      </c>
    </row>
    <row r="7286" spans="1:9" x14ac:dyDescent="0.25">
      <c r="A7286" t="s">
        <v>7</v>
      </c>
      <c r="B7286">
        <v>2</v>
      </c>
      <c r="C7286">
        <v>3</v>
      </c>
      <c r="D7286">
        <v>4350</v>
      </c>
      <c r="E7286">
        <v>121</v>
      </c>
      <c r="F7286">
        <v>7.4900780109446803</v>
      </c>
      <c r="G7286">
        <v>27.533590897842998</v>
      </c>
      <c r="H7286">
        <f>IF(D7286-D7285=0,G7286-G7285,"")</f>
        <v>-4.9340153375300844E-2</v>
      </c>
      <c r="I7286">
        <f>COUNTIF(D:D,Table1[[#This Row],[Track_ID]])</f>
        <v>295</v>
      </c>
    </row>
    <row r="7287" spans="1:9" x14ac:dyDescent="0.25">
      <c r="A7287" t="s">
        <v>7</v>
      </c>
      <c r="B7287">
        <v>2</v>
      </c>
      <c r="C7287">
        <v>3</v>
      </c>
      <c r="D7287">
        <v>4350</v>
      </c>
      <c r="E7287">
        <v>122</v>
      </c>
      <c r="F7287">
        <v>7.51660377354853</v>
      </c>
      <c r="G7287">
        <v>27.491181959356599</v>
      </c>
      <c r="H7287">
        <f>IF(D7287-D7286=0,G7287-G7286,"")</f>
        <v>-4.2408938486399705E-2</v>
      </c>
      <c r="I7287">
        <f>COUNTIF(D:D,Table1[[#This Row],[Track_ID]])</f>
        <v>295</v>
      </c>
    </row>
    <row r="7288" spans="1:9" x14ac:dyDescent="0.25">
      <c r="A7288" t="s">
        <v>7</v>
      </c>
      <c r="B7288">
        <v>2</v>
      </c>
      <c r="C7288">
        <v>3</v>
      </c>
      <c r="D7288">
        <v>4350</v>
      </c>
      <c r="E7288">
        <v>123</v>
      </c>
      <c r="F7288">
        <v>7.5132842285514601</v>
      </c>
      <c r="G7288">
        <v>27.482120831245901</v>
      </c>
      <c r="H7288">
        <f>IF(D7288-D7287=0,G7288-G7287,"")</f>
        <v>-9.0611281106980357E-3</v>
      </c>
      <c r="I7288">
        <f>COUNTIF(D:D,Table1[[#This Row],[Track_ID]])</f>
        <v>295</v>
      </c>
    </row>
    <row r="7289" spans="1:9" x14ac:dyDescent="0.25">
      <c r="A7289" t="s">
        <v>7</v>
      </c>
      <c r="B7289">
        <v>2</v>
      </c>
      <c r="C7289">
        <v>3</v>
      </c>
      <c r="D7289">
        <v>4350</v>
      </c>
      <c r="E7289">
        <v>124</v>
      </c>
      <c r="F7289">
        <v>7.5119953877387804</v>
      </c>
      <c r="G7289">
        <v>27.478605985049601</v>
      </c>
      <c r="H7289">
        <f>IF(D7289-D7288=0,G7289-G7288,"")</f>
        <v>-3.5148461962997146E-3</v>
      </c>
      <c r="I7289">
        <f>COUNTIF(D:D,Table1[[#This Row],[Track_ID]])</f>
        <v>295</v>
      </c>
    </row>
    <row r="7290" spans="1:9" x14ac:dyDescent="0.25">
      <c r="A7290" t="s">
        <v>7</v>
      </c>
      <c r="B7290">
        <v>2</v>
      </c>
      <c r="C7290">
        <v>3</v>
      </c>
      <c r="D7290">
        <v>4350</v>
      </c>
      <c r="E7290">
        <v>125</v>
      </c>
      <c r="F7290">
        <v>7.4983833004977702</v>
      </c>
      <c r="G7290">
        <v>27.4377493397749</v>
      </c>
      <c r="H7290">
        <f>IF(D7290-D7289=0,G7290-G7289,"")</f>
        <v>-4.0856645274701009E-2</v>
      </c>
      <c r="I7290">
        <f>COUNTIF(D:D,Table1[[#This Row],[Track_ID]])</f>
        <v>295</v>
      </c>
    </row>
    <row r="7291" spans="1:9" x14ac:dyDescent="0.25">
      <c r="A7291" t="s">
        <v>7</v>
      </c>
      <c r="B7291">
        <v>2</v>
      </c>
      <c r="C7291">
        <v>3</v>
      </c>
      <c r="D7291">
        <v>4350</v>
      </c>
      <c r="E7291">
        <v>126</v>
      </c>
      <c r="F7291">
        <v>7.4888401639417603</v>
      </c>
      <c r="G7291">
        <v>27.400386375198899</v>
      </c>
      <c r="H7291">
        <f>IF(D7291-D7290=0,G7291-G7290,"")</f>
        <v>-3.736296457600119E-2</v>
      </c>
      <c r="I7291">
        <f>COUNTIF(D:D,Table1[[#This Row],[Track_ID]])</f>
        <v>295</v>
      </c>
    </row>
    <row r="7292" spans="1:9" x14ac:dyDescent="0.25">
      <c r="A7292" t="s">
        <v>7</v>
      </c>
      <c r="B7292">
        <v>2</v>
      </c>
      <c r="C7292">
        <v>3</v>
      </c>
      <c r="D7292">
        <v>4350</v>
      </c>
      <c r="E7292">
        <v>127</v>
      </c>
      <c r="F7292">
        <v>7.4759632427261504</v>
      </c>
      <c r="G7292">
        <v>27.349605438628299</v>
      </c>
      <c r="H7292">
        <f>IF(D7292-D7291=0,G7292-G7291,"")</f>
        <v>-5.0780936570600232E-2</v>
      </c>
      <c r="I7292">
        <f>COUNTIF(D:D,Table1[[#This Row],[Track_ID]])</f>
        <v>295</v>
      </c>
    </row>
    <row r="7293" spans="1:9" x14ac:dyDescent="0.25">
      <c r="A7293" t="s">
        <v>7</v>
      </c>
      <c r="B7293">
        <v>2</v>
      </c>
      <c r="C7293">
        <v>3</v>
      </c>
      <c r="D7293">
        <v>4350</v>
      </c>
      <c r="E7293">
        <v>128</v>
      </c>
      <c r="F7293">
        <v>7.4707605583921799</v>
      </c>
      <c r="G7293">
        <v>27.302741794413901</v>
      </c>
      <c r="H7293">
        <f>IF(D7293-D7292=0,G7293-G7292,"")</f>
        <v>-4.6863644214397482E-2</v>
      </c>
      <c r="I7293">
        <f>COUNTIF(D:D,Table1[[#This Row],[Track_ID]])</f>
        <v>295</v>
      </c>
    </row>
    <row r="7294" spans="1:9" x14ac:dyDescent="0.25">
      <c r="A7294" t="s">
        <v>7</v>
      </c>
      <c r="B7294">
        <v>2</v>
      </c>
      <c r="C7294">
        <v>3</v>
      </c>
      <c r="D7294">
        <v>4350</v>
      </c>
      <c r="E7294">
        <v>129</v>
      </c>
      <c r="F7294">
        <v>7.4781263482461</v>
      </c>
      <c r="G7294">
        <v>27.221989873503102</v>
      </c>
      <c r="H7294">
        <f>IF(D7294-D7293=0,G7294-G7293,"")</f>
        <v>-8.0751920910799413E-2</v>
      </c>
      <c r="I7294">
        <f>COUNTIF(D:D,Table1[[#This Row],[Track_ID]])</f>
        <v>295</v>
      </c>
    </row>
    <row r="7295" spans="1:9" x14ac:dyDescent="0.25">
      <c r="A7295" t="s">
        <v>7</v>
      </c>
      <c r="B7295">
        <v>2</v>
      </c>
      <c r="C7295">
        <v>3</v>
      </c>
      <c r="D7295">
        <v>4350</v>
      </c>
      <c r="E7295">
        <v>130</v>
      </c>
      <c r="F7295">
        <v>7.4684298857184697</v>
      </c>
      <c r="G7295">
        <v>27.157030083601999</v>
      </c>
      <c r="H7295">
        <f>IF(D7295-D7294=0,G7295-G7294,"")</f>
        <v>-6.4959789901102738E-2</v>
      </c>
      <c r="I7295">
        <f>COUNTIF(D:D,Table1[[#This Row],[Track_ID]])</f>
        <v>295</v>
      </c>
    </row>
    <row r="7296" spans="1:9" x14ac:dyDescent="0.25">
      <c r="A7296" t="s">
        <v>7</v>
      </c>
      <c r="B7296">
        <v>2</v>
      </c>
      <c r="C7296">
        <v>3</v>
      </c>
      <c r="D7296">
        <v>4350</v>
      </c>
      <c r="E7296">
        <v>131</v>
      </c>
      <c r="F7296">
        <v>7.4698408487194596</v>
      </c>
      <c r="G7296">
        <v>27.1299411943174</v>
      </c>
      <c r="H7296">
        <f>IF(D7296-D7295=0,G7296-G7295,"")</f>
        <v>-2.7088889284598849E-2</v>
      </c>
      <c r="I7296">
        <f>COUNTIF(D:D,Table1[[#This Row],[Track_ID]])</f>
        <v>295</v>
      </c>
    </row>
    <row r="7297" spans="1:9" x14ac:dyDescent="0.25">
      <c r="A7297" t="s">
        <v>7</v>
      </c>
      <c r="B7297">
        <v>2</v>
      </c>
      <c r="C7297">
        <v>3</v>
      </c>
      <c r="D7297">
        <v>4350</v>
      </c>
      <c r="E7297">
        <v>132</v>
      </c>
      <c r="F7297">
        <v>7.4809868711791401</v>
      </c>
      <c r="G7297">
        <v>27.086447008763301</v>
      </c>
      <c r="H7297">
        <f>IF(D7297-D7296=0,G7297-G7296,"")</f>
        <v>-4.3494185554099118E-2</v>
      </c>
      <c r="I7297">
        <f>COUNTIF(D:D,Table1[[#This Row],[Track_ID]])</f>
        <v>295</v>
      </c>
    </row>
    <row r="7298" spans="1:9" x14ac:dyDescent="0.25">
      <c r="A7298" t="s">
        <v>7</v>
      </c>
      <c r="B7298">
        <v>2</v>
      </c>
      <c r="C7298">
        <v>3</v>
      </c>
      <c r="D7298">
        <v>4350</v>
      </c>
      <c r="E7298">
        <v>133</v>
      </c>
      <c r="F7298">
        <v>7.4565451814007604</v>
      </c>
      <c r="G7298">
        <v>27.0312054585422</v>
      </c>
      <c r="H7298">
        <f>IF(D7298-D7297=0,G7298-G7297,"")</f>
        <v>-5.5241550221101221E-2</v>
      </c>
      <c r="I7298">
        <f>COUNTIF(D:D,Table1[[#This Row],[Track_ID]])</f>
        <v>295</v>
      </c>
    </row>
    <row r="7299" spans="1:9" x14ac:dyDescent="0.25">
      <c r="A7299" t="s">
        <v>7</v>
      </c>
      <c r="B7299">
        <v>2</v>
      </c>
      <c r="C7299">
        <v>3</v>
      </c>
      <c r="D7299">
        <v>4350</v>
      </c>
      <c r="E7299">
        <v>134</v>
      </c>
      <c r="F7299">
        <v>7.4820742034153396</v>
      </c>
      <c r="G7299">
        <v>26.976721858847998</v>
      </c>
      <c r="H7299">
        <f>IF(D7299-D7298=0,G7299-G7298,"")</f>
        <v>-5.4483599694201246E-2</v>
      </c>
      <c r="I7299">
        <f>COUNTIF(D:D,Table1[[#This Row],[Track_ID]])</f>
        <v>295</v>
      </c>
    </row>
    <row r="7300" spans="1:9" x14ac:dyDescent="0.25">
      <c r="A7300" t="s">
        <v>7</v>
      </c>
      <c r="B7300">
        <v>2</v>
      </c>
      <c r="C7300">
        <v>3</v>
      </c>
      <c r="D7300">
        <v>4350</v>
      </c>
      <c r="E7300">
        <v>135</v>
      </c>
      <c r="F7300">
        <v>7.4590351385040297</v>
      </c>
      <c r="G7300">
        <v>26.932222609602999</v>
      </c>
      <c r="H7300">
        <f>IF(D7300-D7299=0,G7300-G7299,"")</f>
        <v>-4.4499249244999817E-2</v>
      </c>
      <c r="I7300">
        <f>COUNTIF(D:D,Table1[[#This Row],[Track_ID]])</f>
        <v>295</v>
      </c>
    </row>
    <row r="7301" spans="1:9" x14ac:dyDescent="0.25">
      <c r="A7301" t="s">
        <v>7</v>
      </c>
      <c r="B7301">
        <v>2</v>
      </c>
      <c r="C7301">
        <v>3</v>
      </c>
      <c r="D7301">
        <v>4350</v>
      </c>
      <c r="E7301">
        <v>136</v>
      </c>
      <c r="F7301">
        <v>7.4382994039054804</v>
      </c>
      <c r="G7301">
        <v>26.875480405036601</v>
      </c>
      <c r="H7301">
        <f>IF(D7301-D7300=0,G7301-G7300,"")</f>
        <v>-5.6742204566397447E-2</v>
      </c>
      <c r="I7301">
        <f>COUNTIF(D:D,Table1[[#This Row],[Track_ID]])</f>
        <v>295</v>
      </c>
    </row>
    <row r="7302" spans="1:9" x14ac:dyDescent="0.25">
      <c r="A7302" t="s">
        <v>7</v>
      </c>
      <c r="B7302">
        <v>2</v>
      </c>
      <c r="C7302">
        <v>3</v>
      </c>
      <c r="D7302">
        <v>4350</v>
      </c>
      <c r="E7302">
        <v>137</v>
      </c>
      <c r="F7302">
        <v>7.4472181220719698</v>
      </c>
      <c r="G7302">
        <v>26.8270581664434</v>
      </c>
      <c r="H7302">
        <f>IF(D7302-D7301=0,G7302-G7301,"")</f>
        <v>-4.8422238593200717E-2</v>
      </c>
      <c r="I7302">
        <f>COUNTIF(D:D,Table1[[#This Row],[Track_ID]])</f>
        <v>295</v>
      </c>
    </row>
    <row r="7303" spans="1:9" x14ac:dyDescent="0.25">
      <c r="A7303" t="s">
        <v>7</v>
      </c>
      <c r="B7303">
        <v>2</v>
      </c>
      <c r="C7303">
        <v>3</v>
      </c>
      <c r="D7303">
        <v>4350</v>
      </c>
      <c r="E7303">
        <v>138</v>
      </c>
      <c r="F7303">
        <v>7.4381310060657402</v>
      </c>
      <c r="G7303">
        <v>26.773546924485501</v>
      </c>
      <c r="H7303">
        <f>IF(D7303-D7302=0,G7303-G7302,"")</f>
        <v>-5.3511241957899358E-2</v>
      </c>
      <c r="I7303">
        <f>COUNTIF(D:D,Table1[[#This Row],[Track_ID]])</f>
        <v>295</v>
      </c>
    </row>
    <row r="7304" spans="1:9" x14ac:dyDescent="0.25">
      <c r="A7304" t="s">
        <v>7</v>
      </c>
      <c r="B7304">
        <v>2</v>
      </c>
      <c r="C7304">
        <v>3</v>
      </c>
      <c r="D7304">
        <v>4350</v>
      </c>
      <c r="E7304">
        <v>139</v>
      </c>
      <c r="F7304">
        <v>7.4381963804840101</v>
      </c>
      <c r="G7304">
        <v>26.752040899494901</v>
      </c>
      <c r="H7304">
        <f>IF(D7304-D7303=0,G7304-G7303,"")</f>
        <v>-2.1506024990600281E-2</v>
      </c>
      <c r="I7304">
        <f>COUNTIF(D:D,Table1[[#This Row],[Track_ID]])</f>
        <v>295</v>
      </c>
    </row>
    <row r="7305" spans="1:9" x14ac:dyDescent="0.25">
      <c r="A7305" t="s">
        <v>7</v>
      </c>
      <c r="B7305">
        <v>2</v>
      </c>
      <c r="C7305">
        <v>3</v>
      </c>
      <c r="D7305">
        <v>4350</v>
      </c>
      <c r="E7305">
        <v>140</v>
      </c>
      <c r="F7305">
        <v>7.4484458003416902</v>
      </c>
      <c r="G7305">
        <v>26.7184388662534</v>
      </c>
      <c r="H7305">
        <f>IF(D7305-D7304=0,G7305-G7304,"")</f>
        <v>-3.3602033241500351E-2</v>
      </c>
      <c r="I7305">
        <f>COUNTIF(D:D,Table1[[#This Row],[Track_ID]])</f>
        <v>295</v>
      </c>
    </row>
    <row r="7306" spans="1:9" x14ac:dyDescent="0.25">
      <c r="A7306" t="s">
        <v>7</v>
      </c>
      <c r="B7306">
        <v>2</v>
      </c>
      <c r="C7306">
        <v>3</v>
      </c>
      <c r="D7306">
        <v>4350</v>
      </c>
      <c r="E7306">
        <v>141</v>
      </c>
      <c r="F7306">
        <v>7.4703374613702103</v>
      </c>
      <c r="G7306">
        <v>26.677537400608301</v>
      </c>
      <c r="H7306">
        <f>IF(D7306-D7305=0,G7306-G7305,"")</f>
        <v>-4.0901465645099222E-2</v>
      </c>
      <c r="I7306">
        <f>COUNTIF(D:D,Table1[[#This Row],[Track_ID]])</f>
        <v>295</v>
      </c>
    </row>
    <row r="7307" spans="1:9" x14ac:dyDescent="0.25">
      <c r="A7307" t="s">
        <v>7</v>
      </c>
      <c r="B7307">
        <v>2</v>
      </c>
      <c r="C7307">
        <v>3</v>
      </c>
      <c r="D7307">
        <v>4350</v>
      </c>
      <c r="E7307">
        <v>142</v>
      </c>
      <c r="F7307">
        <v>7.4548767176316204</v>
      </c>
      <c r="G7307">
        <v>26.631534570584002</v>
      </c>
      <c r="H7307">
        <f>IF(D7307-D7306=0,G7307-G7306,"")</f>
        <v>-4.6002830024299612E-2</v>
      </c>
      <c r="I7307">
        <f>COUNTIF(D:D,Table1[[#This Row],[Track_ID]])</f>
        <v>295</v>
      </c>
    </row>
    <row r="7308" spans="1:9" x14ac:dyDescent="0.25">
      <c r="A7308" t="s">
        <v>7</v>
      </c>
      <c r="B7308">
        <v>2</v>
      </c>
      <c r="C7308">
        <v>3</v>
      </c>
      <c r="D7308">
        <v>4350</v>
      </c>
      <c r="E7308">
        <v>143</v>
      </c>
      <c r="F7308">
        <v>7.4550057793414597</v>
      </c>
      <c r="G7308">
        <v>26.628619105814899</v>
      </c>
      <c r="H7308">
        <f>IF(D7308-D7307=0,G7308-G7307,"")</f>
        <v>-2.9154647691029822E-3</v>
      </c>
      <c r="I7308">
        <f>COUNTIF(D:D,Table1[[#This Row],[Track_ID]])</f>
        <v>295</v>
      </c>
    </row>
    <row r="7309" spans="1:9" x14ac:dyDescent="0.25">
      <c r="A7309" t="s">
        <v>7</v>
      </c>
      <c r="B7309">
        <v>2</v>
      </c>
      <c r="C7309">
        <v>3</v>
      </c>
      <c r="D7309">
        <v>4350</v>
      </c>
      <c r="E7309">
        <v>144</v>
      </c>
      <c r="F7309">
        <v>7.4573036846357201</v>
      </c>
      <c r="G7309">
        <v>26.627916784734399</v>
      </c>
      <c r="H7309">
        <f>IF(D7309-D7308=0,G7309-G7308,"")</f>
        <v>-7.023210804995017E-4</v>
      </c>
      <c r="I7309">
        <f>COUNTIF(D:D,Table1[[#This Row],[Track_ID]])</f>
        <v>295</v>
      </c>
    </row>
    <row r="7310" spans="1:9" x14ac:dyDescent="0.25">
      <c r="A7310" t="s">
        <v>7</v>
      </c>
      <c r="B7310">
        <v>2</v>
      </c>
      <c r="C7310">
        <v>3</v>
      </c>
      <c r="D7310">
        <v>4350</v>
      </c>
      <c r="E7310">
        <v>145</v>
      </c>
      <c r="F7310">
        <v>7.4589170729183101</v>
      </c>
      <c r="G7310">
        <v>26.599987621775</v>
      </c>
      <c r="H7310">
        <f>IF(D7310-D7309=0,G7310-G7309,"")</f>
        <v>-2.7929162959399179E-2</v>
      </c>
      <c r="I7310">
        <f>COUNTIF(D:D,Table1[[#This Row],[Track_ID]])</f>
        <v>295</v>
      </c>
    </row>
    <row r="7311" spans="1:9" x14ac:dyDescent="0.25">
      <c r="A7311" t="s">
        <v>7</v>
      </c>
      <c r="B7311">
        <v>2</v>
      </c>
      <c r="C7311">
        <v>3</v>
      </c>
      <c r="D7311">
        <v>4350</v>
      </c>
      <c r="E7311">
        <v>146</v>
      </c>
      <c r="F7311">
        <v>7.4778325245374404</v>
      </c>
      <c r="G7311">
        <v>26.537933153433499</v>
      </c>
      <c r="H7311">
        <f>IF(D7311-D7310=0,G7311-G7310,"")</f>
        <v>-6.2054468341500524E-2</v>
      </c>
      <c r="I7311">
        <f>COUNTIF(D:D,Table1[[#This Row],[Track_ID]])</f>
        <v>295</v>
      </c>
    </row>
    <row r="7312" spans="1:9" x14ac:dyDescent="0.25">
      <c r="A7312" t="s">
        <v>7</v>
      </c>
      <c r="B7312">
        <v>2</v>
      </c>
      <c r="C7312">
        <v>3</v>
      </c>
      <c r="D7312">
        <v>4350</v>
      </c>
      <c r="E7312">
        <v>147</v>
      </c>
      <c r="F7312">
        <v>7.4710877896226098</v>
      </c>
      <c r="G7312">
        <v>26.437198988165299</v>
      </c>
      <c r="H7312">
        <f>IF(D7312-D7311=0,G7312-G7311,"")</f>
        <v>-0.10073416526820012</v>
      </c>
      <c r="I7312">
        <f>COUNTIF(D:D,Table1[[#This Row],[Track_ID]])</f>
        <v>295</v>
      </c>
    </row>
    <row r="7313" spans="1:9" x14ac:dyDescent="0.25">
      <c r="A7313" t="s">
        <v>7</v>
      </c>
      <c r="B7313">
        <v>2</v>
      </c>
      <c r="C7313">
        <v>3</v>
      </c>
      <c r="D7313">
        <v>4350</v>
      </c>
      <c r="E7313">
        <v>148</v>
      </c>
      <c r="F7313">
        <v>7.4749361479566501</v>
      </c>
      <c r="G7313">
        <v>26.364262078230901</v>
      </c>
      <c r="H7313">
        <f>IF(D7313-D7312=0,G7313-G7312,"")</f>
        <v>-7.2936909934398386E-2</v>
      </c>
      <c r="I7313">
        <f>COUNTIF(D:D,Table1[[#This Row],[Track_ID]])</f>
        <v>295</v>
      </c>
    </row>
    <row r="7314" spans="1:9" x14ac:dyDescent="0.25">
      <c r="A7314" t="s">
        <v>7</v>
      </c>
      <c r="B7314">
        <v>2</v>
      </c>
      <c r="C7314">
        <v>3</v>
      </c>
      <c r="D7314">
        <v>4350</v>
      </c>
      <c r="E7314">
        <v>149</v>
      </c>
      <c r="F7314">
        <v>7.4553890978693698</v>
      </c>
      <c r="G7314">
        <v>26.295927301027302</v>
      </c>
      <c r="H7314">
        <f>IF(D7314-D7313=0,G7314-G7313,"")</f>
        <v>-6.8334777203599373E-2</v>
      </c>
      <c r="I7314">
        <f>COUNTIF(D:D,Table1[[#This Row],[Track_ID]])</f>
        <v>295</v>
      </c>
    </row>
    <row r="7315" spans="1:9" x14ac:dyDescent="0.25">
      <c r="A7315" t="s">
        <v>7</v>
      </c>
      <c r="B7315">
        <v>2</v>
      </c>
      <c r="C7315">
        <v>3</v>
      </c>
      <c r="D7315">
        <v>4350</v>
      </c>
      <c r="E7315">
        <v>150</v>
      </c>
      <c r="F7315">
        <v>7.4063092352611299</v>
      </c>
      <c r="G7315">
        <v>26.255331720133199</v>
      </c>
      <c r="H7315">
        <f>IF(D7315-D7314=0,G7315-G7314,"")</f>
        <v>-4.0595580894102312E-2</v>
      </c>
      <c r="I7315">
        <f>COUNTIF(D:D,Table1[[#This Row],[Track_ID]])</f>
        <v>295</v>
      </c>
    </row>
    <row r="7316" spans="1:9" x14ac:dyDescent="0.25">
      <c r="A7316" t="s">
        <v>7</v>
      </c>
      <c r="B7316">
        <v>2</v>
      </c>
      <c r="C7316">
        <v>3</v>
      </c>
      <c r="D7316">
        <v>4350</v>
      </c>
      <c r="E7316">
        <v>151</v>
      </c>
      <c r="F7316">
        <v>7.4286749150631204</v>
      </c>
      <c r="G7316">
        <v>26.209625234791002</v>
      </c>
      <c r="H7316">
        <f>IF(D7316-D7315=0,G7316-G7315,"")</f>
        <v>-4.5706485342197567E-2</v>
      </c>
      <c r="I7316">
        <f>COUNTIF(D:D,Table1[[#This Row],[Track_ID]])</f>
        <v>295</v>
      </c>
    </row>
    <row r="7317" spans="1:9" x14ac:dyDescent="0.25">
      <c r="A7317" t="s">
        <v>7</v>
      </c>
      <c r="B7317">
        <v>2</v>
      </c>
      <c r="C7317">
        <v>3</v>
      </c>
      <c r="D7317">
        <v>4350</v>
      </c>
      <c r="E7317">
        <v>152</v>
      </c>
      <c r="F7317">
        <v>7.4538538024503502</v>
      </c>
      <c r="G7317">
        <v>26.181411113095798</v>
      </c>
      <c r="H7317">
        <f>IF(D7317-D7316=0,G7317-G7316,"")</f>
        <v>-2.8214121695203431E-2</v>
      </c>
      <c r="I7317">
        <f>COUNTIF(D:D,Table1[[#This Row],[Track_ID]])</f>
        <v>295</v>
      </c>
    </row>
    <row r="7318" spans="1:9" x14ac:dyDescent="0.25">
      <c r="A7318" t="s">
        <v>7</v>
      </c>
      <c r="B7318">
        <v>2</v>
      </c>
      <c r="C7318">
        <v>3</v>
      </c>
      <c r="D7318">
        <v>4350</v>
      </c>
      <c r="E7318">
        <v>153</v>
      </c>
      <c r="F7318">
        <v>7.4454070711817604</v>
      </c>
      <c r="G7318">
        <v>26.1416329584526</v>
      </c>
      <c r="H7318">
        <f>IF(D7318-D7317=0,G7318-G7317,"")</f>
        <v>-3.9778154643197894E-2</v>
      </c>
      <c r="I7318">
        <f>COUNTIF(D:D,Table1[[#This Row],[Track_ID]])</f>
        <v>295</v>
      </c>
    </row>
    <row r="7319" spans="1:9" x14ac:dyDescent="0.25">
      <c r="A7319" t="s">
        <v>7</v>
      </c>
      <c r="B7319">
        <v>2</v>
      </c>
      <c r="C7319">
        <v>3</v>
      </c>
      <c r="D7319">
        <v>4350</v>
      </c>
      <c r="E7319">
        <v>154</v>
      </c>
      <c r="F7319">
        <v>7.4187698874402503</v>
      </c>
      <c r="G7319">
        <v>26.078402203900101</v>
      </c>
      <c r="H7319">
        <f>IF(D7319-D7318=0,G7319-G7318,"")</f>
        <v>-6.3230754552499491E-2</v>
      </c>
      <c r="I7319">
        <f>COUNTIF(D:D,Table1[[#This Row],[Track_ID]])</f>
        <v>295</v>
      </c>
    </row>
    <row r="7320" spans="1:9" x14ac:dyDescent="0.25">
      <c r="A7320" t="s">
        <v>7</v>
      </c>
      <c r="B7320">
        <v>2</v>
      </c>
      <c r="C7320">
        <v>3</v>
      </c>
      <c r="D7320">
        <v>4350</v>
      </c>
      <c r="E7320">
        <v>155</v>
      </c>
      <c r="F7320">
        <v>7.4175310374823997</v>
      </c>
      <c r="G7320">
        <v>26.003329093472001</v>
      </c>
      <c r="H7320">
        <f>IF(D7320-D7319=0,G7320-G7319,"")</f>
        <v>-7.5073110428100165E-2</v>
      </c>
      <c r="I7320">
        <f>COUNTIF(D:D,Table1[[#This Row],[Track_ID]])</f>
        <v>295</v>
      </c>
    </row>
    <row r="7321" spans="1:9" x14ac:dyDescent="0.25">
      <c r="A7321" t="s">
        <v>7</v>
      </c>
      <c r="B7321">
        <v>2</v>
      </c>
      <c r="C7321">
        <v>3</v>
      </c>
      <c r="D7321">
        <v>4350</v>
      </c>
      <c r="E7321">
        <v>156</v>
      </c>
      <c r="F7321">
        <v>7.3832604425126096</v>
      </c>
      <c r="G7321">
        <v>25.9100552553966</v>
      </c>
      <c r="H7321">
        <f>IF(D7321-D7320=0,G7321-G7320,"")</f>
        <v>-9.3273838075401017E-2</v>
      </c>
      <c r="I7321">
        <f>COUNTIF(D:D,Table1[[#This Row],[Track_ID]])</f>
        <v>295</v>
      </c>
    </row>
    <row r="7322" spans="1:9" x14ac:dyDescent="0.25">
      <c r="A7322" t="s">
        <v>7</v>
      </c>
      <c r="B7322">
        <v>2</v>
      </c>
      <c r="C7322">
        <v>3</v>
      </c>
      <c r="D7322">
        <v>4350</v>
      </c>
      <c r="E7322">
        <v>157</v>
      </c>
      <c r="F7322">
        <v>7.3704362935907604</v>
      </c>
      <c r="G7322">
        <v>25.817155284580402</v>
      </c>
      <c r="H7322">
        <f>IF(D7322-D7321=0,G7322-G7321,"")</f>
        <v>-9.2899970816198163E-2</v>
      </c>
      <c r="I7322">
        <f>COUNTIF(D:D,Table1[[#This Row],[Track_ID]])</f>
        <v>295</v>
      </c>
    </row>
    <row r="7323" spans="1:9" x14ac:dyDescent="0.25">
      <c r="A7323" t="s">
        <v>7</v>
      </c>
      <c r="B7323">
        <v>2</v>
      </c>
      <c r="C7323">
        <v>3</v>
      </c>
      <c r="D7323">
        <v>4350</v>
      </c>
      <c r="E7323">
        <v>158</v>
      </c>
      <c r="F7323">
        <v>7.3576499531933797</v>
      </c>
      <c r="G7323">
        <v>25.701971251082298</v>
      </c>
      <c r="H7323">
        <f>IF(D7323-D7322=0,G7323-G7322,"")</f>
        <v>-0.11518403349810313</v>
      </c>
      <c r="I7323">
        <f>COUNTIF(D:D,Table1[[#This Row],[Track_ID]])</f>
        <v>295</v>
      </c>
    </row>
    <row r="7324" spans="1:9" x14ac:dyDescent="0.25">
      <c r="A7324" t="s">
        <v>7</v>
      </c>
      <c r="B7324">
        <v>2</v>
      </c>
      <c r="C7324">
        <v>3</v>
      </c>
      <c r="D7324">
        <v>4350</v>
      </c>
      <c r="E7324">
        <v>159</v>
      </c>
      <c r="F7324">
        <v>7.3645566088238397</v>
      </c>
      <c r="G7324">
        <v>25.607186063366498</v>
      </c>
      <c r="H7324">
        <f>IF(D7324-D7323=0,G7324-G7323,"")</f>
        <v>-9.4785187715800134E-2</v>
      </c>
      <c r="I7324">
        <f>COUNTIF(D:D,Table1[[#This Row],[Track_ID]])</f>
        <v>295</v>
      </c>
    </row>
    <row r="7325" spans="1:9" x14ac:dyDescent="0.25">
      <c r="A7325" t="s">
        <v>7</v>
      </c>
      <c r="B7325">
        <v>2</v>
      </c>
      <c r="C7325">
        <v>3</v>
      </c>
      <c r="D7325">
        <v>4350</v>
      </c>
      <c r="E7325">
        <v>160</v>
      </c>
      <c r="F7325">
        <v>7.3598512168387202</v>
      </c>
      <c r="G7325">
        <v>25.531116624458502</v>
      </c>
      <c r="H7325">
        <f>IF(D7325-D7324=0,G7325-G7324,"")</f>
        <v>-7.6069438907996556E-2</v>
      </c>
      <c r="I7325">
        <f>COUNTIF(D:D,Table1[[#This Row],[Track_ID]])</f>
        <v>295</v>
      </c>
    </row>
    <row r="7326" spans="1:9" x14ac:dyDescent="0.25">
      <c r="A7326" t="s">
        <v>7</v>
      </c>
      <c r="B7326">
        <v>2</v>
      </c>
      <c r="C7326">
        <v>3</v>
      </c>
      <c r="D7326">
        <v>4350</v>
      </c>
      <c r="E7326">
        <v>161</v>
      </c>
      <c r="F7326">
        <v>7.3601773813852498</v>
      </c>
      <c r="G7326">
        <v>25.4728995242791</v>
      </c>
      <c r="H7326">
        <f>IF(D7326-D7325=0,G7326-G7325,"")</f>
        <v>-5.8217100179401626E-2</v>
      </c>
      <c r="I7326">
        <f>COUNTIF(D:D,Table1[[#This Row],[Track_ID]])</f>
        <v>295</v>
      </c>
    </row>
    <row r="7327" spans="1:9" x14ac:dyDescent="0.25">
      <c r="A7327" t="s">
        <v>7</v>
      </c>
      <c r="B7327">
        <v>2</v>
      </c>
      <c r="C7327">
        <v>3</v>
      </c>
      <c r="D7327">
        <v>4350</v>
      </c>
      <c r="E7327">
        <v>162</v>
      </c>
      <c r="F7327">
        <v>7.3526034898018002</v>
      </c>
      <c r="G7327">
        <v>25.3888402692418</v>
      </c>
      <c r="H7327">
        <f>IF(D7327-D7326=0,G7327-G7326,"")</f>
        <v>-8.4059255037299607E-2</v>
      </c>
      <c r="I7327">
        <f>COUNTIF(D:D,Table1[[#This Row],[Track_ID]])</f>
        <v>295</v>
      </c>
    </row>
    <row r="7328" spans="1:9" x14ac:dyDescent="0.25">
      <c r="A7328" t="s">
        <v>7</v>
      </c>
      <c r="B7328">
        <v>2</v>
      </c>
      <c r="C7328">
        <v>3</v>
      </c>
      <c r="D7328">
        <v>4350</v>
      </c>
      <c r="E7328">
        <v>163</v>
      </c>
      <c r="F7328">
        <v>7.3626758638363796</v>
      </c>
      <c r="G7328">
        <v>25.298790140134201</v>
      </c>
      <c r="H7328">
        <f>IF(D7328-D7327=0,G7328-G7327,"")</f>
        <v>-9.005012910759902E-2</v>
      </c>
      <c r="I7328">
        <f>COUNTIF(D:D,Table1[[#This Row],[Track_ID]])</f>
        <v>295</v>
      </c>
    </row>
    <row r="7329" spans="1:9" x14ac:dyDescent="0.25">
      <c r="A7329" t="s">
        <v>7</v>
      </c>
      <c r="B7329">
        <v>2</v>
      </c>
      <c r="C7329">
        <v>3</v>
      </c>
      <c r="D7329">
        <v>4350</v>
      </c>
      <c r="E7329">
        <v>164</v>
      </c>
      <c r="F7329">
        <v>7.3576485546826502</v>
      </c>
      <c r="G7329">
        <v>25.175452215015302</v>
      </c>
      <c r="H7329">
        <f>IF(D7329-D7328=0,G7329-G7328,"")</f>
        <v>-0.12333792511889996</v>
      </c>
      <c r="I7329">
        <f>COUNTIF(D:D,Table1[[#This Row],[Track_ID]])</f>
        <v>295</v>
      </c>
    </row>
    <row r="7330" spans="1:9" x14ac:dyDescent="0.25">
      <c r="A7330" t="s">
        <v>7</v>
      </c>
      <c r="B7330">
        <v>2</v>
      </c>
      <c r="C7330">
        <v>3</v>
      </c>
      <c r="D7330">
        <v>4350</v>
      </c>
      <c r="E7330">
        <v>165</v>
      </c>
      <c r="F7330">
        <v>7.3601867944510397</v>
      </c>
      <c r="G7330">
        <v>25.127659661134299</v>
      </c>
      <c r="H7330">
        <f>IF(D7330-D7329=0,G7330-G7329,"")</f>
        <v>-4.7792553881002675E-2</v>
      </c>
      <c r="I7330">
        <f>COUNTIF(D:D,Table1[[#This Row],[Track_ID]])</f>
        <v>295</v>
      </c>
    </row>
    <row r="7331" spans="1:9" x14ac:dyDescent="0.25">
      <c r="A7331" t="s">
        <v>7</v>
      </c>
      <c r="B7331">
        <v>2</v>
      </c>
      <c r="C7331">
        <v>3</v>
      </c>
      <c r="D7331">
        <v>4350</v>
      </c>
      <c r="E7331">
        <v>166</v>
      </c>
      <c r="F7331">
        <v>7.3604498663698097</v>
      </c>
      <c r="G7331">
        <v>25.060801700653801</v>
      </c>
      <c r="H7331">
        <f>IF(D7331-D7330=0,G7331-G7330,"")</f>
        <v>-6.6857960480497525E-2</v>
      </c>
      <c r="I7331">
        <f>COUNTIF(D:D,Table1[[#This Row],[Track_ID]])</f>
        <v>295</v>
      </c>
    </row>
    <row r="7332" spans="1:9" x14ac:dyDescent="0.25">
      <c r="A7332" t="s">
        <v>7</v>
      </c>
      <c r="B7332">
        <v>2</v>
      </c>
      <c r="C7332">
        <v>3</v>
      </c>
      <c r="D7332">
        <v>4350</v>
      </c>
      <c r="E7332">
        <v>167</v>
      </c>
      <c r="F7332">
        <v>7.3598504840582004</v>
      </c>
      <c r="G7332">
        <v>24.9961092260308</v>
      </c>
      <c r="H7332">
        <f>IF(D7332-D7331=0,G7332-G7331,"")</f>
        <v>-6.4692474623001317E-2</v>
      </c>
      <c r="I7332">
        <f>COUNTIF(D:D,Table1[[#This Row],[Track_ID]])</f>
        <v>295</v>
      </c>
    </row>
    <row r="7333" spans="1:9" x14ac:dyDescent="0.25">
      <c r="A7333" t="s">
        <v>7</v>
      </c>
      <c r="B7333">
        <v>2</v>
      </c>
      <c r="C7333">
        <v>3</v>
      </c>
      <c r="D7333">
        <v>4350</v>
      </c>
      <c r="E7333">
        <v>168</v>
      </c>
      <c r="F7333">
        <v>7.3572019158857103</v>
      </c>
      <c r="G7333">
        <v>24.925750365240699</v>
      </c>
      <c r="H7333">
        <f>IF(D7333-D7332=0,G7333-G7332,"")</f>
        <v>-7.0358860790101119E-2</v>
      </c>
      <c r="I7333">
        <f>COUNTIF(D:D,Table1[[#This Row],[Track_ID]])</f>
        <v>295</v>
      </c>
    </row>
    <row r="7334" spans="1:9" x14ac:dyDescent="0.25">
      <c r="A7334" t="s">
        <v>7</v>
      </c>
      <c r="B7334">
        <v>2</v>
      </c>
      <c r="C7334">
        <v>3</v>
      </c>
      <c r="D7334">
        <v>4350</v>
      </c>
      <c r="E7334">
        <v>169</v>
      </c>
      <c r="F7334">
        <v>7.3648822357875403</v>
      </c>
      <c r="G7334">
        <v>24.875414683379699</v>
      </c>
      <c r="H7334">
        <f>IF(D7334-D7333=0,G7334-G7333,"")</f>
        <v>-5.0335681861000126E-2</v>
      </c>
      <c r="I7334">
        <f>COUNTIF(D:D,Table1[[#This Row],[Track_ID]])</f>
        <v>295</v>
      </c>
    </row>
    <row r="7335" spans="1:9" x14ac:dyDescent="0.25">
      <c r="A7335" t="s">
        <v>7</v>
      </c>
      <c r="B7335">
        <v>2</v>
      </c>
      <c r="C7335">
        <v>3</v>
      </c>
      <c r="D7335">
        <v>4350</v>
      </c>
      <c r="E7335">
        <v>170</v>
      </c>
      <c r="F7335">
        <v>7.36716754914384</v>
      </c>
      <c r="G7335">
        <v>24.828403956082301</v>
      </c>
      <c r="H7335">
        <f>IF(D7335-D7334=0,G7335-G7334,"")</f>
        <v>-4.7010727297397636E-2</v>
      </c>
      <c r="I7335">
        <f>COUNTIF(D:D,Table1[[#This Row],[Track_ID]])</f>
        <v>295</v>
      </c>
    </row>
    <row r="7336" spans="1:9" x14ac:dyDescent="0.25">
      <c r="A7336" t="s">
        <v>7</v>
      </c>
      <c r="B7336">
        <v>2</v>
      </c>
      <c r="C7336">
        <v>3</v>
      </c>
      <c r="D7336">
        <v>4350</v>
      </c>
      <c r="E7336">
        <v>171</v>
      </c>
      <c r="F7336">
        <v>7.3635880576856803</v>
      </c>
      <c r="G7336">
        <v>24.795299296875001</v>
      </c>
      <c r="H7336">
        <f>IF(D7336-D7335=0,G7336-G7335,"")</f>
        <v>-3.3104659207300102E-2</v>
      </c>
      <c r="I7336">
        <f>COUNTIF(D:D,Table1[[#This Row],[Track_ID]])</f>
        <v>295</v>
      </c>
    </row>
    <row r="7337" spans="1:9" x14ac:dyDescent="0.25">
      <c r="A7337" t="s">
        <v>7</v>
      </c>
      <c r="B7337">
        <v>2</v>
      </c>
      <c r="C7337">
        <v>3</v>
      </c>
      <c r="D7337">
        <v>4350</v>
      </c>
      <c r="E7337">
        <v>172</v>
      </c>
      <c r="F7337">
        <v>7.3652509356123597</v>
      </c>
      <c r="G7337">
        <v>24.7173884991048</v>
      </c>
      <c r="H7337">
        <f>IF(D7337-D7336=0,G7337-G7336,"")</f>
        <v>-7.7910797770201157E-2</v>
      </c>
      <c r="I7337">
        <f>COUNTIF(D:D,Table1[[#This Row],[Track_ID]])</f>
        <v>295</v>
      </c>
    </row>
    <row r="7338" spans="1:9" x14ac:dyDescent="0.25">
      <c r="A7338" t="s">
        <v>7</v>
      </c>
      <c r="B7338">
        <v>2</v>
      </c>
      <c r="C7338">
        <v>3</v>
      </c>
      <c r="D7338">
        <v>4350</v>
      </c>
      <c r="E7338">
        <v>173</v>
      </c>
      <c r="F7338">
        <v>7.3693962465357297</v>
      </c>
      <c r="G7338">
        <v>24.652549145595401</v>
      </c>
      <c r="H7338">
        <f>IF(D7338-D7337=0,G7338-G7337,"")</f>
        <v>-6.4839353509398734E-2</v>
      </c>
      <c r="I7338">
        <f>COUNTIF(D:D,Table1[[#This Row],[Track_ID]])</f>
        <v>295</v>
      </c>
    </row>
    <row r="7339" spans="1:9" x14ac:dyDescent="0.25">
      <c r="A7339" t="s">
        <v>7</v>
      </c>
      <c r="B7339">
        <v>2</v>
      </c>
      <c r="C7339">
        <v>3</v>
      </c>
      <c r="D7339">
        <v>4350</v>
      </c>
      <c r="E7339">
        <v>174</v>
      </c>
      <c r="F7339">
        <v>7.3633295647251904</v>
      </c>
      <c r="G7339">
        <v>24.588155391771998</v>
      </c>
      <c r="H7339">
        <f>IF(D7339-D7338=0,G7339-G7338,"")</f>
        <v>-6.4393753823402733E-2</v>
      </c>
      <c r="I7339">
        <f>COUNTIF(D:D,Table1[[#This Row],[Track_ID]])</f>
        <v>295</v>
      </c>
    </row>
    <row r="7340" spans="1:9" x14ac:dyDescent="0.25">
      <c r="A7340" t="s">
        <v>7</v>
      </c>
      <c r="B7340">
        <v>2</v>
      </c>
      <c r="C7340">
        <v>3</v>
      </c>
      <c r="D7340">
        <v>4350</v>
      </c>
      <c r="E7340">
        <v>175</v>
      </c>
      <c r="F7340">
        <v>7.3603126444687001</v>
      </c>
      <c r="G7340">
        <v>24.5386787393658</v>
      </c>
      <c r="H7340">
        <f>IF(D7340-D7339=0,G7340-G7339,"")</f>
        <v>-4.9476652406198696E-2</v>
      </c>
      <c r="I7340">
        <f>COUNTIF(D:D,Table1[[#This Row],[Track_ID]])</f>
        <v>295</v>
      </c>
    </row>
    <row r="7341" spans="1:9" x14ac:dyDescent="0.25">
      <c r="A7341" t="s">
        <v>7</v>
      </c>
      <c r="B7341">
        <v>2</v>
      </c>
      <c r="C7341">
        <v>3</v>
      </c>
      <c r="D7341">
        <v>4350</v>
      </c>
      <c r="E7341">
        <v>176</v>
      </c>
      <c r="F7341">
        <v>7.35881077091401</v>
      </c>
      <c r="G7341">
        <v>24.507090438678901</v>
      </c>
      <c r="H7341">
        <f>IF(D7341-D7340=0,G7341-G7340,"")</f>
        <v>-3.1588300686898663E-2</v>
      </c>
      <c r="I7341">
        <f>COUNTIF(D:D,Table1[[#This Row],[Track_ID]])</f>
        <v>295</v>
      </c>
    </row>
    <row r="7342" spans="1:9" x14ac:dyDescent="0.25">
      <c r="A7342" t="s">
        <v>7</v>
      </c>
      <c r="B7342">
        <v>2</v>
      </c>
      <c r="C7342">
        <v>3</v>
      </c>
      <c r="D7342">
        <v>4350</v>
      </c>
      <c r="E7342">
        <v>177</v>
      </c>
      <c r="F7342">
        <v>7.3610023062663403</v>
      </c>
      <c r="G7342">
        <v>24.501427707850599</v>
      </c>
      <c r="H7342">
        <f>IF(D7342-D7341=0,G7342-G7341,"")</f>
        <v>-5.6627308283019318E-3</v>
      </c>
      <c r="I7342">
        <f>COUNTIF(D:D,Table1[[#This Row],[Track_ID]])</f>
        <v>295</v>
      </c>
    </row>
    <row r="7343" spans="1:9" x14ac:dyDescent="0.25">
      <c r="A7343" t="s">
        <v>7</v>
      </c>
      <c r="B7343">
        <v>2</v>
      </c>
      <c r="C7343">
        <v>3</v>
      </c>
      <c r="D7343">
        <v>4350</v>
      </c>
      <c r="E7343">
        <v>178</v>
      </c>
      <c r="F7343">
        <v>7.3613715679782503</v>
      </c>
      <c r="G7343">
        <v>24.501541603726501</v>
      </c>
      <c r="H7343">
        <f>IF(D7343-D7342=0,G7343-G7342,"")</f>
        <v>1.138958759021591E-4</v>
      </c>
      <c r="I7343">
        <f>COUNTIF(D:D,Table1[[#This Row],[Track_ID]])</f>
        <v>295</v>
      </c>
    </row>
    <row r="7344" spans="1:9" x14ac:dyDescent="0.25">
      <c r="A7344" t="s">
        <v>7</v>
      </c>
      <c r="B7344">
        <v>2</v>
      </c>
      <c r="C7344">
        <v>3</v>
      </c>
      <c r="D7344">
        <v>4350</v>
      </c>
      <c r="E7344">
        <v>179</v>
      </c>
      <c r="F7344">
        <v>7.3527916288728701</v>
      </c>
      <c r="G7344">
        <v>24.463002599628901</v>
      </c>
      <c r="H7344">
        <f>IF(D7344-D7343=0,G7344-G7343,"")</f>
        <v>-3.8539004097600582E-2</v>
      </c>
      <c r="I7344">
        <f>COUNTIF(D:D,Table1[[#This Row],[Track_ID]])</f>
        <v>295</v>
      </c>
    </row>
    <row r="7345" spans="1:9" x14ac:dyDescent="0.25">
      <c r="A7345" t="s">
        <v>7</v>
      </c>
      <c r="B7345">
        <v>2</v>
      </c>
      <c r="C7345">
        <v>3</v>
      </c>
      <c r="D7345">
        <v>4350</v>
      </c>
      <c r="E7345">
        <v>180</v>
      </c>
      <c r="F7345">
        <v>7.3303501282100703</v>
      </c>
      <c r="G7345">
        <v>24.370577701950499</v>
      </c>
      <c r="H7345">
        <f>IF(D7345-D7344=0,G7345-G7344,"")</f>
        <v>-9.2424897678402118E-2</v>
      </c>
      <c r="I7345">
        <f>COUNTIF(D:D,Table1[[#This Row],[Track_ID]])</f>
        <v>295</v>
      </c>
    </row>
    <row r="7346" spans="1:9" x14ac:dyDescent="0.25">
      <c r="A7346" t="s">
        <v>7</v>
      </c>
      <c r="B7346">
        <v>2</v>
      </c>
      <c r="C7346">
        <v>3</v>
      </c>
      <c r="D7346">
        <v>4350</v>
      </c>
      <c r="E7346">
        <v>181</v>
      </c>
      <c r="F7346">
        <v>7.3117215318356799</v>
      </c>
      <c r="G7346">
        <v>24.268855623569099</v>
      </c>
      <c r="H7346">
        <f>IF(D7346-D7345=0,G7346-G7345,"")</f>
        <v>-0.10172207838139968</v>
      </c>
      <c r="I7346">
        <f>COUNTIF(D:D,Table1[[#This Row],[Track_ID]])</f>
        <v>295</v>
      </c>
    </row>
    <row r="7347" spans="1:9" x14ac:dyDescent="0.25">
      <c r="A7347" t="s">
        <v>7</v>
      </c>
      <c r="B7347">
        <v>2</v>
      </c>
      <c r="C7347">
        <v>3</v>
      </c>
      <c r="D7347">
        <v>4350</v>
      </c>
      <c r="E7347">
        <v>182</v>
      </c>
      <c r="F7347">
        <v>7.30916729312775</v>
      </c>
      <c r="G7347">
        <v>24.218243815589201</v>
      </c>
      <c r="H7347">
        <f>IF(D7347-D7346=0,G7347-G7346,"")</f>
        <v>-5.061180797989806E-2</v>
      </c>
      <c r="I7347">
        <f>COUNTIF(D:D,Table1[[#This Row],[Track_ID]])</f>
        <v>295</v>
      </c>
    </row>
    <row r="7348" spans="1:9" x14ac:dyDescent="0.25">
      <c r="A7348" t="s">
        <v>7</v>
      </c>
      <c r="B7348">
        <v>2</v>
      </c>
      <c r="C7348">
        <v>3</v>
      </c>
      <c r="D7348">
        <v>4350</v>
      </c>
      <c r="E7348">
        <v>183</v>
      </c>
      <c r="F7348">
        <v>7.2980658652303196</v>
      </c>
      <c r="G7348">
        <v>24.153682561395598</v>
      </c>
      <c r="H7348">
        <f>IF(D7348-D7347=0,G7348-G7347,"")</f>
        <v>-6.456125419360248E-2</v>
      </c>
      <c r="I7348">
        <f>COUNTIF(D:D,Table1[[#This Row],[Track_ID]])</f>
        <v>295</v>
      </c>
    </row>
    <row r="7349" spans="1:9" x14ac:dyDescent="0.25">
      <c r="A7349" t="s">
        <v>7</v>
      </c>
      <c r="B7349">
        <v>2</v>
      </c>
      <c r="C7349">
        <v>3</v>
      </c>
      <c r="D7349">
        <v>4350</v>
      </c>
      <c r="E7349">
        <v>184</v>
      </c>
      <c r="F7349">
        <v>7.2994536452229104</v>
      </c>
      <c r="G7349">
        <v>24.056342824695001</v>
      </c>
      <c r="H7349">
        <f>IF(D7349-D7348=0,G7349-G7348,"")</f>
        <v>-9.7339736700597257E-2</v>
      </c>
      <c r="I7349">
        <f>COUNTIF(D:D,Table1[[#This Row],[Track_ID]])</f>
        <v>295</v>
      </c>
    </row>
    <row r="7350" spans="1:9" x14ac:dyDescent="0.25">
      <c r="A7350" t="s">
        <v>7</v>
      </c>
      <c r="B7350">
        <v>2</v>
      </c>
      <c r="C7350">
        <v>3</v>
      </c>
      <c r="D7350">
        <v>4350</v>
      </c>
      <c r="E7350">
        <v>185</v>
      </c>
      <c r="F7350">
        <v>7.2966806882539297</v>
      </c>
      <c r="G7350">
        <v>23.935518894406599</v>
      </c>
      <c r="H7350">
        <f>IF(D7350-D7349=0,G7350-G7349,"")</f>
        <v>-0.12082393028840244</v>
      </c>
      <c r="I7350">
        <f>COUNTIF(D:D,Table1[[#This Row],[Track_ID]])</f>
        <v>295</v>
      </c>
    </row>
    <row r="7351" spans="1:9" x14ac:dyDescent="0.25">
      <c r="A7351" t="s">
        <v>7</v>
      </c>
      <c r="B7351">
        <v>2</v>
      </c>
      <c r="C7351">
        <v>3</v>
      </c>
      <c r="D7351">
        <v>4350</v>
      </c>
      <c r="E7351">
        <v>186</v>
      </c>
      <c r="F7351">
        <v>7.2998492853856103</v>
      </c>
      <c r="G7351">
        <v>23.8586576159678</v>
      </c>
      <c r="H7351">
        <f>IF(D7351-D7350=0,G7351-G7350,"")</f>
        <v>-7.6861278438798308E-2</v>
      </c>
      <c r="I7351">
        <f>COUNTIF(D:D,Table1[[#This Row],[Track_ID]])</f>
        <v>295</v>
      </c>
    </row>
    <row r="7352" spans="1:9" x14ac:dyDescent="0.25">
      <c r="A7352" t="s">
        <v>7</v>
      </c>
      <c r="B7352">
        <v>2</v>
      </c>
      <c r="C7352">
        <v>3</v>
      </c>
      <c r="D7352">
        <v>4350</v>
      </c>
      <c r="E7352">
        <v>187</v>
      </c>
      <c r="F7352">
        <v>7.2921470482590696</v>
      </c>
      <c r="G7352">
        <v>23.7783991115395</v>
      </c>
      <c r="H7352">
        <f>IF(D7352-D7351=0,G7352-G7351,"")</f>
        <v>-8.0258504428300625E-2</v>
      </c>
      <c r="I7352">
        <f>COUNTIF(D:D,Table1[[#This Row],[Track_ID]])</f>
        <v>295</v>
      </c>
    </row>
    <row r="7353" spans="1:9" x14ac:dyDescent="0.25">
      <c r="A7353" t="s">
        <v>7</v>
      </c>
      <c r="B7353">
        <v>2</v>
      </c>
      <c r="C7353">
        <v>3</v>
      </c>
      <c r="D7353">
        <v>4350</v>
      </c>
      <c r="E7353">
        <v>188</v>
      </c>
      <c r="F7353">
        <v>7.2907974635563297</v>
      </c>
      <c r="G7353">
        <v>23.714449683507802</v>
      </c>
      <c r="H7353">
        <f>IF(D7353-D7352=0,G7353-G7352,"")</f>
        <v>-6.3949428031698119E-2</v>
      </c>
      <c r="I7353">
        <f>COUNTIF(D:D,Table1[[#This Row],[Track_ID]])</f>
        <v>295</v>
      </c>
    </row>
    <row r="7354" spans="1:9" x14ac:dyDescent="0.25">
      <c r="A7354" t="s">
        <v>7</v>
      </c>
      <c r="B7354">
        <v>2</v>
      </c>
      <c r="C7354">
        <v>3</v>
      </c>
      <c r="D7354">
        <v>4350</v>
      </c>
      <c r="E7354">
        <v>189</v>
      </c>
      <c r="F7354">
        <v>7.2813166020464797</v>
      </c>
      <c r="G7354">
        <v>23.641785421523199</v>
      </c>
      <c r="H7354">
        <f>IF(D7354-D7353=0,G7354-G7353,"")</f>
        <v>-7.2664261984602518E-2</v>
      </c>
      <c r="I7354">
        <f>COUNTIF(D:D,Table1[[#This Row],[Track_ID]])</f>
        <v>295</v>
      </c>
    </row>
    <row r="7355" spans="1:9" x14ac:dyDescent="0.25">
      <c r="A7355" t="s">
        <v>7</v>
      </c>
      <c r="B7355">
        <v>2</v>
      </c>
      <c r="C7355">
        <v>3</v>
      </c>
      <c r="D7355">
        <v>4350</v>
      </c>
      <c r="E7355">
        <v>190</v>
      </c>
      <c r="F7355">
        <v>7.2757397083964603</v>
      </c>
      <c r="G7355">
        <v>23.545563794911299</v>
      </c>
      <c r="H7355">
        <f>IF(D7355-D7354=0,G7355-G7354,"")</f>
        <v>-9.6221626611900035E-2</v>
      </c>
      <c r="I7355">
        <f>COUNTIF(D:D,Table1[[#This Row],[Track_ID]])</f>
        <v>295</v>
      </c>
    </row>
    <row r="7356" spans="1:9" x14ac:dyDescent="0.25">
      <c r="A7356" t="s">
        <v>7</v>
      </c>
      <c r="B7356">
        <v>2</v>
      </c>
      <c r="C7356">
        <v>3</v>
      </c>
      <c r="D7356">
        <v>4350</v>
      </c>
      <c r="E7356">
        <v>191</v>
      </c>
      <c r="F7356">
        <v>7.26625973081648</v>
      </c>
      <c r="G7356">
        <v>23.493928401873401</v>
      </c>
      <c r="H7356">
        <f>IF(D7356-D7355=0,G7356-G7355,"")</f>
        <v>-5.1635393037898325E-2</v>
      </c>
      <c r="I7356">
        <f>COUNTIF(D:D,Table1[[#This Row],[Track_ID]])</f>
        <v>295</v>
      </c>
    </row>
    <row r="7357" spans="1:9" x14ac:dyDescent="0.25">
      <c r="A7357" t="s">
        <v>7</v>
      </c>
      <c r="B7357">
        <v>2</v>
      </c>
      <c r="C7357">
        <v>3</v>
      </c>
      <c r="D7357">
        <v>4350</v>
      </c>
      <c r="E7357">
        <v>192</v>
      </c>
      <c r="F7357">
        <v>7.2540270086802803</v>
      </c>
      <c r="G7357">
        <v>23.459752266128699</v>
      </c>
      <c r="H7357">
        <f>IF(D7357-D7356=0,G7357-G7356,"")</f>
        <v>-3.4176135744701241E-2</v>
      </c>
      <c r="I7357">
        <f>COUNTIF(D:D,Table1[[#This Row],[Track_ID]])</f>
        <v>295</v>
      </c>
    </row>
    <row r="7358" spans="1:9" x14ac:dyDescent="0.25">
      <c r="A7358" t="s">
        <v>7</v>
      </c>
      <c r="B7358">
        <v>2</v>
      </c>
      <c r="C7358">
        <v>3</v>
      </c>
      <c r="D7358">
        <v>4350</v>
      </c>
      <c r="E7358">
        <v>193</v>
      </c>
      <c r="F7358">
        <v>7.2621870415725196</v>
      </c>
      <c r="G7358">
        <v>23.414427649395499</v>
      </c>
      <c r="H7358">
        <f>IF(D7358-D7357=0,G7358-G7357,"")</f>
        <v>-4.5324616733200429E-2</v>
      </c>
      <c r="I7358">
        <f>COUNTIF(D:D,Table1[[#This Row],[Track_ID]])</f>
        <v>295</v>
      </c>
    </row>
    <row r="7359" spans="1:9" x14ac:dyDescent="0.25">
      <c r="A7359" t="s">
        <v>7</v>
      </c>
      <c r="B7359">
        <v>2</v>
      </c>
      <c r="C7359">
        <v>3</v>
      </c>
      <c r="D7359">
        <v>4350</v>
      </c>
      <c r="E7359">
        <v>194</v>
      </c>
      <c r="F7359">
        <v>7.2568552191556899</v>
      </c>
      <c r="G7359">
        <v>23.376134053329402</v>
      </c>
      <c r="H7359">
        <f>IF(D7359-D7358=0,G7359-G7358,"")</f>
        <v>-3.829359606609728E-2</v>
      </c>
      <c r="I7359">
        <f>COUNTIF(D:D,Table1[[#This Row],[Track_ID]])</f>
        <v>295</v>
      </c>
    </row>
    <row r="7360" spans="1:9" x14ac:dyDescent="0.25">
      <c r="A7360" t="s">
        <v>7</v>
      </c>
      <c r="B7360">
        <v>2</v>
      </c>
      <c r="C7360">
        <v>3</v>
      </c>
      <c r="D7360">
        <v>4350</v>
      </c>
      <c r="E7360">
        <v>195</v>
      </c>
      <c r="F7360">
        <v>7.2563745201392003</v>
      </c>
      <c r="G7360">
        <v>23.362358120745199</v>
      </c>
      <c r="H7360">
        <f>IF(D7360-D7359=0,G7360-G7359,"")</f>
        <v>-1.3775932584202621E-2</v>
      </c>
      <c r="I7360">
        <f>COUNTIF(D:D,Table1[[#This Row],[Track_ID]])</f>
        <v>295</v>
      </c>
    </row>
    <row r="7361" spans="1:9" x14ac:dyDescent="0.25">
      <c r="A7361" t="s">
        <v>7</v>
      </c>
      <c r="B7361">
        <v>2</v>
      </c>
      <c r="C7361">
        <v>3</v>
      </c>
      <c r="D7361">
        <v>4350</v>
      </c>
      <c r="E7361">
        <v>196</v>
      </c>
      <c r="F7361">
        <v>7.2547020315784403</v>
      </c>
      <c r="G7361">
        <v>23.363163751999402</v>
      </c>
      <c r="H7361">
        <f>IF(D7361-D7360=0,G7361-G7360,"")</f>
        <v>8.0563125420241022E-4</v>
      </c>
      <c r="I7361">
        <f>COUNTIF(D:D,Table1[[#This Row],[Track_ID]])</f>
        <v>295</v>
      </c>
    </row>
    <row r="7362" spans="1:9" x14ac:dyDescent="0.25">
      <c r="A7362" t="s">
        <v>7</v>
      </c>
      <c r="B7362">
        <v>2</v>
      </c>
      <c r="C7362">
        <v>3</v>
      </c>
      <c r="D7362">
        <v>4350</v>
      </c>
      <c r="E7362">
        <v>197</v>
      </c>
      <c r="F7362">
        <v>7.2486920302024798</v>
      </c>
      <c r="G7362">
        <v>23.333115813769201</v>
      </c>
      <c r="H7362">
        <f>IF(D7362-D7361=0,G7362-G7361,"")</f>
        <v>-3.0047938230200799E-2</v>
      </c>
      <c r="I7362">
        <f>COUNTIF(D:D,Table1[[#This Row],[Track_ID]])</f>
        <v>295</v>
      </c>
    </row>
    <row r="7363" spans="1:9" x14ac:dyDescent="0.25">
      <c r="A7363" t="s">
        <v>7</v>
      </c>
      <c r="B7363">
        <v>2</v>
      </c>
      <c r="C7363">
        <v>3</v>
      </c>
      <c r="D7363">
        <v>4350</v>
      </c>
      <c r="E7363">
        <v>198</v>
      </c>
      <c r="F7363">
        <v>7.2448873615461</v>
      </c>
      <c r="G7363">
        <v>23.275371923134099</v>
      </c>
      <c r="H7363">
        <f>IF(D7363-D7362=0,G7363-G7362,"")</f>
        <v>-5.7743890635101991E-2</v>
      </c>
      <c r="I7363">
        <f>COUNTIF(D:D,Table1[[#This Row],[Track_ID]])</f>
        <v>295</v>
      </c>
    </row>
    <row r="7364" spans="1:9" x14ac:dyDescent="0.25">
      <c r="A7364" t="s">
        <v>7</v>
      </c>
      <c r="B7364">
        <v>2</v>
      </c>
      <c r="C7364">
        <v>3</v>
      </c>
      <c r="D7364">
        <v>4350</v>
      </c>
      <c r="E7364">
        <v>199</v>
      </c>
      <c r="F7364">
        <v>7.2421828176128402</v>
      </c>
      <c r="G7364">
        <v>23.179345134388001</v>
      </c>
      <c r="H7364">
        <f>IF(D7364-D7363=0,G7364-G7363,"")</f>
        <v>-9.6026788746097935E-2</v>
      </c>
      <c r="I7364">
        <f>COUNTIF(D:D,Table1[[#This Row],[Track_ID]])</f>
        <v>295</v>
      </c>
    </row>
    <row r="7365" spans="1:9" x14ac:dyDescent="0.25">
      <c r="A7365" t="s">
        <v>7</v>
      </c>
      <c r="B7365">
        <v>2</v>
      </c>
      <c r="C7365">
        <v>3</v>
      </c>
      <c r="D7365">
        <v>4350</v>
      </c>
      <c r="E7365">
        <v>200</v>
      </c>
      <c r="F7365">
        <v>7.2273326262771898</v>
      </c>
      <c r="G7365">
        <v>23.126035170254301</v>
      </c>
      <c r="H7365">
        <f>IF(D7365-D7364=0,G7365-G7364,"")</f>
        <v>-5.3309964133699594E-2</v>
      </c>
      <c r="I7365">
        <f>COUNTIF(D:D,Table1[[#This Row],[Track_ID]])</f>
        <v>295</v>
      </c>
    </row>
    <row r="7366" spans="1:9" x14ac:dyDescent="0.25">
      <c r="A7366" t="s">
        <v>7</v>
      </c>
      <c r="B7366">
        <v>2</v>
      </c>
      <c r="C7366">
        <v>3</v>
      </c>
      <c r="D7366">
        <v>4350</v>
      </c>
      <c r="E7366">
        <v>201</v>
      </c>
      <c r="F7366">
        <v>7.2315346610470597</v>
      </c>
      <c r="G7366">
        <v>23.058182202004399</v>
      </c>
      <c r="H7366">
        <f>IF(D7366-D7365=0,G7366-G7365,"")</f>
        <v>-6.7852968249901835E-2</v>
      </c>
      <c r="I7366">
        <f>COUNTIF(D:D,Table1[[#This Row],[Track_ID]])</f>
        <v>295</v>
      </c>
    </row>
    <row r="7367" spans="1:9" x14ac:dyDescent="0.25">
      <c r="A7367" t="s">
        <v>7</v>
      </c>
      <c r="B7367">
        <v>2</v>
      </c>
      <c r="C7367">
        <v>3</v>
      </c>
      <c r="D7367">
        <v>4350</v>
      </c>
      <c r="E7367">
        <v>202</v>
      </c>
      <c r="F7367">
        <v>7.22717836799288</v>
      </c>
      <c r="G7367">
        <v>22.979209748835601</v>
      </c>
      <c r="H7367">
        <f>IF(D7367-D7366=0,G7367-G7366,"")</f>
        <v>-7.8972453168798751E-2</v>
      </c>
      <c r="I7367">
        <f>COUNTIF(D:D,Table1[[#This Row],[Track_ID]])</f>
        <v>295</v>
      </c>
    </row>
    <row r="7368" spans="1:9" x14ac:dyDescent="0.25">
      <c r="A7368" t="s">
        <v>7</v>
      </c>
      <c r="B7368">
        <v>2</v>
      </c>
      <c r="C7368">
        <v>3</v>
      </c>
      <c r="D7368">
        <v>4350</v>
      </c>
      <c r="E7368">
        <v>203</v>
      </c>
      <c r="F7368">
        <v>7.2359640814135098</v>
      </c>
      <c r="G7368">
        <v>22.902461243274701</v>
      </c>
      <c r="H7368">
        <f>IF(D7368-D7367=0,G7368-G7367,"")</f>
        <v>-7.6748505560900071E-2</v>
      </c>
      <c r="I7368">
        <f>COUNTIF(D:D,Table1[[#This Row],[Track_ID]])</f>
        <v>295</v>
      </c>
    </row>
    <row r="7369" spans="1:9" x14ac:dyDescent="0.25">
      <c r="A7369" t="s">
        <v>7</v>
      </c>
      <c r="B7369">
        <v>2</v>
      </c>
      <c r="C7369">
        <v>3</v>
      </c>
      <c r="D7369">
        <v>4350</v>
      </c>
      <c r="E7369">
        <v>204</v>
      </c>
      <c r="F7369">
        <v>7.2360768939351203</v>
      </c>
      <c r="G7369">
        <v>22.802919492811501</v>
      </c>
      <c r="H7369">
        <f>IF(D7369-D7368=0,G7369-G7368,"")</f>
        <v>-9.9541750463199463E-2</v>
      </c>
      <c r="I7369">
        <f>COUNTIF(D:D,Table1[[#This Row],[Track_ID]])</f>
        <v>295</v>
      </c>
    </row>
    <row r="7370" spans="1:9" x14ac:dyDescent="0.25">
      <c r="A7370" t="s">
        <v>7</v>
      </c>
      <c r="B7370">
        <v>2</v>
      </c>
      <c r="C7370">
        <v>3</v>
      </c>
      <c r="D7370">
        <v>4350</v>
      </c>
      <c r="E7370">
        <v>205</v>
      </c>
      <c r="F7370">
        <v>7.2354057195743398</v>
      </c>
      <c r="G7370">
        <v>22.734105071728901</v>
      </c>
      <c r="H7370">
        <f>IF(D7370-D7369=0,G7370-G7369,"")</f>
        <v>-6.8814421082599608E-2</v>
      </c>
      <c r="I7370">
        <f>COUNTIF(D:D,Table1[[#This Row],[Track_ID]])</f>
        <v>295</v>
      </c>
    </row>
    <row r="7371" spans="1:9" x14ac:dyDescent="0.25">
      <c r="A7371" t="s">
        <v>7</v>
      </c>
      <c r="B7371">
        <v>2</v>
      </c>
      <c r="C7371">
        <v>3</v>
      </c>
      <c r="D7371">
        <v>4350</v>
      </c>
      <c r="E7371">
        <v>206</v>
      </c>
      <c r="F7371">
        <v>7.2309985264021499</v>
      </c>
      <c r="G7371">
        <v>22.659369488580499</v>
      </c>
      <c r="H7371">
        <f>IF(D7371-D7370=0,G7371-G7370,"")</f>
        <v>-7.4735583148402895E-2</v>
      </c>
      <c r="I7371">
        <f>COUNTIF(D:D,Table1[[#This Row],[Track_ID]])</f>
        <v>295</v>
      </c>
    </row>
    <row r="7372" spans="1:9" x14ac:dyDescent="0.25">
      <c r="A7372" t="s">
        <v>7</v>
      </c>
      <c r="B7372">
        <v>2</v>
      </c>
      <c r="C7372">
        <v>3</v>
      </c>
      <c r="D7372">
        <v>4350</v>
      </c>
      <c r="E7372">
        <v>207</v>
      </c>
      <c r="F7372">
        <v>7.2255706815024903</v>
      </c>
      <c r="G7372">
        <v>22.600667087899399</v>
      </c>
      <c r="H7372">
        <f>IF(D7372-D7371=0,G7372-G7371,"")</f>
        <v>-5.870240068109922E-2</v>
      </c>
      <c r="I7372">
        <f>COUNTIF(D:D,Table1[[#This Row],[Track_ID]])</f>
        <v>295</v>
      </c>
    </row>
    <row r="7373" spans="1:9" x14ac:dyDescent="0.25">
      <c r="A7373" t="s">
        <v>7</v>
      </c>
      <c r="B7373">
        <v>2</v>
      </c>
      <c r="C7373">
        <v>3</v>
      </c>
      <c r="D7373">
        <v>4350</v>
      </c>
      <c r="E7373">
        <v>208</v>
      </c>
      <c r="F7373">
        <v>7.2242644124759297</v>
      </c>
      <c r="G7373">
        <v>22.587554155191199</v>
      </c>
      <c r="H7373">
        <f>IF(D7373-D7372=0,G7373-G7372,"")</f>
        <v>-1.311293270820002E-2</v>
      </c>
      <c r="I7373">
        <f>COUNTIF(D:D,Table1[[#This Row],[Track_ID]])</f>
        <v>295</v>
      </c>
    </row>
    <row r="7374" spans="1:9" x14ac:dyDescent="0.25">
      <c r="A7374" t="s">
        <v>7</v>
      </c>
      <c r="B7374">
        <v>2</v>
      </c>
      <c r="C7374">
        <v>3</v>
      </c>
      <c r="D7374">
        <v>4350</v>
      </c>
      <c r="E7374">
        <v>209</v>
      </c>
      <c r="F7374">
        <v>7.2308560832970601</v>
      </c>
      <c r="G7374">
        <v>22.582416948486902</v>
      </c>
      <c r="H7374">
        <f>IF(D7374-D7373=0,G7374-G7373,"")</f>
        <v>-5.1372067042976255E-3</v>
      </c>
      <c r="I7374">
        <f>COUNTIF(D:D,Table1[[#This Row],[Track_ID]])</f>
        <v>295</v>
      </c>
    </row>
    <row r="7375" spans="1:9" x14ac:dyDescent="0.25">
      <c r="A7375" t="s">
        <v>7</v>
      </c>
      <c r="B7375">
        <v>2</v>
      </c>
      <c r="C7375">
        <v>3</v>
      </c>
      <c r="D7375">
        <v>4350</v>
      </c>
      <c r="E7375">
        <v>210</v>
      </c>
      <c r="F7375">
        <v>7.2213325369004</v>
      </c>
      <c r="G7375">
        <v>22.5550325153853</v>
      </c>
      <c r="H7375">
        <f>IF(D7375-D7374=0,G7375-G7374,"")</f>
        <v>-2.7384433101602212E-2</v>
      </c>
      <c r="I7375">
        <f>COUNTIF(D:D,Table1[[#This Row],[Track_ID]])</f>
        <v>295</v>
      </c>
    </row>
    <row r="7376" spans="1:9" x14ac:dyDescent="0.25">
      <c r="A7376" t="s">
        <v>7</v>
      </c>
      <c r="B7376">
        <v>2</v>
      </c>
      <c r="C7376">
        <v>3</v>
      </c>
      <c r="D7376">
        <v>4350</v>
      </c>
      <c r="E7376">
        <v>211</v>
      </c>
      <c r="F7376">
        <v>7.2220401254863704</v>
      </c>
      <c r="G7376">
        <v>22.5114377073123</v>
      </c>
      <c r="H7376">
        <f>IF(D7376-D7375=0,G7376-G7375,"")</f>
        <v>-4.3594808072999314E-2</v>
      </c>
      <c r="I7376">
        <f>COUNTIF(D:D,Table1[[#This Row],[Track_ID]])</f>
        <v>295</v>
      </c>
    </row>
    <row r="7377" spans="1:9" x14ac:dyDescent="0.25">
      <c r="A7377" t="s">
        <v>7</v>
      </c>
      <c r="B7377">
        <v>2</v>
      </c>
      <c r="C7377">
        <v>3</v>
      </c>
      <c r="D7377">
        <v>4350</v>
      </c>
      <c r="E7377">
        <v>212</v>
      </c>
      <c r="F7377">
        <v>7.2193012206611904</v>
      </c>
      <c r="G7377">
        <v>22.455470795102901</v>
      </c>
      <c r="H7377">
        <f>IF(D7377-D7376=0,G7377-G7376,"")</f>
        <v>-5.5966912209399311E-2</v>
      </c>
      <c r="I7377">
        <f>COUNTIF(D:D,Table1[[#This Row],[Track_ID]])</f>
        <v>295</v>
      </c>
    </row>
    <row r="7378" spans="1:9" x14ac:dyDescent="0.25">
      <c r="A7378" t="s">
        <v>7</v>
      </c>
      <c r="B7378">
        <v>2</v>
      </c>
      <c r="C7378">
        <v>3</v>
      </c>
      <c r="D7378">
        <v>4350</v>
      </c>
      <c r="E7378">
        <v>213</v>
      </c>
      <c r="F7378">
        <v>7.2136042640236404</v>
      </c>
      <c r="G7378">
        <v>22.372264312224399</v>
      </c>
      <c r="H7378">
        <f>IF(D7378-D7377=0,G7378-G7377,"")</f>
        <v>-8.3206482878502186E-2</v>
      </c>
      <c r="I7378">
        <f>COUNTIF(D:D,Table1[[#This Row],[Track_ID]])</f>
        <v>295</v>
      </c>
    </row>
    <row r="7379" spans="1:9" x14ac:dyDescent="0.25">
      <c r="A7379" t="s">
        <v>7</v>
      </c>
      <c r="B7379">
        <v>2</v>
      </c>
      <c r="C7379">
        <v>3</v>
      </c>
      <c r="D7379">
        <v>4350</v>
      </c>
      <c r="E7379">
        <v>214</v>
      </c>
      <c r="F7379">
        <v>7.2206138836961804</v>
      </c>
      <c r="G7379">
        <v>22.333180820425</v>
      </c>
      <c r="H7379">
        <f>IF(D7379-D7378=0,G7379-G7378,"")</f>
        <v>-3.9083491799399184E-2</v>
      </c>
      <c r="I7379">
        <f>COUNTIF(D:D,Table1[[#This Row],[Track_ID]])</f>
        <v>295</v>
      </c>
    </row>
    <row r="7380" spans="1:9" x14ac:dyDescent="0.25">
      <c r="A7380" t="s">
        <v>7</v>
      </c>
      <c r="B7380">
        <v>2</v>
      </c>
      <c r="C7380">
        <v>3</v>
      </c>
      <c r="D7380">
        <v>4350</v>
      </c>
      <c r="E7380">
        <v>215</v>
      </c>
      <c r="F7380">
        <v>7.2253144067067696</v>
      </c>
      <c r="G7380">
        <v>22.294213399931799</v>
      </c>
      <c r="H7380">
        <f>IF(D7380-D7379=0,G7380-G7379,"")</f>
        <v>-3.8967420493200677E-2</v>
      </c>
      <c r="I7380">
        <f>COUNTIF(D:D,Table1[[#This Row],[Track_ID]])</f>
        <v>295</v>
      </c>
    </row>
    <row r="7381" spans="1:9" x14ac:dyDescent="0.25">
      <c r="A7381" t="s">
        <v>7</v>
      </c>
      <c r="B7381">
        <v>2</v>
      </c>
      <c r="C7381">
        <v>3</v>
      </c>
      <c r="D7381">
        <v>4350</v>
      </c>
      <c r="E7381">
        <v>216</v>
      </c>
      <c r="F7381">
        <v>7.2254059709465901</v>
      </c>
      <c r="G7381">
        <v>22.2354480880967</v>
      </c>
      <c r="H7381">
        <f>IF(D7381-D7380=0,G7381-G7380,"")</f>
        <v>-5.8765311835099254E-2</v>
      </c>
      <c r="I7381">
        <f>COUNTIF(D:D,Table1[[#This Row],[Track_ID]])</f>
        <v>295</v>
      </c>
    </row>
    <row r="7382" spans="1:9" x14ac:dyDescent="0.25">
      <c r="A7382" t="s">
        <v>7</v>
      </c>
      <c r="B7382">
        <v>2</v>
      </c>
      <c r="C7382">
        <v>3</v>
      </c>
      <c r="D7382">
        <v>4350</v>
      </c>
      <c r="E7382">
        <v>217</v>
      </c>
      <c r="F7382">
        <v>7.2330450204952399</v>
      </c>
      <c r="G7382">
        <v>22.175911189960299</v>
      </c>
      <c r="H7382">
        <f>IF(D7382-D7381=0,G7382-G7381,"")</f>
        <v>-5.9536898136400396E-2</v>
      </c>
      <c r="I7382">
        <f>COUNTIF(D:D,Table1[[#This Row],[Track_ID]])</f>
        <v>295</v>
      </c>
    </row>
    <row r="7383" spans="1:9" x14ac:dyDescent="0.25">
      <c r="A7383" t="s">
        <v>7</v>
      </c>
      <c r="B7383">
        <v>2</v>
      </c>
      <c r="C7383">
        <v>3</v>
      </c>
      <c r="D7383">
        <v>4350</v>
      </c>
      <c r="E7383">
        <v>218</v>
      </c>
      <c r="F7383">
        <v>7.2358093839750097</v>
      </c>
      <c r="G7383">
        <v>22.1385796129547</v>
      </c>
      <c r="H7383">
        <f>IF(D7383-D7382=0,G7383-G7382,"")</f>
        <v>-3.7331577005598859E-2</v>
      </c>
      <c r="I7383">
        <f>COUNTIF(D:D,Table1[[#This Row],[Track_ID]])</f>
        <v>295</v>
      </c>
    </row>
    <row r="7384" spans="1:9" x14ac:dyDescent="0.25">
      <c r="A7384" t="s">
        <v>7</v>
      </c>
      <c r="B7384">
        <v>2</v>
      </c>
      <c r="C7384">
        <v>3</v>
      </c>
      <c r="D7384">
        <v>4350</v>
      </c>
      <c r="E7384">
        <v>219</v>
      </c>
      <c r="F7384">
        <v>7.2387393171617704</v>
      </c>
      <c r="G7384">
        <v>22.1345543774902</v>
      </c>
      <c r="H7384">
        <f>IF(D7384-D7383=0,G7384-G7383,"")</f>
        <v>-4.0252354644998434E-3</v>
      </c>
      <c r="I7384">
        <f>COUNTIF(D:D,Table1[[#This Row],[Track_ID]])</f>
        <v>295</v>
      </c>
    </row>
    <row r="7385" spans="1:9" x14ac:dyDescent="0.25">
      <c r="A7385" t="s">
        <v>7</v>
      </c>
      <c r="B7385">
        <v>2</v>
      </c>
      <c r="C7385">
        <v>3</v>
      </c>
      <c r="D7385">
        <v>4350</v>
      </c>
      <c r="E7385">
        <v>220</v>
      </c>
      <c r="F7385">
        <v>7.2476266036065198</v>
      </c>
      <c r="G7385">
        <v>22.118906601878901</v>
      </c>
      <c r="H7385">
        <f>IF(D7385-D7384=0,G7385-G7384,"")</f>
        <v>-1.5647775611299153E-2</v>
      </c>
      <c r="I7385">
        <f>COUNTIF(D:D,Table1[[#This Row],[Track_ID]])</f>
        <v>295</v>
      </c>
    </row>
    <row r="7386" spans="1:9" x14ac:dyDescent="0.25">
      <c r="A7386" t="s">
        <v>7</v>
      </c>
      <c r="B7386">
        <v>2</v>
      </c>
      <c r="C7386">
        <v>3</v>
      </c>
      <c r="D7386">
        <v>4350</v>
      </c>
      <c r="E7386">
        <v>221</v>
      </c>
      <c r="F7386">
        <v>7.2591336763123397</v>
      </c>
      <c r="G7386">
        <v>22.0502077611795</v>
      </c>
      <c r="H7386">
        <f>IF(D7386-D7385=0,G7386-G7385,"")</f>
        <v>-6.8698840699401131E-2</v>
      </c>
      <c r="I7386">
        <f>COUNTIF(D:D,Table1[[#This Row],[Track_ID]])</f>
        <v>295</v>
      </c>
    </row>
    <row r="7387" spans="1:9" x14ac:dyDescent="0.25">
      <c r="A7387" t="s">
        <v>7</v>
      </c>
      <c r="B7387">
        <v>2</v>
      </c>
      <c r="C7387">
        <v>3</v>
      </c>
      <c r="D7387">
        <v>4350</v>
      </c>
      <c r="E7387">
        <v>222</v>
      </c>
      <c r="F7387">
        <v>7.2696372259712296</v>
      </c>
      <c r="G7387">
        <v>22.004517223718999</v>
      </c>
      <c r="H7387">
        <f>IF(D7387-D7386=0,G7387-G7386,"")</f>
        <v>-4.5690537460501446E-2</v>
      </c>
      <c r="I7387">
        <f>COUNTIF(D:D,Table1[[#This Row],[Track_ID]])</f>
        <v>295</v>
      </c>
    </row>
    <row r="7388" spans="1:9" x14ac:dyDescent="0.25">
      <c r="A7388" t="s">
        <v>7</v>
      </c>
      <c r="B7388">
        <v>2</v>
      </c>
      <c r="C7388">
        <v>3</v>
      </c>
      <c r="D7388">
        <v>4350</v>
      </c>
      <c r="E7388">
        <v>223</v>
      </c>
      <c r="F7388">
        <v>7.2976562684908499</v>
      </c>
      <c r="G7388">
        <v>21.928204034733898</v>
      </c>
      <c r="H7388">
        <f>IF(D7388-D7387=0,G7388-G7387,"")</f>
        <v>-7.6313188985100311E-2</v>
      </c>
      <c r="I7388">
        <f>COUNTIF(D:D,Table1[[#This Row],[Track_ID]])</f>
        <v>295</v>
      </c>
    </row>
    <row r="7389" spans="1:9" x14ac:dyDescent="0.25">
      <c r="A7389" t="s">
        <v>7</v>
      </c>
      <c r="B7389">
        <v>2</v>
      </c>
      <c r="C7389">
        <v>3</v>
      </c>
      <c r="D7389">
        <v>4350</v>
      </c>
      <c r="E7389">
        <v>224</v>
      </c>
      <c r="F7389">
        <v>7.3104468123010697</v>
      </c>
      <c r="G7389">
        <v>21.881727194576499</v>
      </c>
      <c r="H7389">
        <f>IF(D7389-D7388=0,G7389-G7388,"")</f>
        <v>-4.6476840157399835E-2</v>
      </c>
      <c r="I7389">
        <f>COUNTIF(D:D,Table1[[#This Row],[Track_ID]])</f>
        <v>295</v>
      </c>
    </row>
    <row r="7390" spans="1:9" x14ac:dyDescent="0.25">
      <c r="A7390" t="s">
        <v>7</v>
      </c>
      <c r="B7390">
        <v>2</v>
      </c>
      <c r="C7390">
        <v>3</v>
      </c>
      <c r="D7390">
        <v>4350</v>
      </c>
      <c r="E7390">
        <v>225</v>
      </c>
      <c r="F7390">
        <v>7.3695518629200603</v>
      </c>
      <c r="G7390">
        <v>21.861539160848299</v>
      </c>
      <c r="H7390">
        <f>IF(D7390-D7389=0,G7390-G7389,"")</f>
        <v>-2.0188033728199883E-2</v>
      </c>
      <c r="I7390">
        <f>COUNTIF(D:D,Table1[[#This Row],[Track_ID]])</f>
        <v>295</v>
      </c>
    </row>
    <row r="7391" spans="1:9" x14ac:dyDescent="0.25">
      <c r="A7391" t="s">
        <v>7</v>
      </c>
      <c r="B7391">
        <v>2</v>
      </c>
      <c r="C7391">
        <v>3</v>
      </c>
      <c r="D7391">
        <v>4350</v>
      </c>
      <c r="E7391">
        <v>226</v>
      </c>
      <c r="F7391">
        <v>7.3769955329309402</v>
      </c>
      <c r="G7391">
        <v>21.799556245586899</v>
      </c>
      <c r="H7391">
        <f>IF(D7391-D7390=0,G7391-G7390,"")</f>
        <v>-6.198291526139954E-2</v>
      </c>
      <c r="I7391">
        <f>COUNTIF(D:D,Table1[[#This Row],[Track_ID]])</f>
        <v>295</v>
      </c>
    </row>
    <row r="7392" spans="1:9" x14ac:dyDescent="0.25">
      <c r="A7392" t="s">
        <v>7</v>
      </c>
      <c r="B7392">
        <v>2</v>
      </c>
      <c r="C7392">
        <v>3</v>
      </c>
      <c r="D7392">
        <v>4350</v>
      </c>
      <c r="E7392">
        <v>227</v>
      </c>
      <c r="F7392">
        <v>7.3764122621826704</v>
      </c>
      <c r="G7392">
        <v>21.771357505741602</v>
      </c>
      <c r="H7392">
        <f>IF(D7392-D7391=0,G7392-G7391,"")</f>
        <v>-2.8198739845297638E-2</v>
      </c>
      <c r="I7392">
        <f>COUNTIF(D:D,Table1[[#This Row],[Track_ID]])</f>
        <v>295</v>
      </c>
    </row>
    <row r="7393" spans="1:9" x14ac:dyDescent="0.25">
      <c r="A7393" t="s">
        <v>7</v>
      </c>
      <c r="B7393">
        <v>2</v>
      </c>
      <c r="C7393">
        <v>3</v>
      </c>
      <c r="D7393">
        <v>4350</v>
      </c>
      <c r="E7393">
        <v>228</v>
      </c>
      <c r="F7393">
        <v>7.3917841923397098</v>
      </c>
      <c r="G7393">
        <v>21.757580960728902</v>
      </c>
      <c r="H7393">
        <f>IF(D7393-D7392=0,G7393-G7392,"")</f>
        <v>-1.377654501269987E-2</v>
      </c>
      <c r="I7393">
        <f>COUNTIF(D:D,Table1[[#This Row],[Track_ID]])</f>
        <v>295</v>
      </c>
    </row>
    <row r="7394" spans="1:9" x14ac:dyDescent="0.25">
      <c r="A7394" t="s">
        <v>7</v>
      </c>
      <c r="B7394">
        <v>2</v>
      </c>
      <c r="C7394">
        <v>3</v>
      </c>
      <c r="D7394">
        <v>4350</v>
      </c>
      <c r="E7394">
        <v>229</v>
      </c>
      <c r="F7394">
        <v>7.38795938670021</v>
      </c>
      <c r="G7394">
        <v>21.729245164723501</v>
      </c>
      <c r="H7394">
        <f>IF(D7394-D7393=0,G7394-G7393,"")</f>
        <v>-2.8335796005400482E-2</v>
      </c>
      <c r="I7394">
        <f>COUNTIF(D:D,Table1[[#This Row],[Track_ID]])</f>
        <v>295</v>
      </c>
    </row>
    <row r="7395" spans="1:9" x14ac:dyDescent="0.25">
      <c r="A7395" t="s">
        <v>7</v>
      </c>
      <c r="B7395">
        <v>2</v>
      </c>
      <c r="C7395">
        <v>3</v>
      </c>
      <c r="D7395">
        <v>4350</v>
      </c>
      <c r="E7395">
        <v>230</v>
      </c>
      <c r="F7395">
        <v>7.3858188663617597</v>
      </c>
      <c r="G7395">
        <v>21.6858425463038</v>
      </c>
      <c r="H7395">
        <f>IF(D7395-D7394=0,G7395-G7394,"")</f>
        <v>-4.3402618419701611E-2</v>
      </c>
      <c r="I7395">
        <f>COUNTIF(D:D,Table1[[#This Row],[Track_ID]])</f>
        <v>295</v>
      </c>
    </row>
    <row r="7396" spans="1:9" x14ac:dyDescent="0.25">
      <c r="A7396" t="s">
        <v>7</v>
      </c>
      <c r="B7396">
        <v>2</v>
      </c>
      <c r="C7396">
        <v>3</v>
      </c>
      <c r="D7396">
        <v>4350</v>
      </c>
      <c r="E7396">
        <v>231</v>
      </c>
      <c r="F7396">
        <v>7.3990471748693496</v>
      </c>
      <c r="G7396">
        <v>21.6391914696969</v>
      </c>
      <c r="H7396">
        <f>IF(D7396-D7395=0,G7396-G7395,"")</f>
        <v>-4.6651076606899267E-2</v>
      </c>
      <c r="I7396">
        <f>COUNTIF(D:D,Table1[[#This Row],[Track_ID]])</f>
        <v>295</v>
      </c>
    </row>
    <row r="7397" spans="1:9" x14ac:dyDescent="0.25">
      <c r="A7397" t="s">
        <v>7</v>
      </c>
      <c r="B7397">
        <v>2</v>
      </c>
      <c r="C7397">
        <v>3</v>
      </c>
      <c r="D7397">
        <v>4350</v>
      </c>
      <c r="E7397">
        <v>232</v>
      </c>
      <c r="F7397">
        <v>7.4112508624837501</v>
      </c>
      <c r="G7397">
        <v>21.603130256827001</v>
      </c>
      <c r="H7397">
        <f>IF(D7397-D7396=0,G7397-G7396,"")</f>
        <v>-3.6061212869899606E-2</v>
      </c>
      <c r="I7397">
        <f>COUNTIF(D:D,Table1[[#This Row],[Track_ID]])</f>
        <v>295</v>
      </c>
    </row>
    <row r="7398" spans="1:9" x14ac:dyDescent="0.25">
      <c r="A7398" t="s">
        <v>7</v>
      </c>
      <c r="B7398">
        <v>2</v>
      </c>
      <c r="C7398">
        <v>3</v>
      </c>
      <c r="D7398">
        <v>4350</v>
      </c>
      <c r="E7398">
        <v>233</v>
      </c>
      <c r="F7398">
        <v>7.41457020132452</v>
      </c>
      <c r="G7398">
        <v>21.5446492741013</v>
      </c>
      <c r="H7398">
        <f>IF(D7398-D7397=0,G7398-G7397,"")</f>
        <v>-5.8480982725701125E-2</v>
      </c>
      <c r="I7398">
        <f>COUNTIF(D:D,Table1[[#This Row],[Track_ID]])</f>
        <v>295</v>
      </c>
    </row>
    <row r="7399" spans="1:9" x14ac:dyDescent="0.25">
      <c r="A7399" t="s">
        <v>7</v>
      </c>
      <c r="B7399">
        <v>2</v>
      </c>
      <c r="C7399">
        <v>3</v>
      </c>
      <c r="D7399">
        <v>4350</v>
      </c>
      <c r="E7399">
        <v>234</v>
      </c>
      <c r="F7399">
        <v>7.4342165686966499</v>
      </c>
      <c r="G7399">
        <v>21.520523154347799</v>
      </c>
      <c r="H7399">
        <f>IF(D7399-D7398=0,G7399-G7398,"")</f>
        <v>-2.4126119753500319E-2</v>
      </c>
      <c r="I7399">
        <f>COUNTIF(D:D,Table1[[#This Row],[Track_ID]])</f>
        <v>295</v>
      </c>
    </row>
    <row r="7400" spans="1:9" x14ac:dyDescent="0.25">
      <c r="A7400" t="s">
        <v>7</v>
      </c>
      <c r="B7400">
        <v>2</v>
      </c>
      <c r="C7400">
        <v>3</v>
      </c>
      <c r="D7400">
        <v>4350</v>
      </c>
      <c r="E7400">
        <v>235</v>
      </c>
      <c r="F7400">
        <v>7.4461525444913601</v>
      </c>
      <c r="G7400">
        <v>21.507006767743501</v>
      </c>
      <c r="H7400">
        <f>IF(D7400-D7399=0,G7400-G7399,"")</f>
        <v>-1.3516386604297992E-2</v>
      </c>
      <c r="I7400">
        <f>COUNTIF(D:D,Table1[[#This Row],[Track_ID]])</f>
        <v>295</v>
      </c>
    </row>
    <row r="7401" spans="1:9" x14ac:dyDescent="0.25">
      <c r="A7401" t="s">
        <v>7</v>
      </c>
      <c r="B7401">
        <v>2</v>
      </c>
      <c r="C7401">
        <v>3</v>
      </c>
      <c r="D7401">
        <v>4350</v>
      </c>
      <c r="E7401">
        <v>236</v>
      </c>
      <c r="F7401">
        <v>7.4516926888041697</v>
      </c>
      <c r="G7401">
        <v>21.4822067196341</v>
      </c>
      <c r="H7401">
        <f>IF(D7401-D7400=0,G7401-G7400,"")</f>
        <v>-2.4800048109401729E-2</v>
      </c>
      <c r="I7401">
        <f>COUNTIF(D:D,Table1[[#This Row],[Track_ID]])</f>
        <v>295</v>
      </c>
    </row>
    <row r="7402" spans="1:9" x14ac:dyDescent="0.25">
      <c r="A7402" t="s">
        <v>7</v>
      </c>
      <c r="B7402">
        <v>2</v>
      </c>
      <c r="C7402">
        <v>3</v>
      </c>
      <c r="D7402">
        <v>4350</v>
      </c>
      <c r="E7402">
        <v>237</v>
      </c>
      <c r="F7402">
        <v>7.4668950483112901</v>
      </c>
      <c r="G7402">
        <v>21.438655145388498</v>
      </c>
      <c r="H7402">
        <f>IF(D7402-D7401=0,G7402-G7401,"")</f>
        <v>-4.3551574245601188E-2</v>
      </c>
      <c r="I7402">
        <f>COUNTIF(D:D,Table1[[#This Row],[Track_ID]])</f>
        <v>295</v>
      </c>
    </row>
    <row r="7403" spans="1:9" x14ac:dyDescent="0.25">
      <c r="A7403" t="s">
        <v>7</v>
      </c>
      <c r="B7403">
        <v>2</v>
      </c>
      <c r="C7403">
        <v>3</v>
      </c>
      <c r="D7403">
        <v>4350</v>
      </c>
      <c r="E7403">
        <v>238</v>
      </c>
      <c r="F7403">
        <v>7.4635674552384703</v>
      </c>
      <c r="G7403">
        <v>21.385443446200298</v>
      </c>
      <c r="H7403">
        <f>IF(D7403-D7402=0,G7403-G7402,"")</f>
        <v>-5.3211699188199901E-2</v>
      </c>
      <c r="I7403">
        <f>COUNTIF(D:D,Table1[[#This Row],[Track_ID]])</f>
        <v>295</v>
      </c>
    </row>
    <row r="7404" spans="1:9" x14ac:dyDescent="0.25">
      <c r="A7404" t="s">
        <v>7</v>
      </c>
      <c r="B7404">
        <v>2</v>
      </c>
      <c r="C7404">
        <v>3</v>
      </c>
      <c r="D7404">
        <v>4350</v>
      </c>
      <c r="E7404">
        <v>239</v>
      </c>
      <c r="F7404">
        <v>7.4781696841328804</v>
      </c>
      <c r="G7404">
        <v>21.327903737389601</v>
      </c>
      <c r="H7404">
        <f>IF(D7404-D7403=0,G7404-G7403,"")</f>
        <v>-5.7539708810697476E-2</v>
      </c>
      <c r="I7404">
        <f>COUNTIF(D:D,Table1[[#This Row],[Track_ID]])</f>
        <v>295</v>
      </c>
    </row>
    <row r="7405" spans="1:9" x14ac:dyDescent="0.25">
      <c r="A7405" t="s">
        <v>7</v>
      </c>
      <c r="B7405">
        <v>2</v>
      </c>
      <c r="C7405">
        <v>3</v>
      </c>
      <c r="D7405">
        <v>4350</v>
      </c>
      <c r="E7405">
        <v>240</v>
      </c>
      <c r="F7405">
        <v>7.4868695290881204</v>
      </c>
      <c r="G7405">
        <v>21.258465543768899</v>
      </c>
      <c r="H7405">
        <f>IF(D7405-D7404=0,G7405-G7404,"")</f>
        <v>-6.9438193620701583E-2</v>
      </c>
      <c r="I7405">
        <f>COUNTIF(D:D,Table1[[#This Row],[Track_ID]])</f>
        <v>295</v>
      </c>
    </row>
    <row r="7406" spans="1:9" x14ac:dyDescent="0.25">
      <c r="A7406" t="s">
        <v>7</v>
      </c>
      <c r="B7406">
        <v>2</v>
      </c>
      <c r="C7406">
        <v>3</v>
      </c>
      <c r="D7406">
        <v>4350</v>
      </c>
      <c r="E7406">
        <v>241</v>
      </c>
      <c r="F7406">
        <v>7.5161228225904102</v>
      </c>
      <c r="G7406">
        <v>21.1818989338561</v>
      </c>
      <c r="H7406">
        <f>IF(D7406-D7405=0,G7406-G7405,"")</f>
        <v>-7.6566609912799066E-2</v>
      </c>
      <c r="I7406">
        <f>COUNTIF(D:D,Table1[[#This Row],[Track_ID]])</f>
        <v>295</v>
      </c>
    </row>
    <row r="7407" spans="1:9" x14ac:dyDescent="0.25">
      <c r="A7407" t="s">
        <v>7</v>
      </c>
      <c r="B7407">
        <v>2</v>
      </c>
      <c r="C7407">
        <v>3</v>
      </c>
      <c r="D7407">
        <v>4350</v>
      </c>
      <c r="E7407">
        <v>242</v>
      </c>
      <c r="F7407">
        <v>7.5389468620331597</v>
      </c>
      <c r="G7407">
        <v>21.130548517051601</v>
      </c>
      <c r="H7407">
        <f>IF(D7407-D7406=0,G7407-G7406,"")</f>
        <v>-5.1350416804499588E-2</v>
      </c>
      <c r="I7407">
        <f>COUNTIF(D:D,Table1[[#This Row],[Track_ID]])</f>
        <v>295</v>
      </c>
    </row>
    <row r="7408" spans="1:9" x14ac:dyDescent="0.25">
      <c r="A7408" t="s">
        <v>7</v>
      </c>
      <c r="B7408">
        <v>2</v>
      </c>
      <c r="C7408">
        <v>3</v>
      </c>
      <c r="D7408">
        <v>4350</v>
      </c>
      <c r="E7408">
        <v>243</v>
      </c>
      <c r="F7408">
        <v>7.5388627658801601</v>
      </c>
      <c r="G7408">
        <v>21.0756777226417</v>
      </c>
      <c r="H7408">
        <f>IF(D7408-D7407=0,G7408-G7407,"")</f>
        <v>-5.4870794409900725E-2</v>
      </c>
      <c r="I7408">
        <f>COUNTIF(D:D,Table1[[#This Row],[Track_ID]])</f>
        <v>295</v>
      </c>
    </row>
    <row r="7409" spans="1:9" x14ac:dyDescent="0.25">
      <c r="A7409" t="s">
        <v>7</v>
      </c>
      <c r="B7409">
        <v>2</v>
      </c>
      <c r="C7409">
        <v>3</v>
      </c>
      <c r="D7409">
        <v>4350</v>
      </c>
      <c r="E7409">
        <v>244</v>
      </c>
      <c r="F7409">
        <v>7.5516209125539397</v>
      </c>
      <c r="G7409">
        <v>21.032859820954101</v>
      </c>
      <c r="H7409">
        <f>IF(D7409-D7408=0,G7409-G7408,"")</f>
        <v>-4.2817901687598692E-2</v>
      </c>
      <c r="I7409">
        <f>COUNTIF(D:D,Table1[[#This Row],[Track_ID]])</f>
        <v>295</v>
      </c>
    </row>
    <row r="7410" spans="1:9" x14ac:dyDescent="0.25">
      <c r="A7410" t="s">
        <v>7</v>
      </c>
      <c r="B7410">
        <v>2</v>
      </c>
      <c r="C7410">
        <v>3</v>
      </c>
      <c r="D7410">
        <v>4350</v>
      </c>
      <c r="E7410">
        <v>245</v>
      </c>
      <c r="F7410">
        <v>7.5856433988916203</v>
      </c>
      <c r="G7410">
        <v>20.980663302277499</v>
      </c>
      <c r="H7410">
        <f>IF(D7410-D7409=0,G7410-G7409,"")</f>
        <v>-5.2196518676602466E-2</v>
      </c>
      <c r="I7410">
        <f>COUNTIF(D:D,Table1[[#This Row],[Track_ID]])</f>
        <v>295</v>
      </c>
    </row>
    <row r="7411" spans="1:9" x14ac:dyDescent="0.25">
      <c r="A7411" t="s">
        <v>7</v>
      </c>
      <c r="B7411">
        <v>2</v>
      </c>
      <c r="C7411">
        <v>3</v>
      </c>
      <c r="D7411">
        <v>4350</v>
      </c>
      <c r="E7411">
        <v>246</v>
      </c>
      <c r="F7411">
        <v>7.5956883399814901</v>
      </c>
      <c r="G7411">
        <v>20.952463799558</v>
      </c>
      <c r="H7411">
        <f>IF(D7411-D7410=0,G7411-G7410,"")</f>
        <v>-2.8199502719498781E-2</v>
      </c>
      <c r="I7411">
        <f>COUNTIF(D:D,Table1[[#This Row],[Track_ID]])</f>
        <v>295</v>
      </c>
    </row>
    <row r="7412" spans="1:9" x14ac:dyDescent="0.25">
      <c r="A7412" t="s">
        <v>7</v>
      </c>
      <c r="B7412">
        <v>2</v>
      </c>
      <c r="C7412">
        <v>3</v>
      </c>
      <c r="D7412">
        <v>4350</v>
      </c>
      <c r="E7412">
        <v>247</v>
      </c>
      <c r="F7412">
        <v>7.6111838424642704</v>
      </c>
      <c r="G7412">
        <v>20.9009678203955</v>
      </c>
      <c r="H7412">
        <f>IF(D7412-D7411=0,G7412-G7411,"")</f>
        <v>-5.1495979162499594E-2</v>
      </c>
      <c r="I7412">
        <f>COUNTIF(D:D,Table1[[#This Row],[Track_ID]])</f>
        <v>295</v>
      </c>
    </row>
    <row r="7413" spans="1:9" x14ac:dyDescent="0.25">
      <c r="A7413" t="s">
        <v>7</v>
      </c>
      <c r="B7413">
        <v>2</v>
      </c>
      <c r="C7413">
        <v>3</v>
      </c>
      <c r="D7413">
        <v>4350</v>
      </c>
      <c r="E7413">
        <v>248</v>
      </c>
      <c r="F7413">
        <v>7.6202213342377796</v>
      </c>
      <c r="G7413">
        <v>20.844474754283802</v>
      </c>
      <c r="H7413">
        <f>IF(D7413-D7412=0,G7413-G7412,"")</f>
        <v>-5.6493066111698909E-2</v>
      </c>
      <c r="I7413">
        <f>COUNTIF(D:D,Table1[[#This Row],[Track_ID]])</f>
        <v>295</v>
      </c>
    </row>
    <row r="7414" spans="1:9" x14ac:dyDescent="0.25">
      <c r="A7414" t="s">
        <v>7</v>
      </c>
      <c r="B7414">
        <v>2</v>
      </c>
      <c r="C7414">
        <v>3</v>
      </c>
      <c r="D7414">
        <v>4350</v>
      </c>
      <c r="E7414">
        <v>249</v>
      </c>
      <c r="F7414">
        <v>7.6595730265285003</v>
      </c>
      <c r="G7414">
        <v>20.7949457704512</v>
      </c>
      <c r="H7414">
        <f>IF(D7414-D7413=0,G7414-G7413,"")</f>
        <v>-4.9528983832601625E-2</v>
      </c>
      <c r="I7414">
        <f>COUNTIF(D:D,Table1[[#This Row],[Track_ID]])</f>
        <v>295</v>
      </c>
    </row>
    <row r="7415" spans="1:9" x14ac:dyDescent="0.25">
      <c r="A7415" t="s">
        <v>7</v>
      </c>
      <c r="B7415">
        <v>2</v>
      </c>
      <c r="C7415">
        <v>3</v>
      </c>
      <c r="D7415">
        <v>4350</v>
      </c>
      <c r="E7415">
        <v>250</v>
      </c>
      <c r="F7415">
        <v>7.66330114963952</v>
      </c>
      <c r="G7415">
        <v>20.774005218074901</v>
      </c>
      <c r="H7415">
        <f>IF(D7415-D7414=0,G7415-G7414,"")</f>
        <v>-2.0940552376298882E-2</v>
      </c>
      <c r="I7415">
        <f>COUNTIF(D:D,Table1[[#This Row],[Track_ID]])</f>
        <v>295</v>
      </c>
    </row>
    <row r="7416" spans="1:9" x14ac:dyDescent="0.25">
      <c r="A7416" t="s">
        <v>7</v>
      </c>
      <c r="B7416">
        <v>2</v>
      </c>
      <c r="C7416">
        <v>3</v>
      </c>
      <c r="D7416">
        <v>4350</v>
      </c>
      <c r="E7416">
        <v>251</v>
      </c>
      <c r="F7416">
        <v>7.6650729669671502</v>
      </c>
      <c r="G7416">
        <v>20.773730198595</v>
      </c>
      <c r="H7416">
        <f>IF(D7416-D7415=0,G7416-G7415,"")</f>
        <v>-2.7501947990060671E-4</v>
      </c>
      <c r="I7416">
        <f>COUNTIF(D:D,Table1[[#This Row],[Track_ID]])</f>
        <v>295</v>
      </c>
    </row>
    <row r="7417" spans="1:9" x14ac:dyDescent="0.25">
      <c r="A7417" t="s">
        <v>7</v>
      </c>
      <c r="B7417">
        <v>2</v>
      </c>
      <c r="C7417">
        <v>3</v>
      </c>
      <c r="D7417">
        <v>4350</v>
      </c>
      <c r="E7417">
        <v>252</v>
      </c>
      <c r="F7417">
        <v>7.6613510650633696</v>
      </c>
      <c r="G7417">
        <v>20.7722319992527</v>
      </c>
      <c r="H7417">
        <f>IF(D7417-D7416=0,G7417-G7416,"")</f>
        <v>-1.4981993423006656E-3</v>
      </c>
      <c r="I7417">
        <f>COUNTIF(D:D,Table1[[#This Row],[Track_ID]])</f>
        <v>295</v>
      </c>
    </row>
    <row r="7418" spans="1:9" x14ac:dyDescent="0.25">
      <c r="A7418" t="s">
        <v>7</v>
      </c>
      <c r="B7418">
        <v>2</v>
      </c>
      <c r="C7418">
        <v>3</v>
      </c>
      <c r="D7418">
        <v>4350</v>
      </c>
      <c r="E7418">
        <v>253</v>
      </c>
      <c r="F7418">
        <v>7.6690287782819997</v>
      </c>
      <c r="G7418">
        <v>20.734209646167699</v>
      </c>
      <c r="H7418">
        <f>IF(D7418-D7417=0,G7418-G7417,"")</f>
        <v>-3.8022353085001015E-2</v>
      </c>
      <c r="I7418">
        <f>COUNTIF(D:D,Table1[[#This Row],[Track_ID]])</f>
        <v>295</v>
      </c>
    </row>
    <row r="7419" spans="1:9" x14ac:dyDescent="0.25">
      <c r="A7419" t="s">
        <v>7</v>
      </c>
      <c r="B7419">
        <v>2</v>
      </c>
      <c r="C7419">
        <v>3</v>
      </c>
      <c r="D7419">
        <v>4350</v>
      </c>
      <c r="E7419">
        <v>254</v>
      </c>
      <c r="F7419">
        <v>7.6746759793756301</v>
      </c>
      <c r="G7419">
        <v>20.6961905881119</v>
      </c>
      <c r="H7419">
        <f>IF(D7419-D7418=0,G7419-G7418,"")</f>
        <v>-3.8019058055798638E-2</v>
      </c>
      <c r="I7419">
        <f>COUNTIF(D:D,Table1[[#This Row],[Track_ID]])</f>
        <v>295</v>
      </c>
    </row>
    <row r="7420" spans="1:9" x14ac:dyDescent="0.25">
      <c r="A7420" t="s">
        <v>7</v>
      </c>
      <c r="B7420">
        <v>2</v>
      </c>
      <c r="C7420">
        <v>3</v>
      </c>
      <c r="D7420">
        <v>4350</v>
      </c>
      <c r="E7420">
        <v>255</v>
      </c>
      <c r="F7420">
        <v>7.7157726393665103</v>
      </c>
      <c r="G7420">
        <v>20.729732396004199</v>
      </c>
      <c r="H7420">
        <f>IF(D7420-D7419=0,G7420-G7419,"")</f>
        <v>3.3541807892298436E-2</v>
      </c>
      <c r="I7420">
        <f>COUNTIF(D:D,Table1[[#This Row],[Track_ID]])</f>
        <v>295</v>
      </c>
    </row>
    <row r="7421" spans="1:9" x14ac:dyDescent="0.25">
      <c r="A7421" t="s">
        <v>7</v>
      </c>
      <c r="B7421">
        <v>2</v>
      </c>
      <c r="C7421">
        <v>3</v>
      </c>
      <c r="D7421">
        <v>4350</v>
      </c>
      <c r="E7421">
        <v>256</v>
      </c>
      <c r="F7421">
        <v>7.7117415541693699</v>
      </c>
      <c r="G7421">
        <v>20.686458414402299</v>
      </c>
      <c r="H7421">
        <f>IF(D7421-D7420=0,G7421-G7420,"")</f>
        <v>-4.3273981601899436E-2</v>
      </c>
      <c r="I7421">
        <f>COUNTIF(D:D,Table1[[#This Row],[Track_ID]])</f>
        <v>295</v>
      </c>
    </row>
    <row r="7422" spans="1:9" x14ac:dyDescent="0.25">
      <c r="A7422" t="s">
        <v>7</v>
      </c>
      <c r="B7422">
        <v>2</v>
      </c>
      <c r="C7422">
        <v>3</v>
      </c>
      <c r="D7422">
        <v>4350</v>
      </c>
      <c r="E7422">
        <v>257</v>
      </c>
      <c r="F7422">
        <v>7.7150994851985901</v>
      </c>
      <c r="G7422">
        <v>20.6540082591196</v>
      </c>
      <c r="H7422">
        <f>IF(D7422-D7421=0,G7422-G7421,"")</f>
        <v>-3.2450155282699455E-2</v>
      </c>
      <c r="I7422">
        <f>COUNTIF(D:D,Table1[[#This Row],[Track_ID]])</f>
        <v>295</v>
      </c>
    </row>
    <row r="7423" spans="1:9" x14ac:dyDescent="0.25">
      <c r="A7423" t="s">
        <v>7</v>
      </c>
      <c r="B7423">
        <v>2</v>
      </c>
      <c r="C7423">
        <v>3</v>
      </c>
      <c r="D7423">
        <v>4350</v>
      </c>
      <c r="E7423">
        <v>258</v>
      </c>
      <c r="F7423">
        <v>7.7412160094486699</v>
      </c>
      <c r="G7423">
        <v>20.636383116531</v>
      </c>
      <c r="H7423">
        <f>IF(D7423-D7422=0,G7423-G7422,"")</f>
        <v>-1.7625142588599374E-2</v>
      </c>
      <c r="I7423">
        <f>COUNTIF(D:D,Table1[[#This Row],[Track_ID]])</f>
        <v>295</v>
      </c>
    </row>
    <row r="7424" spans="1:9" x14ac:dyDescent="0.25">
      <c r="A7424" t="s">
        <v>7</v>
      </c>
      <c r="B7424">
        <v>2</v>
      </c>
      <c r="C7424">
        <v>3</v>
      </c>
      <c r="D7424">
        <v>4350</v>
      </c>
      <c r="E7424">
        <v>259</v>
      </c>
      <c r="F7424">
        <v>7.7440349746887103</v>
      </c>
      <c r="G7424">
        <v>20.599551089595199</v>
      </c>
      <c r="H7424">
        <f>IF(D7424-D7423=0,G7424-G7423,"")</f>
        <v>-3.6832026935801565E-2</v>
      </c>
      <c r="I7424">
        <f>COUNTIF(D:D,Table1[[#This Row],[Track_ID]])</f>
        <v>295</v>
      </c>
    </row>
    <row r="7425" spans="1:9" x14ac:dyDescent="0.25">
      <c r="A7425" t="s">
        <v>7</v>
      </c>
      <c r="B7425">
        <v>2</v>
      </c>
      <c r="C7425">
        <v>3</v>
      </c>
      <c r="D7425">
        <v>4350</v>
      </c>
      <c r="E7425">
        <v>260</v>
      </c>
      <c r="F7425">
        <v>7.7502867537853302</v>
      </c>
      <c r="G7425">
        <v>20.552689138079199</v>
      </c>
      <c r="H7425">
        <f>IF(D7425-D7424=0,G7425-G7424,"")</f>
        <v>-4.6861951516000033E-2</v>
      </c>
      <c r="I7425">
        <f>COUNTIF(D:D,Table1[[#This Row],[Track_ID]])</f>
        <v>295</v>
      </c>
    </row>
    <row r="7426" spans="1:9" x14ac:dyDescent="0.25">
      <c r="A7426" t="s">
        <v>7</v>
      </c>
      <c r="B7426">
        <v>2</v>
      </c>
      <c r="C7426">
        <v>3</v>
      </c>
      <c r="D7426">
        <v>4350</v>
      </c>
      <c r="E7426">
        <v>261</v>
      </c>
      <c r="F7426">
        <v>7.7455237346574801</v>
      </c>
      <c r="G7426">
        <v>20.505111030430999</v>
      </c>
      <c r="H7426">
        <f>IF(D7426-D7425=0,G7426-G7425,"")</f>
        <v>-4.7578107648199364E-2</v>
      </c>
      <c r="I7426">
        <f>COUNTIF(D:D,Table1[[#This Row],[Track_ID]])</f>
        <v>295</v>
      </c>
    </row>
    <row r="7427" spans="1:9" x14ac:dyDescent="0.25">
      <c r="A7427" t="s">
        <v>7</v>
      </c>
      <c r="B7427">
        <v>2</v>
      </c>
      <c r="C7427">
        <v>3</v>
      </c>
      <c r="D7427">
        <v>4350</v>
      </c>
      <c r="E7427">
        <v>262</v>
      </c>
      <c r="F7427">
        <v>7.73223634958637</v>
      </c>
      <c r="G7427">
        <v>20.426001587431902</v>
      </c>
      <c r="H7427">
        <f>IF(D7427-D7426=0,G7427-G7426,"")</f>
        <v>-7.9109442999097723E-2</v>
      </c>
      <c r="I7427">
        <f>COUNTIF(D:D,Table1[[#This Row],[Track_ID]])</f>
        <v>295</v>
      </c>
    </row>
    <row r="7428" spans="1:9" x14ac:dyDescent="0.25">
      <c r="A7428" t="s">
        <v>7</v>
      </c>
      <c r="B7428">
        <v>2</v>
      </c>
      <c r="C7428">
        <v>3</v>
      </c>
      <c r="D7428">
        <v>4350</v>
      </c>
      <c r="E7428">
        <v>263</v>
      </c>
      <c r="F7428">
        <v>7.7181491381948097</v>
      </c>
      <c r="G7428">
        <v>20.366339726328299</v>
      </c>
      <c r="H7428">
        <f>IF(D7428-D7427=0,G7428-G7427,"")</f>
        <v>-5.9661861103602831E-2</v>
      </c>
      <c r="I7428">
        <f>COUNTIF(D:D,Table1[[#This Row],[Track_ID]])</f>
        <v>295</v>
      </c>
    </row>
    <row r="7429" spans="1:9" x14ac:dyDescent="0.25">
      <c r="A7429" t="s">
        <v>7</v>
      </c>
      <c r="B7429">
        <v>2</v>
      </c>
      <c r="C7429">
        <v>3</v>
      </c>
      <c r="D7429">
        <v>4350</v>
      </c>
      <c r="E7429">
        <v>264</v>
      </c>
      <c r="F7429">
        <v>7.7134944342523601</v>
      </c>
      <c r="G7429">
        <v>20.337284485555099</v>
      </c>
      <c r="H7429">
        <f>IF(D7429-D7428=0,G7429-G7428,"")</f>
        <v>-2.9055240773200097E-2</v>
      </c>
      <c r="I7429">
        <f>COUNTIF(D:D,Table1[[#This Row],[Track_ID]])</f>
        <v>295</v>
      </c>
    </row>
    <row r="7430" spans="1:9" x14ac:dyDescent="0.25">
      <c r="A7430" t="s">
        <v>7</v>
      </c>
      <c r="B7430">
        <v>2</v>
      </c>
      <c r="C7430">
        <v>3</v>
      </c>
      <c r="D7430">
        <v>4350</v>
      </c>
      <c r="E7430">
        <v>265</v>
      </c>
      <c r="F7430">
        <v>7.7062193338492904</v>
      </c>
      <c r="G7430">
        <v>20.286205605046099</v>
      </c>
      <c r="H7430">
        <f>IF(D7430-D7429=0,G7430-G7429,"")</f>
        <v>-5.1078880508999447E-2</v>
      </c>
      <c r="I7430">
        <f>COUNTIF(D:D,Table1[[#This Row],[Track_ID]])</f>
        <v>295</v>
      </c>
    </row>
    <row r="7431" spans="1:9" x14ac:dyDescent="0.25">
      <c r="A7431" t="s">
        <v>7</v>
      </c>
      <c r="B7431">
        <v>2</v>
      </c>
      <c r="C7431">
        <v>3</v>
      </c>
      <c r="D7431">
        <v>4350</v>
      </c>
      <c r="E7431">
        <v>266</v>
      </c>
      <c r="F7431">
        <v>7.7192200791460497</v>
      </c>
      <c r="G7431">
        <v>20.191044890399901</v>
      </c>
      <c r="H7431">
        <f>IF(D7431-D7430=0,G7431-G7430,"")</f>
        <v>-9.516071464619813E-2</v>
      </c>
      <c r="I7431">
        <f>COUNTIF(D:D,Table1[[#This Row],[Track_ID]])</f>
        <v>295</v>
      </c>
    </row>
    <row r="7432" spans="1:9" x14ac:dyDescent="0.25">
      <c r="A7432" t="s">
        <v>7</v>
      </c>
      <c r="B7432">
        <v>2</v>
      </c>
      <c r="C7432">
        <v>3</v>
      </c>
      <c r="D7432">
        <v>4350</v>
      </c>
      <c r="E7432">
        <v>267</v>
      </c>
      <c r="F7432">
        <v>7.6951285856280398</v>
      </c>
      <c r="G7432">
        <v>20.120678327492399</v>
      </c>
      <c r="H7432">
        <f>IF(D7432-D7431=0,G7432-G7431,"")</f>
        <v>-7.0366562907501873E-2</v>
      </c>
      <c r="I7432">
        <f>COUNTIF(D:D,Table1[[#This Row],[Track_ID]])</f>
        <v>295</v>
      </c>
    </row>
    <row r="7433" spans="1:9" x14ac:dyDescent="0.25">
      <c r="A7433" t="s">
        <v>7</v>
      </c>
      <c r="B7433">
        <v>2</v>
      </c>
      <c r="C7433">
        <v>3</v>
      </c>
      <c r="D7433">
        <v>4350</v>
      </c>
      <c r="E7433">
        <v>268</v>
      </c>
      <c r="F7433">
        <v>7.6794563663188704</v>
      </c>
      <c r="G7433">
        <v>20.064182975381101</v>
      </c>
      <c r="H7433">
        <f>IF(D7433-D7432=0,G7433-G7432,"")</f>
        <v>-5.6495352111298303E-2</v>
      </c>
      <c r="I7433">
        <f>COUNTIF(D:D,Table1[[#This Row],[Track_ID]])</f>
        <v>295</v>
      </c>
    </row>
    <row r="7434" spans="1:9" x14ac:dyDescent="0.25">
      <c r="A7434" t="s">
        <v>7</v>
      </c>
      <c r="B7434">
        <v>2</v>
      </c>
      <c r="C7434">
        <v>3</v>
      </c>
      <c r="D7434">
        <v>4350</v>
      </c>
      <c r="E7434">
        <v>269</v>
      </c>
      <c r="F7434">
        <v>7.6786420771045201</v>
      </c>
      <c r="G7434">
        <v>20.0221176796456</v>
      </c>
      <c r="H7434">
        <f>IF(D7434-D7433=0,G7434-G7433,"")</f>
        <v>-4.2065295735500996E-2</v>
      </c>
      <c r="I7434">
        <f>COUNTIF(D:D,Table1[[#This Row],[Track_ID]])</f>
        <v>295</v>
      </c>
    </row>
    <row r="7435" spans="1:9" x14ac:dyDescent="0.25">
      <c r="A7435" t="s">
        <v>7</v>
      </c>
      <c r="B7435">
        <v>2</v>
      </c>
      <c r="C7435">
        <v>3</v>
      </c>
      <c r="D7435">
        <v>4350</v>
      </c>
      <c r="E7435">
        <v>270</v>
      </c>
      <c r="F7435">
        <v>7.6740859376030697</v>
      </c>
      <c r="G7435">
        <v>19.955943336845699</v>
      </c>
      <c r="H7435">
        <f>IF(D7435-D7434=0,G7435-G7434,"")</f>
        <v>-6.6174342799900643E-2</v>
      </c>
      <c r="I7435">
        <f>COUNTIF(D:D,Table1[[#This Row],[Track_ID]])</f>
        <v>295</v>
      </c>
    </row>
    <row r="7436" spans="1:9" x14ac:dyDescent="0.25">
      <c r="A7436" t="s">
        <v>7</v>
      </c>
      <c r="B7436">
        <v>2</v>
      </c>
      <c r="C7436">
        <v>3</v>
      </c>
      <c r="D7436">
        <v>4350</v>
      </c>
      <c r="E7436">
        <v>271</v>
      </c>
      <c r="F7436">
        <v>7.6564132931371303</v>
      </c>
      <c r="G7436">
        <v>19.881527631047401</v>
      </c>
      <c r="H7436">
        <f>IF(D7436-D7435=0,G7436-G7435,"")</f>
        <v>-7.4415705798298148E-2</v>
      </c>
      <c r="I7436">
        <f>COUNTIF(D:D,Table1[[#This Row],[Track_ID]])</f>
        <v>295</v>
      </c>
    </row>
    <row r="7437" spans="1:9" x14ac:dyDescent="0.25">
      <c r="A7437" t="s">
        <v>7</v>
      </c>
      <c r="B7437">
        <v>2</v>
      </c>
      <c r="C7437">
        <v>3</v>
      </c>
      <c r="D7437">
        <v>4350</v>
      </c>
      <c r="E7437">
        <v>272</v>
      </c>
      <c r="F7437">
        <v>7.68094188399684</v>
      </c>
      <c r="G7437">
        <v>19.8231247436409</v>
      </c>
      <c r="H7437">
        <f>IF(D7437-D7436=0,G7437-G7436,"")</f>
        <v>-5.8402887406501236E-2</v>
      </c>
      <c r="I7437">
        <f>COUNTIF(D:D,Table1[[#This Row],[Track_ID]])</f>
        <v>295</v>
      </c>
    </row>
    <row r="7438" spans="1:9" x14ac:dyDescent="0.25">
      <c r="A7438" t="s">
        <v>7</v>
      </c>
      <c r="B7438">
        <v>2</v>
      </c>
      <c r="C7438">
        <v>3</v>
      </c>
      <c r="D7438">
        <v>4350</v>
      </c>
      <c r="E7438">
        <v>273</v>
      </c>
      <c r="F7438">
        <v>7.6670698250246598</v>
      </c>
      <c r="G7438">
        <v>19.769206002794</v>
      </c>
      <c r="H7438">
        <f>IF(D7438-D7437=0,G7438-G7437,"")</f>
        <v>-5.3918740846899738E-2</v>
      </c>
      <c r="I7438">
        <f>COUNTIF(D:D,Table1[[#This Row],[Track_ID]])</f>
        <v>295</v>
      </c>
    </row>
    <row r="7439" spans="1:9" x14ac:dyDescent="0.25">
      <c r="A7439" t="s">
        <v>7</v>
      </c>
      <c r="B7439">
        <v>2</v>
      </c>
      <c r="C7439">
        <v>3</v>
      </c>
      <c r="D7439">
        <v>4350</v>
      </c>
      <c r="E7439">
        <v>274</v>
      </c>
      <c r="F7439">
        <v>7.6642020869538499</v>
      </c>
      <c r="G7439">
        <v>19.6974097627111</v>
      </c>
      <c r="H7439">
        <f>IF(D7439-D7438=0,G7439-G7438,"")</f>
        <v>-7.1796240082900198E-2</v>
      </c>
      <c r="I7439">
        <f>COUNTIF(D:D,Table1[[#This Row],[Track_ID]])</f>
        <v>295</v>
      </c>
    </row>
    <row r="7440" spans="1:9" x14ac:dyDescent="0.25">
      <c r="A7440" t="s">
        <v>7</v>
      </c>
      <c r="B7440">
        <v>2</v>
      </c>
      <c r="C7440">
        <v>3</v>
      </c>
      <c r="D7440">
        <v>4350</v>
      </c>
      <c r="E7440">
        <v>275</v>
      </c>
      <c r="F7440">
        <v>7.67303407868474</v>
      </c>
      <c r="G7440">
        <v>19.634706457808502</v>
      </c>
      <c r="H7440">
        <f>IF(D7440-D7439=0,G7440-G7439,"")</f>
        <v>-6.2703304902598234E-2</v>
      </c>
      <c r="I7440">
        <f>COUNTIF(D:D,Table1[[#This Row],[Track_ID]])</f>
        <v>295</v>
      </c>
    </row>
    <row r="7441" spans="1:9" x14ac:dyDescent="0.25">
      <c r="A7441" t="s">
        <v>7</v>
      </c>
      <c r="B7441">
        <v>2</v>
      </c>
      <c r="C7441">
        <v>3</v>
      </c>
      <c r="D7441">
        <v>4350</v>
      </c>
      <c r="E7441">
        <v>276</v>
      </c>
      <c r="F7441">
        <v>7.67319358287613</v>
      </c>
      <c r="G7441">
        <v>19.559849086934001</v>
      </c>
      <c r="H7441">
        <f>IF(D7441-D7440=0,G7441-G7440,"")</f>
        <v>-7.4857370874500617E-2</v>
      </c>
      <c r="I7441">
        <f>COUNTIF(D:D,Table1[[#This Row],[Track_ID]])</f>
        <v>295</v>
      </c>
    </row>
    <row r="7442" spans="1:9" x14ac:dyDescent="0.25">
      <c r="A7442" t="s">
        <v>7</v>
      </c>
      <c r="B7442">
        <v>2</v>
      </c>
      <c r="C7442">
        <v>3</v>
      </c>
      <c r="D7442">
        <v>4350</v>
      </c>
      <c r="E7442">
        <v>277</v>
      </c>
      <c r="F7442">
        <v>7.6746029482274301</v>
      </c>
      <c r="G7442">
        <v>19.508182114920299</v>
      </c>
      <c r="H7442">
        <f>IF(D7442-D7441=0,G7442-G7441,"")</f>
        <v>-5.1666972013702406E-2</v>
      </c>
      <c r="I7442">
        <f>COUNTIF(D:D,Table1[[#This Row],[Track_ID]])</f>
        <v>295</v>
      </c>
    </row>
    <row r="7443" spans="1:9" x14ac:dyDescent="0.25">
      <c r="A7443" t="s">
        <v>7</v>
      </c>
      <c r="B7443">
        <v>2</v>
      </c>
      <c r="C7443">
        <v>3</v>
      </c>
      <c r="D7443">
        <v>4350</v>
      </c>
      <c r="E7443">
        <v>278</v>
      </c>
      <c r="F7443">
        <v>7.6735643258547404</v>
      </c>
      <c r="G7443">
        <v>19.4052815261701</v>
      </c>
      <c r="H7443">
        <f>IF(D7443-D7442=0,G7443-G7442,"")</f>
        <v>-0.10290058875019881</v>
      </c>
      <c r="I7443">
        <f>COUNTIF(D:D,Table1[[#This Row],[Track_ID]])</f>
        <v>295</v>
      </c>
    </row>
    <row r="7444" spans="1:9" x14ac:dyDescent="0.25">
      <c r="A7444" t="s">
        <v>7</v>
      </c>
      <c r="B7444">
        <v>2</v>
      </c>
      <c r="C7444">
        <v>3</v>
      </c>
      <c r="D7444">
        <v>4350</v>
      </c>
      <c r="E7444">
        <v>279</v>
      </c>
      <c r="F7444">
        <v>7.6817307681849201</v>
      </c>
      <c r="G7444">
        <v>19.312659051807302</v>
      </c>
      <c r="H7444">
        <f>IF(D7444-D7443=0,G7444-G7443,"")</f>
        <v>-9.2622474362798357E-2</v>
      </c>
      <c r="I7444">
        <f>COUNTIF(D:D,Table1[[#This Row],[Track_ID]])</f>
        <v>295</v>
      </c>
    </row>
    <row r="7445" spans="1:9" x14ac:dyDescent="0.25">
      <c r="A7445" t="s">
        <v>7</v>
      </c>
      <c r="B7445">
        <v>2</v>
      </c>
      <c r="C7445">
        <v>3</v>
      </c>
      <c r="D7445">
        <v>4350</v>
      </c>
      <c r="E7445">
        <v>280</v>
      </c>
      <c r="F7445">
        <v>7.6841419920779597</v>
      </c>
      <c r="G7445">
        <v>19.237535199986599</v>
      </c>
      <c r="H7445">
        <f>IF(D7445-D7444=0,G7445-G7444,"")</f>
        <v>-7.512385182070247E-2</v>
      </c>
      <c r="I7445">
        <f>COUNTIF(D:D,Table1[[#This Row],[Track_ID]])</f>
        <v>295</v>
      </c>
    </row>
    <row r="7446" spans="1:9" x14ac:dyDescent="0.25">
      <c r="A7446" t="s">
        <v>7</v>
      </c>
      <c r="B7446">
        <v>2</v>
      </c>
      <c r="C7446">
        <v>3</v>
      </c>
      <c r="D7446">
        <v>4350</v>
      </c>
      <c r="E7446">
        <v>281</v>
      </c>
      <c r="F7446">
        <v>7.68497559410614</v>
      </c>
      <c r="G7446">
        <v>19.1746696826586</v>
      </c>
      <c r="H7446">
        <f>IF(D7446-D7445=0,G7446-G7445,"")</f>
        <v>-6.2865517327999498E-2</v>
      </c>
      <c r="I7446">
        <f>COUNTIF(D:D,Table1[[#This Row],[Track_ID]])</f>
        <v>295</v>
      </c>
    </row>
    <row r="7447" spans="1:9" x14ac:dyDescent="0.25">
      <c r="A7447" t="s">
        <v>7</v>
      </c>
      <c r="B7447">
        <v>2</v>
      </c>
      <c r="C7447">
        <v>3</v>
      </c>
      <c r="D7447">
        <v>4350</v>
      </c>
      <c r="E7447">
        <v>282</v>
      </c>
      <c r="F7447">
        <v>7.7009179778855197</v>
      </c>
      <c r="G7447">
        <v>19.118588123711501</v>
      </c>
      <c r="H7447">
        <f>IF(D7447-D7446=0,G7447-G7446,"")</f>
        <v>-5.6081558947099097E-2</v>
      </c>
      <c r="I7447">
        <f>COUNTIF(D:D,Table1[[#This Row],[Track_ID]])</f>
        <v>295</v>
      </c>
    </row>
    <row r="7448" spans="1:9" x14ac:dyDescent="0.25">
      <c r="A7448" t="s">
        <v>7</v>
      </c>
      <c r="B7448">
        <v>2</v>
      </c>
      <c r="C7448">
        <v>3</v>
      </c>
      <c r="D7448">
        <v>4350</v>
      </c>
      <c r="E7448">
        <v>283</v>
      </c>
      <c r="F7448">
        <v>7.6976367907822798</v>
      </c>
      <c r="G7448">
        <v>19.046444571181901</v>
      </c>
      <c r="H7448">
        <f>IF(D7448-D7447=0,G7448-G7447,"")</f>
        <v>-7.2143552529599475E-2</v>
      </c>
      <c r="I7448">
        <f>COUNTIF(D:D,Table1[[#This Row],[Track_ID]])</f>
        <v>295</v>
      </c>
    </row>
    <row r="7449" spans="1:9" x14ac:dyDescent="0.25">
      <c r="A7449" t="s">
        <v>7</v>
      </c>
      <c r="B7449">
        <v>2</v>
      </c>
      <c r="C7449">
        <v>3</v>
      </c>
      <c r="D7449">
        <v>4350</v>
      </c>
      <c r="E7449">
        <v>284</v>
      </c>
      <c r="F7449">
        <v>7.7003874029596799</v>
      </c>
      <c r="G7449">
        <v>18.993057687849099</v>
      </c>
      <c r="H7449">
        <f>IF(D7449-D7448=0,G7449-G7448,"")</f>
        <v>-5.3386883332802171E-2</v>
      </c>
      <c r="I7449">
        <f>COUNTIF(D:D,Table1[[#This Row],[Track_ID]])</f>
        <v>295</v>
      </c>
    </row>
    <row r="7450" spans="1:9" x14ac:dyDescent="0.25">
      <c r="A7450" t="s">
        <v>7</v>
      </c>
      <c r="B7450">
        <v>2</v>
      </c>
      <c r="C7450">
        <v>3</v>
      </c>
      <c r="D7450">
        <v>4350</v>
      </c>
      <c r="E7450">
        <v>285</v>
      </c>
      <c r="F7450">
        <v>7.7008114234024099</v>
      </c>
      <c r="G7450">
        <v>18.932757293974301</v>
      </c>
      <c r="H7450">
        <f>IF(D7450-D7449=0,G7450-G7449,"")</f>
        <v>-6.0300393874797464E-2</v>
      </c>
      <c r="I7450">
        <f>COUNTIF(D:D,Table1[[#This Row],[Track_ID]])</f>
        <v>295</v>
      </c>
    </row>
    <row r="7451" spans="1:9" x14ac:dyDescent="0.25">
      <c r="A7451" t="s">
        <v>7</v>
      </c>
      <c r="B7451">
        <v>2</v>
      </c>
      <c r="C7451">
        <v>3</v>
      </c>
      <c r="D7451">
        <v>4350</v>
      </c>
      <c r="E7451">
        <v>286</v>
      </c>
      <c r="F7451">
        <v>7.68863273633304</v>
      </c>
      <c r="G7451">
        <v>18.852565836857799</v>
      </c>
      <c r="H7451">
        <f>IF(D7451-D7450=0,G7451-G7450,"")</f>
        <v>-8.0191457116502107E-2</v>
      </c>
      <c r="I7451">
        <f>COUNTIF(D:D,Table1[[#This Row],[Track_ID]])</f>
        <v>295</v>
      </c>
    </row>
    <row r="7452" spans="1:9" x14ac:dyDescent="0.25">
      <c r="A7452" t="s">
        <v>7</v>
      </c>
      <c r="B7452">
        <v>2</v>
      </c>
      <c r="C7452">
        <v>3</v>
      </c>
      <c r="D7452">
        <v>4350</v>
      </c>
      <c r="E7452">
        <v>287</v>
      </c>
      <c r="F7452">
        <v>7.7042726666984196</v>
      </c>
      <c r="G7452">
        <v>18.782427089518698</v>
      </c>
      <c r="H7452">
        <f>IF(D7452-D7451=0,G7452-G7451,"")</f>
        <v>-7.013874733910086E-2</v>
      </c>
      <c r="I7452">
        <f>COUNTIF(D:D,Table1[[#This Row],[Track_ID]])</f>
        <v>295</v>
      </c>
    </row>
    <row r="7453" spans="1:9" x14ac:dyDescent="0.25">
      <c r="A7453" t="s">
        <v>7</v>
      </c>
      <c r="B7453">
        <v>2</v>
      </c>
      <c r="C7453">
        <v>3</v>
      </c>
      <c r="D7453">
        <v>4350</v>
      </c>
      <c r="E7453">
        <v>288</v>
      </c>
      <c r="F7453">
        <v>7.7017868126173203</v>
      </c>
      <c r="G7453">
        <v>18.7291746892163</v>
      </c>
      <c r="H7453">
        <f>IF(D7453-D7452=0,G7453-G7452,"")</f>
        <v>-5.3252400302397973E-2</v>
      </c>
      <c r="I7453">
        <f>COUNTIF(D:D,Table1[[#This Row],[Track_ID]])</f>
        <v>295</v>
      </c>
    </row>
    <row r="7454" spans="1:9" x14ac:dyDescent="0.25">
      <c r="A7454" t="s">
        <v>7</v>
      </c>
      <c r="B7454">
        <v>2</v>
      </c>
      <c r="C7454">
        <v>3</v>
      </c>
      <c r="D7454">
        <v>4350</v>
      </c>
      <c r="E7454">
        <v>289</v>
      </c>
      <c r="F7454">
        <v>7.6928443115520801</v>
      </c>
      <c r="G7454">
        <v>18.6661021275998</v>
      </c>
      <c r="H7454">
        <f>IF(D7454-D7453=0,G7454-G7453,"")</f>
        <v>-6.3072561616500877E-2</v>
      </c>
      <c r="I7454">
        <f>COUNTIF(D:D,Table1[[#This Row],[Track_ID]])</f>
        <v>295</v>
      </c>
    </row>
    <row r="7455" spans="1:9" x14ac:dyDescent="0.25">
      <c r="A7455" t="s">
        <v>7</v>
      </c>
      <c r="B7455">
        <v>2</v>
      </c>
      <c r="C7455">
        <v>3</v>
      </c>
      <c r="D7455">
        <v>4350</v>
      </c>
      <c r="E7455">
        <v>290</v>
      </c>
      <c r="F7455">
        <v>7.7026125237027703</v>
      </c>
      <c r="G7455">
        <v>18.604814536465099</v>
      </c>
      <c r="H7455">
        <f>IF(D7455-D7454=0,G7455-G7454,"")</f>
        <v>-6.1287591134700392E-2</v>
      </c>
      <c r="I7455">
        <f>COUNTIF(D:D,Table1[[#This Row],[Track_ID]])</f>
        <v>295</v>
      </c>
    </row>
    <row r="7456" spans="1:9" x14ac:dyDescent="0.25">
      <c r="A7456" t="s">
        <v>7</v>
      </c>
      <c r="B7456">
        <v>2</v>
      </c>
      <c r="C7456">
        <v>3</v>
      </c>
      <c r="D7456">
        <v>4350</v>
      </c>
      <c r="E7456">
        <v>291</v>
      </c>
      <c r="F7456">
        <v>7.69068592574809</v>
      </c>
      <c r="G7456">
        <v>18.501317291829199</v>
      </c>
      <c r="H7456">
        <f>IF(D7456-D7455=0,G7456-G7455,"")</f>
        <v>-0.10349724463589993</v>
      </c>
      <c r="I7456">
        <f>COUNTIF(D:D,Table1[[#This Row],[Track_ID]])</f>
        <v>295</v>
      </c>
    </row>
    <row r="7457" spans="1:9" x14ac:dyDescent="0.25">
      <c r="A7457" t="s">
        <v>7</v>
      </c>
      <c r="B7457">
        <v>2</v>
      </c>
      <c r="C7457">
        <v>3</v>
      </c>
      <c r="D7457">
        <v>4350</v>
      </c>
      <c r="E7457">
        <v>292</v>
      </c>
      <c r="F7457">
        <v>7.71539317876646</v>
      </c>
      <c r="G7457">
        <v>18.418767911186698</v>
      </c>
      <c r="H7457">
        <f>IF(D7457-D7456=0,G7457-G7456,"")</f>
        <v>-8.2549380642500836E-2</v>
      </c>
      <c r="I7457">
        <f>COUNTIF(D:D,Table1[[#This Row],[Track_ID]])</f>
        <v>295</v>
      </c>
    </row>
    <row r="7458" spans="1:9" x14ac:dyDescent="0.25">
      <c r="A7458" t="s">
        <v>7</v>
      </c>
      <c r="B7458">
        <v>2</v>
      </c>
      <c r="C7458">
        <v>3</v>
      </c>
      <c r="D7458">
        <v>4350</v>
      </c>
      <c r="E7458">
        <v>293</v>
      </c>
      <c r="F7458">
        <v>7.6942529731448701</v>
      </c>
      <c r="G7458">
        <v>18.3167987061688</v>
      </c>
      <c r="H7458">
        <f>IF(D7458-D7457=0,G7458-G7457,"")</f>
        <v>-0.10196920501789819</v>
      </c>
      <c r="I7458">
        <f>COUNTIF(D:D,Table1[[#This Row],[Track_ID]])</f>
        <v>295</v>
      </c>
    </row>
    <row r="7459" spans="1:9" x14ac:dyDescent="0.25">
      <c r="A7459" t="s">
        <v>7</v>
      </c>
      <c r="B7459">
        <v>2</v>
      </c>
      <c r="C7459">
        <v>3</v>
      </c>
      <c r="D7459">
        <v>4350</v>
      </c>
      <c r="E7459">
        <v>294</v>
      </c>
      <c r="F7459">
        <v>7.7062763330441104</v>
      </c>
      <c r="G7459">
        <v>18.248099466197299</v>
      </c>
      <c r="H7459">
        <f>IF(D7459-D7458=0,G7459-G7458,"")</f>
        <v>-6.8699239971500958E-2</v>
      </c>
      <c r="I7459">
        <f>COUNTIF(D:D,Table1[[#This Row],[Track_ID]])</f>
        <v>295</v>
      </c>
    </row>
    <row r="7460" spans="1:9" x14ac:dyDescent="0.25">
      <c r="A7460" t="s">
        <v>7</v>
      </c>
      <c r="B7460">
        <v>2</v>
      </c>
      <c r="C7460">
        <v>3</v>
      </c>
      <c r="D7460">
        <v>4350</v>
      </c>
      <c r="E7460">
        <v>295</v>
      </c>
      <c r="F7460">
        <v>7.6994041681011103</v>
      </c>
      <c r="G7460">
        <v>18.155580795768198</v>
      </c>
      <c r="H7460">
        <f>IF(D7460-D7459=0,G7460-G7459,"")</f>
        <v>-9.251867042910078E-2</v>
      </c>
      <c r="I7460">
        <f>COUNTIF(D:D,Table1[[#This Row],[Track_ID]])</f>
        <v>295</v>
      </c>
    </row>
    <row r="7461" spans="1:9" x14ac:dyDescent="0.25">
      <c r="A7461" t="s">
        <v>7</v>
      </c>
      <c r="B7461">
        <v>2</v>
      </c>
      <c r="C7461">
        <v>3</v>
      </c>
      <c r="D7461">
        <v>4350</v>
      </c>
      <c r="E7461">
        <v>296</v>
      </c>
      <c r="F7461">
        <v>7.7059390447721299</v>
      </c>
      <c r="G7461">
        <v>18.086385411734302</v>
      </c>
      <c r="H7461">
        <f>IF(D7461-D7460=0,G7461-G7460,"")</f>
        <v>-6.9195384033896801E-2</v>
      </c>
      <c r="I7461">
        <f>COUNTIF(D:D,Table1[[#This Row],[Track_ID]])</f>
        <v>295</v>
      </c>
    </row>
    <row r="7462" spans="1:9" x14ac:dyDescent="0.25">
      <c r="A7462" t="s">
        <v>7</v>
      </c>
      <c r="B7462">
        <v>2</v>
      </c>
      <c r="C7462">
        <v>3</v>
      </c>
      <c r="D7462">
        <v>4351</v>
      </c>
      <c r="E7462">
        <v>2</v>
      </c>
      <c r="F7462">
        <v>19.4232420522032</v>
      </c>
      <c r="G7462">
        <v>31.439133585596899</v>
      </c>
      <c r="H7462" t="str">
        <f>IF(D7462-D7461=0,G7462-G7461,"")</f>
        <v/>
      </c>
      <c r="I7462">
        <f>COUNTIF(D:D,Table1[[#This Row],[Track_ID]])</f>
        <v>234</v>
      </c>
    </row>
    <row r="7463" spans="1:9" x14ac:dyDescent="0.25">
      <c r="A7463" t="s">
        <v>7</v>
      </c>
      <c r="B7463">
        <v>2</v>
      </c>
      <c r="C7463">
        <v>3</v>
      </c>
      <c r="D7463">
        <v>4351</v>
      </c>
      <c r="E7463">
        <v>3</v>
      </c>
      <c r="F7463">
        <v>19.420480942514899</v>
      </c>
      <c r="G7463">
        <v>31.428657865469301</v>
      </c>
      <c r="H7463">
        <f>IF(D7463-D7462=0,G7463-G7462,"")</f>
        <v>-1.0475720127598009E-2</v>
      </c>
      <c r="I7463">
        <f>COUNTIF(D:D,Table1[[#This Row],[Track_ID]])</f>
        <v>234</v>
      </c>
    </row>
    <row r="7464" spans="1:9" x14ac:dyDescent="0.25">
      <c r="A7464" t="s">
        <v>7</v>
      </c>
      <c r="B7464">
        <v>2</v>
      </c>
      <c r="C7464">
        <v>3</v>
      </c>
      <c r="D7464">
        <v>4351</v>
      </c>
      <c r="E7464">
        <v>4</v>
      </c>
      <c r="F7464">
        <v>19.4453740431324</v>
      </c>
      <c r="G7464">
        <v>31.421634539404899</v>
      </c>
      <c r="H7464">
        <f>IF(D7464-D7463=0,G7464-G7463,"")</f>
        <v>-7.0233260644023687E-3</v>
      </c>
      <c r="I7464">
        <f>COUNTIF(D:D,Table1[[#This Row],[Track_ID]])</f>
        <v>234</v>
      </c>
    </row>
    <row r="7465" spans="1:9" x14ac:dyDescent="0.25">
      <c r="A7465" t="s">
        <v>7</v>
      </c>
      <c r="B7465">
        <v>2</v>
      </c>
      <c r="C7465">
        <v>3</v>
      </c>
      <c r="D7465">
        <v>4351</v>
      </c>
      <c r="E7465">
        <v>5</v>
      </c>
      <c r="F7465">
        <v>19.486591923614402</v>
      </c>
      <c r="G7465">
        <v>31.411902175764901</v>
      </c>
      <c r="H7465">
        <f>IF(D7465-D7464=0,G7465-G7464,"")</f>
        <v>-9.7323636399977431E-3</v>
      </c>
      <c r="I7465">
        <f>COUNTIF(D:D,Table1[[#This Row],[Track_ID]])</f>
        <v>234</v>
      </c>
    </row>
    <row r="7466" spans="1:9" x14ac:dyDescent="0.25">
      <c r="A7466" t="s">
        <v>7</v>
      </c>
      <c r="B7466">
        <v>2</v>
      </c>
      <c r="C7466">
        <v>3</v>
      </c>
      <c r="D7466">
        <v>4351</v>
      </c>
      <c r="E7466">
        <v>6</v>
      </c>
      <c r="F7466">
        <v>19.535380821762899</v>
      </c>
      <c r="G7466">
        <v>31.398516115188301</v>
      </c>
      <c r="H7466">
        <f>IF(D7466-D7465=0,G7466-G7465,"")</f>
        <v>-1.33860605766003E-2</v>
      </c>
      <c r="I7466">
        <f>COUNTIF(D:D,Table1[[#This Row],[Track_ID]])</f>
        <v>234</v>
      </c>
    </row>
    <row r="7467" spans="1:9" x14ac:dyDescent="0.25">
      <c r="A7467" t="s">
        <v>7</v>
      </c>
      <c r="B7467">
        <v>2</v>
      </c>
      <c r="C7467">
        <v>3</v>
      </c>
      <c r="D7467">
        <v>4351</v>
      </c>
      <c r="E7467">
        <v>7</v>
      </c>
      <c r="F7467">
        <v>19.5404263136979</v>
      </c>
      <c r="G7467">
        <v>31.3859227977972</v>
      </c>
      <c r="H7467">
        <f>IF(D7467-D7466=0,G7467-G7466,"")</f>
        <v>-1.2593317391100811E-2</v>
      </c>
      <c r="I7467">
        <f>COUNTIF(D:D,Table1[[#This Row],[Track_ID]])</f>
        <v>234</v>
      </c>
    </row>
    <row r="7468" spans="1:9" x14ac:dyDescent="0.25">
      <c r="A7468" t="s">
        <v>7</v>
      </c>
      <c r="B7468">
        <v>2</v>
      </c>
      <c r="C7468">
        <v>3</v>
      </c>
      <c r="D7468">
        <v>4351</v>
      </c>
      <c r="E7468">
        <v>8</v>
      </c>
      <c r="F7468">
        <v>19.545031355196599</v>
      </c>
      <c r="G7468">
        <v>31.3734604398059</v>
      </c>
      <c r="H7468">
        <f>IF(D7468-D7467=0,G7468-G7467,"")</f>
        <v>-1.2462357991299911E-2</v>
      </c>
      <c r="I7468">
        <f>COUNTIF(D:D,Table1[[#This Row],[Track_ID]])</f>
        <v>234</v>
      </c>
    </row>
    <row r="7469" spans="1:9" x14ac:dyDescent="0.25">
      <c r="A7469" t="s">
        <v>7</v>
      </c>
      <c r="B7469">
        <v>2</v>
      </c>
      <c r="C7469">
        <v>3</v>
      </c>
      <c r="D7469">
        <v>4351</v>
      </c>
      <c r="E7469">
        <v>9</v>
      </c>
      <c r="F7469">
        <v>19.546324812659801</v>
      </c>
      <c r="G7469">
        <v>31.300717210655801</v>
      </c>
      <c r="H7469">
        <f>IF(D7469-D7468=0,G7469-G7468,"")</f>
        <v>-7.2743229150098898E-2</v>
      </c>
      <c r="I7469">
        <f>COUNTIF(D:D,Table1[[#This Row],[Track_ID]])</f>
        <v>234</v>
      </c>
    </row>
    <row r="7470" spans="1:9" x14ac:dyDescent="0.25">
      <c r="A7470" t="s">
        <v>7</v>
      </c>
      <c r="B7470">
        <v>2</v>
      </c>
      <c r="C7470">
        <v>3</v>
      </c>
      <c r="D7470">
        <v>4351</v>
      </c>
      <c r="E7470">
        <v>10</v>
      </c>
      <c r="F7470">
        <v>19.530911942583</v>
      </c>
      <c r="G7470">
        <v>31.253804568248299</v>
      </c>
      <c r="H7470">
        <f>IF(D7470-D7469=0,G7470-G7469,"")</f>
        <v>-4.6912642407502148E-2</v>
      </c>
      <c r="I7470">
        <f>COUNTIF(D:D,Table1[[#This Row],[Track_ID]])</f>
        <v>234</v>
      </c>
    </row>
    <row r="7471" spans="1:9" x14ac:dyDescent="0.25">
      <c r="A7471" t="s">
        <v>7</v>
      </c>
      <c r="B7471">
        <v>2</v>
      </c>
      <c r="C7471">
        <v>3</v>
      </c>
      <c r="D7471">
        <v>4351</v>
      </c>
      <c r="E7471">
        <v>11</v>
      </c>
      <c r="F7471">
        <v>19.532746914876601</v>
      </c>
      <c r="G7471">
        <v>31.234054641687202</v>
      </c>
      <c r="H7471">
        <f>IF(D7471-D7470=0,G7471-G7470,"")</f>
        <v>-1.9749926561097197E-2</v>
      </c>
      <c r="I7471">
        <f>COUNTIF(D:D,Table1[[#This Row],[Track_ID]])</f>
        <v>234</v>
      </c>
    </row>
    <row r="7472" spans="1:9" x14ac:dyDescent="0.25">
      <c r="A7472" t="s">
        <v>7</v>
      </c>
      <c r="B7472">
        <v>2</v>
      </c>
      <c r="C7472">
        <v>3</v>
      </c>
      <c r="D7472">
        <v>4351</v>
      </c>
      <c r="E7472">
        <v>12</v>
      </c>
      <c r="F7472">
        <v>19.534826817354102</v>
      </c>
      <c r="G7472">
        <v>31.223272863355099</v>
      </c>
      <c r="H7472">
        <f>IF(D7472-D7471=0,G7472-G7471,"")</f>
        <v>-1.0781778332102476E-2</v>
      </c>
      <c r="I7472">
        <f>COUNTIF(D:D,Table1[[#This Row],[Track_ID]])</f>
        <v>234</v>
      </c>
    </row>
    <row r="7473" spans="1:9" x14ac:dyDescent="0.25">
      <c r="A7473" t="s">
        <v>7</v>
      </c>
      <c r="B7473">
        <v>2</v>
      </c>
      <c r="C7473">
        <v>3</v>
      </c>
      <c r="D7473">
        <v>4351</v>
      </c>
      <c r="E7473">
        <v>13</v>
      </c>
      <c r="F7473">
        <v>19.542574491023501</v>
      </c>
      <c r="G7473">
        <v>31.2075860039674</v>
      </c>
      <c r="H7473">
        <f>IF(D7473-D7472=0,G7473-G7472,"")</f>
        <v>-1.5686859387699315E-2</v>
      </c>
      <c r="I7473">
        <f>COUNTIF(D:D,Table1[[#This Row],[Track_ID]])</f>
        <v>234</v>
      </c>
    </row>
    <row r="7474" spans="1:9" x14ac:dyDescent="0.25">
      <c r="A7474" t="s">
        <v>7</v>
      </c>
      <c r="B7474">
        <v>2</v>
      </c>
      <c r="C7474">
        <v>3</v>
      </c>
      <c r="D7474">
        <v>4351</v>
      </c>
      <c r="E7474">
        <v>14</v>
      </c>
      <c r="F7474">
        <v>19.564828236903502</v>
      </c>
      <c r="G7474">
        <v>31.1584139564556</v>
      </c>
      <c r="H7474">
        <f>IF(D7474-D7473=0,G7474-G7473,"")</f>
        <v>-4.9172047511799377E-2</v>
      </c>
      <c r="I7474">
        <f>COUNTIF(D:D,Table1[[#This Row],[Track_ID]])</f>
        <v>234</v>
      </c>
    </row>
    <row r="7475" spans="1:9" x14ac:dyDescent="0.25">
      <c r="A7475" t="s">
        <v>7</v>
      </c>
      <c r="B7475">
        <v>2</v>
      </c>
      <c r="C7475">
        <v>3</v>
      </c>
      <c r="D7475">
        <v>4351</v>
      </c>
      <c r="E7475">
        <v>15</v>
      </c>
      <c r="F7475">
        <v>19.5673205856537</v>
      </c>
      <c r="G7475">
        <v>31.141613303835602</v>
      </c>
      <c r="H7475">
        <f>IF(D7475-D7474=0,G7475-G7474,"")</f>
        <v>-1.6800652619998857E-2</v>
      </c>
      <c r="I7475">
        <f>COUNTIF(D:D,Table1[[#This Row],[Track_ID]])</f>
        <v>234</v>
      </c>
    </row>
    <row r="7476" spans="1:9" x14ac:dyDescent="0.25">
      <c r="A7476" t="s">
        <v>7</v>
      </c>
      <c r="B7476">
        <v>2</v>
      </c>
      <c r="C7476">
        <v>3</v>
      </c>
      <c r="D7476">
        <v>4351</v>
      </c>
      <c r="E7476">
        <v>16</v>
      </c>
      <c r="F7476">
        <v>19.541607520900602</v>
      </c>
      <c r="G7476">
        <v>31.132850806122001</v>
      </c>
      <c r="H7476">
        <f>IF(D7476-D7475=0,G7476-G7475,"")</f>
        <v>-8.7624977136009363E-3</v>
      </c>
      <c r="I7476">
        <f>COUNTIF(D:D,Table1[[#This Row],[Track_ID]])</f>
        <v>234</v>
      </c>
    </row>
    <row r="7477" spans="1:9" x14ac:dyDescent="0.25">
      <c r="A7477" t="s">
        <v>7</v>
      </c>
      <c r="B7477">
        <v>2</v>
      </c>
      <c r="C7477">
        <v>3</v>
      </c>
      <c r="D7477">
        <v>4351</v>
      </c>
      <c r="E7477">
        <v>17</v>
      </c>
      <c r="F7477">
        <v>19.547588199023</v>
      </c>
      <c r="G7477">
        <v>31.1261414489076</v>
      </c>
      <c r="H7477">
        <f>IF(D7477-D7476=0,G7477-G7476,"")</f>
        <v>-6.7093572144010238E-3</v>
      </c>
      <c r="I7477">
        <f>COUNTIF(D:D,Table1[[#This Row],[Track_ID]])</f>
        <v>234</v>
      </c>
    </row>
    <row r="7478" spans="1:9" x14ac:dyDescent="0.25">
      <c r="A7478" t="s">
        <v>7</v>
      </c>
      <c r="B7478">
        <v>2</v>
      </c>
      <c r="C7478">
        <v>3</v>
      </c>
      <c r="D7478">
        <v>4351</v>
      </c>
      <c r="E7478">
        <v>18</v>
      </c>
      <c r="F7478">
        <v>19.5601968727666</v>
      </c>
      <c r="G7478">
        <v>31.131155141383001</v>
      </c>
      <c r="H7478">
        <f>IF(D7478-D7477=0,G7478-G7477,"")</f>
        <v>5.013692475401399E-3</v>
      </c>
      <c r="I7478">
        <f>COUNTIF(D:D,Table1[[#This Row],[Track_ID]])</f>
        <v>234</v>
      </c>
    </row>
    <row r="7479" spans="1:9" x14ac:dyDescent="0.25">
      <c r="A7479" t="s">
        <v>7</v>
      </c>
      <c r="B7479">
        <v>2</v>
      </c>
      <c r="C7479">
        <v>3</v>
      </c>
      <c r="D7479">
        <v>4351</v>
      </c>
      <c r="E7479">
        <v>19</v>
      </c>
      <c r="F7479">
        <v>19.563280677676001</v>
      </c>
      <c r="G7479">
        <v>31.120711461094501</v>
      </c>
      <c r="H7479">
        <f>IF(D7479-D7478=0,G7479-G7478,"")</f>
        <v>-1.0443680288499735E-2</v>
      </c>
      <c r="I7479">
        <f>COUNTIF(D:D,Table1[[#This Row],[Track_ID]])</f>
        <v>234</v>
      </c>
    </row>
    <row r="7480" spans="1:9" x14ac:dyDescent="0.25">
      <c r="A7480" t="s">
        <v>7</v>
      </c>
      <c r="B7480">
        <v>2</v>
      </c>
      <c r="C7480">
        <v>3</v>
      </c>
      <c r="D7480">
        <v>4351</v>
      </c>
      <c r="E7480">
        <v>20</v>
      </c>
      <c r="F7480">
        <v>19.567848712642199</v>
      </c>
      <c r="G7480">
        <v>31.102763028267699</v>
      </c>
      <c r="H7480">
        <f>IF(D7480-D7479=0,G7480-G7479,"")</f>
        <v>-1.7948432826802474E-2</v>
      </c>
      <c r="I7480">
        <f>COUNTIF(D:D,Table1[[#This Row],[Track_ID]])</f>
        <v>234</v>
      </c>
    </row>
    <row r="7481" spans="1:9" x14ac:dyDescent="0.25">
      <c r="A7481" t="s">
        <v>7</v>
      </c>
      <c r="B7481">
        <v>2</v>
      </c>
      <c r="C7481">
        <v>3</v>
      </c>
      <c r="D7481">
        <v>4351</v>
      </c>
      <c r="E7481">
        <v>21</v>
      </c>
      <c r="F7481">
        <v>19.575216748849499</v>
      </c>
      <c r="G7481">
        <v>31.070406397602</v>
      </c>
      <c r="H7481">
        <f>IF(D7481-D7480=0,G7481-G7480,"")</f>
        <v>-3.2356630665699271E-2</v>
      </c>
      <c r="I7481">
        <f>COUNTIF(D:D,Table1[[#This Row],[Track_ID]])</f>
        <v>234</v>
      </c>
    </row>
    <row r="7482" spans="1:9" x14ac:dyDescent="0.25">
      <c r="A7482" t="s">
        <v>7</v>
      </c>
      <c r="B7482">
        <v>2</v>
      </c>
      <c r="C7482">
        <v>3</v>
      </c>
      <c r="D7482">
        <v>4351</v>
      </c>
      <c r="E7482">
        <v>22</v>
      </c>
      <c r="F7482">
        <v>19.579971352076701</v>
      </c>
      <c r="G7482">
        <v>31.066724727003201</v>
      </c>
      <c r="H7482">
        <f>IF(D7482-D7481=0,G7482-G7481,"")</f>
        <v>-3.6816705987980924E-3</v>
      </c>
      <c r="I7482">
        <f>COUNTIF(D:D,Table1[[#This Row],[Track_ID]])</f>
        <v>234</v>
      </c>
    </row>
    <row r="7483" spans="1:9" x14ac:dyDescent="0.25">
      <c r="A7483" t="s">
        <v>7</v>
      </c>
      <c r="B7483">
        <v>2</v>
      </c>
      <c r="C7483">
        <v>3</v>
      </c>
      <c r="D7483">
        <v>4351</v>
      </c>
      <c r="E7483">
        <v>23</v>
      </c>
      <c r="F7483">
        <v>19.534101531748998</v>
      </c>
      <c r="G7483">
        <v>31.0054211664613</v>
      </c>
      <c r="H7483">
        <f>IF(D7483-D7482=0,G7483-G7482,"")</f>
        <v>-6.1303560541901447E-2</v>
      </c>
      <c r="I7483">
        <f>COUNTIF(D:D,Table1[[#This Row],[Track_ID]])</f>
        <v>234</v>
      </c>
    </row>
    <row r="7484" spans="1:9" x14ac:dyDescent="0.25">
      <c r="A7484" t="s">
        <v>7</v>
      </c>
      <c r="B7484">
        <v>2</v>
      </c>
      <c r="C7484">
        <v>3</v>
      </c>
      <c r="D7484">
        <v>4351</v>
      </c>
      <c r="E7484">
        <v>24</v>
      </c>
      <c r="F7484">
        <v>19.512158288560801</v>
      </c>
      <c r="G7484">
        <v>30.980334130707401</v>
      </c>
      <c r="H7484">
        <f>IF(D7484-D7483=0,G7484-G7483,"")</f>
        <v>-2.508703575389859E-2</v>
      </c>
      <c r="I7484">
        <f>COUNTIF(D:D,Table1[[#This Row],[Track_ID]])</f>
        <v>234</v>
      </c>
    </row>
    <row r="7485" spans="1:9" x14ac:dyDescent="0.25">
      <c r="A7485" t="s">
        <v>7</v>
      </c>
      <c r="B7485">
        <v>2</v>
      </c>
      <c r="C7485">
        <v>3</v>
      </c>
      <c r="D7485">
        <v>4351</v>
      </c>
      <c r="E7485">
        <v>25</v>
      </c>
      <c r="F7485">
        <v>19.417171580593902</v>
      </c>
      <c r="G7485">
        <v>30.879512751226699</v>
      </c>
      <c r="H7485">
        <f>IF(D7485-D7484=0,G7485-G7484,"")</f>
        <v>-0.10082137948070269</v>
      </c>
      <c r="I7485">
        <f>COUNTIF(D:D,Table1[[#This Row],[Track_ID]])</f>
        <v>234</v>
      </c>
    </row>
    <row r="7486" spans="1:9" x14ac:dyDescent="0.25">
      <c r="A7486" t="s">
        <v>7</v>
      </c>
      <c r="B7486">
        <v>2</v>
      </c>
      <c r="C7486">
        <v>3</v>
      </c>
      <c r="D7486">
        <v>4351</v>
      </c>
      <c r="E7486">
        <v>26</v>
      </c>
      <c r="F7486">
        <v>19.380349771563299</v>
      </c>
      <c r="G7486">
        <v>30.822187917733999</v>
      </c>
      <c r="H7486">
        <f>IF(D7486-D7485=0,G7486-G7485,"")</f>
        <v>-5.7324833492700122E-2</v>
      </c>
      <c r="I7486">
        <f>COUNTIF(D:D,Table1[[#This Row],[Track_ID]])</f>
        <v>234</v>
      </c>
    </row>
    <row r="7487" spans="1:9" x14ac:dyDescent="0.25">
      <c r="A7487" t="s">
        <v>7</v>
      </c>
      <c r="B7487">
        <v>2</v>
      </c>
      <c r="C7487">
        <v>3</v>
      </c>
      <c r="D7487">
        <v>4351</v>
      </c>
      <c r="E7487">
        <v>27</v>
      </c>
      <c r="F7487">
        <v>19.364373748615499</v>
      </c>
      <c r="G7487">
        <v>30.789518891229601</v>
      </c>
      <c r="H7487">
        <f>IF(D7487-D7486=0,G7487-G7486,"")</f>
        <v>-3.2669026504397181E-2</v>
      </c>
      <c r="I7487">
        <f>COUNTIF(D:D,Table1[[#This Row],[Track_ID]])</f>
        <v>234</v>
      </c>
    </row>
    <row r="7488" spans="1:9" x14ac:dyDescent="0.25">
      <c r="A7488" t="s">
        <v>7</v>
      </c>
      <c r="B7488">
        <v>2</v>
      </c>
      <c r="C7488">
        <v>3</v>
      </c>
      <c r="D7488">
        <v>4351</v>
      </c>
      <c r="E7488">
        <v>28</v>
      </c>
      <c r="F7488">
        <v>19.3650379553786</v>
      </c>
      <c r="G7488">
        <v>30.739249463395801</v>
      </c>
      <c r="H7488">
        <f>IF(D7488-D7487=0,G7488-G7487,"")</f>
        <v>-5.0269427833800506E-2</v>
      </c>
      <c r="I7488">
        <f>COUNTIF(D:D,Table1[[#This Row],[Track_ID]])</f>
        <v>234</v>
      </c>
    </row>
    <row r="7489" spans="1:9" x14ac:dyDescent="0.25">
      <c r="A7489" t="s">
        <v>7</v>
      </c>
      <c r="B7489">
        <v>2</v>
      </c>
      <c r="C7489">
        <v>3</v>
      </c>
      <c r="D7489">
        <v>4351</v>
      </c>
      <c r="E7489">
        <v>29</v>
      </c>
      <c r="F7489">
        <v>19.339059100559702</v>
      </c>
      <c r="G7489">
        <v>30.6714458881162</v>
      </c>
      <c r="H7489">
        <f>IF(D7489-D7488=0,G7489-G7488,"")</f>
        <v>-6.7803575279601347E-2</v>
      </c>
      <c r="I7489">
        <f>COUNTIF(D:D,Table1[[#This Row],[Track_ID]])</f>
        <v>234</v>
      </c>
    </row>
    <row r="7490" spans="1:9" x14ac:dyDescent="0.25">
      <c r="A7490" t="s">
        <v>7</v>
      </c>
      <c r="B7490">
        <v>2</v>
      </c>
      <c r="C7490">
        <v>3</v>
      </c>
      <c r="D7490">
        <v>4351</v>
      </c>
      <c r="E7490">
        <v>30</v>
      </c>
      <c r="F7490">
        <v>19.320234512325801</v>
      </c>
      <c r="G7490">
        <v>30.645907092367199</v>
      </c>
      <c r="H7490">
        <f>IF(D7490-D7489=0,G7490-G7489,"")</f>
        <v>-2.5538795749000087E-2</v>
      </c>
      <c r="I7490">
        <f>COUNTIF(D:D,Table1[[#This Row],[Track_ID]])</f>
        <v>234</v>
      </c>
    </row>
    <row r="7491" spans="1:9" x14ac:dyDescent="0.25">
      <c r="A7491" t="s">
        <v>7</v>
      </c>
      <c r="B7491">
        <v>2</v>
      </c>
      <c r="C7491">
        <v>3</v>
      </c>
      <c r="D7491">
        <v>4351</v>
      </c>
      <c r="E7491">
        <v>31</v>
      </c>
      <c r="F7491">
        <v>19.341153706413699</v>
      </c>
      <c r="G7491">
        <v>30.654124553873899</v>
      </c>
      <c r="H7491">
        <f>IF(D7491-D7490=0,G7491-G7490,"")</f>
        <v>8.2174615066996637E-3</v>
      </c>
      <c r="I7491">
        <f>COUNTIF(D:D,Table1[[#This Row],[Track_ID]])</f>
        <v>234</v>
      </c>
    </row>
    <row r="7492" spans="1:9" x14ac:dyDescent="0.25">
      <c r="A7492" t="s">
        <v>7</v>
      </c>
      <c r="B7492">
        <v>2</v>
      </c>
      <c r="C7492">
        <v>3</v>
      </c>
      <c r="D7492">
        <v>4351</v>
      </c>
      <c r="E7492">
        <v>32</v>
      </c>
      <c r="F7492">
        <v>19.439235479866198</v>
      </c>
      <c r="G7492">
        <v>31.1702416043066</v>
      </c>
      <c r="H7492">
        <f>IF(D7492-D7491=0,G7492-G7491,"")</f>
        <v>0.51611705043270106</v>
      </c>
      <c r="I7492">
        <f>COUNTIF(D:D,Table1[[#This Row],[Track_ID]])</f>
        <v>234</v>
      </c>
    </row>
    <row r="7493" spans="1:9" x14ac:dyDescent="0.25">
      <c r="A7493" t="s">
        <v>7</v>
      </c>
      <c r="B7493">
        <v>2</v>
      </c>
      <c r="C7493">
        <v>3</v>
      </c>
      <c r="D7493">
        <v>4351</v>
      </c>
      <c r="E7493">
        <v>33</v>
      </c>
      <c r="F7493">
        <v>19.359321532719299</v>
      </c>
      <c r="G7493">
        <v>31.2324781676896</v>
      </c>
      <c r="H7493">
        <f>IF(D7493-D7492=0,G7493-G7492,"")</f>
        <v>6.2236563382999321E-2</v>
      </c>
      <c r="I7493">
        <f>COUNTIF(D:D,Table1[[#This Row],[Track_ID]])</f>
        <v>234</v>
      </c>
    </row>
    <row r="7494" spans="1:9" x14ac:dyDescent="0.25">
      <c r="A7494" t="s">
        <v>7</v>
      </c>
      <c r="B7494">
        <v>2</v>
      </c>
      <c r="C7494">
        <v>3</v>
      </c>
      <c r="D7494">
        <v>4351</v>
      </c>
      <c r="E7494">
        <v>34</v>
      </c>
      <c r="F7494">
        <v>19.3836761950691</v>
      </c>
      <c r="G7494">
        <v>31.220071017854099</v>
      </c>
      <c r="H7494">
        <f>IF(D7494-D7493=0,G7494-G7493,"")</f>
        <v>-1.2407149835500064E-2</v>
      </c>
      <c r="I7494">
        <f>COUNTIF(D:D,Table1[[#This Row],[Track_ID]])</f>
        <v>234</v>
      </c>
    </row>
    <row r="7495" spans="1:9" x14ac:dyDescent="0.25">
      <c r="A7495" t="s">
        <v>7</v>
      </c>
      <c r="B7495">
        <v>2</v>
      </c>
      <c r="C7495">
        <v>3</v>
      </c>
      <c r="D7495">
        <v>4351</v>
      </c>
      <c r="E7495">
        <v>35</v>
      </c>
      <c r="F7495">
        <v>19.3824134645863</v>
      </c>
      <c r="G7495">
        <v>31.223278137952398</v>
      </c>
      <c r="H7495">
        <f>IF(D7495-D7494=0,G7495-G7494,"")</f>
        <v>3.2071200982990433E-3</v>
      </c>
      <c r="I7495">
        <f>COUNTIF(D:D,Table1[[#This Row],[Track_ID]])</f>
        <v>234</v>
      </c>
    </row>
    <row r="7496" spans="1:9" x14ac:dyDescent="0.25">
      <c r="A7496" t="s">
        <v>7</v>
      </c>
      <c r="B7496">
        <v>2</v>
      </c>
      <c r="C7496">
        <v>3</v>
      </c>
      <c r="D7496">
        <v>4351</v>
      </c>
      <c r="E7496">
        <v>36</v>
      </c>
      <c r="F7496">
        <v>19.381829288681001</v>
      </c>
      <c r="G7496">
        <v>31.2236746275968</v>
      </c>
      <c r="H7496">
        <f>IF(D7496-D7495=0,G7496-G7495,"")</f>
        <v>3.9648964440175405E-4</v>
      </c>
      <c r="I7496">
        <f>COUNTIF(D:D,Table1[[#This Row],[Track_ID]])</f>
        <v>234</v>
      </c>
    </row>
    <row r="7497" spans="1:9" x14ac:dyDescent="0.25">
      <c r="A7497" t="s">
        <v>7</v>
      </c>
      <c r="B7497">
        <v>2</v>
      </c>
      <c r="C7497">
        <v>3</v>
      </c>
      <c r="D7497">
        <v>4351</v>
      </c>
      <c r="E7497">
        <v>37</v>
      </c>
      <c r="F7497">
        <v>19.384434457995901</v>
      </c>
      <c r="G7497">
        <v>31.225101873571599</v>
      </c>
      <c r="H7497">
        <f>IF(D7497-D7496=0,G7497-G7496,"")</f>
        <v>1.4272459747992627E-3</v>
      </c>
      <c r="I7497">
        <f>COUNTIF(D:D,Table1[[#This Row],[Track_ID]])</f>
        <v>234</v>
      </c>
    </row>
    <row r="7498" spans="1:9" x14ac:dyDescent="0.25">
      <c r="A7498" t="s">
        <v>7</v>
      </c>
      <c r="B7498">
        <v>2</v>
      </c>
      <c r="C7498">
        <v>3</v>
      </c>
      <c r="D7498">
        <v>4351</v>
      </c>
      <c r="E7498">
        <v>38</v>
      </c>
      <c r="F7498">
        <v>19.387494153251101</v>
      </c>
      <c r="G7498">
        <v>31.226819965206801</v>
      </c>
      <c r="H7498">
        <f>IF(D7498-D7497=0,G7498-G7497,"")</f>
        <v>1.7180916352010911E-3</v>
      </c>
      <c r="I7498">
        <f>COUNTIF(D:D,Table1[[#This Row],[Track_ID]])</f>
        <v>234</v>
      </c>
    </row>
    <row r="7499" spans="1:9" x14ac:dyDescent="0.25">
      <c r="A7499" t="s">
        <v>7</v>
      </c>
      <c r="B7499">
        <v>2</v>
      </c>
      <c r="C7499">
        <v>3</v>
      </c>
      <c r="D7499">
        <v>4351</v>
      </c>
      <c r="E7499">
        <v>39</v>
      </c>
      <c r="F7499">
        <v>19.3907968369504</v>
      </c>
      <c r="G7499">
        <v>31.221516416534602</v>
      </c>
      <c r="H7499">
        <f>IF(D7499-D7498=0,G7499-G7498,"")</f>
        <v>-5.3035486721988434E-3</v>
      </c>
      <c r="I7499">
        <f>COUNTIF(D:D,Table1[[#This Row],[Track_ID]])</f>
        <v>234</v>
      </c>
    </row>
    <row r="7500" spans="1:9" x14ac:dyDescent="0.25">
      <c r="A7500" t="s">
        <v>7</v>
      </c>
      <c r="B7500">
        <v>2</v>
      </c>
      <c r="C7500">
        <v>3</v>
      </c>
      <c r="D7500">
        <v>4351</v>
      </c>
      <c r="E7500">
        <v>40</v>
      </c>
      <c r="F7500">
        <v>19.391356042909301</v>
      </c>
      <c r="G7500">
        <v>31.217268200501898</v>
      </c>
      <c r="H7500">
        <f>IF(D7500-D7499=0,G7500-G7499,"")</f>
        <v>-4.2482160327033114E-3</v>
      </c>
      <c r="I7500">
        <f>COUNTIF(D:D,Table1[[#This Row],[Track_ID]])</f>
        <v>234</v>
      </c>
    </row>
    <row r="7501" spans="1:9" x14ac:dyDescent="0.25">
      <c r="A7501" t="s">
        <v>7</v>
      </c>
      <c r="B7501">
        <v>2</v>
      </c>
      <c r="C7501">
        <v>3</v>
      </c>
      <c r="D7501">
        <v>4351</v>
      </c>
      <c r="E7501">
        <v>41</v>
      </c>
      <c r="F7501">
        <v>19.420696375951199</v>
      </c>
      <c r="G7501">
        <v>31.198055351271101</v>
      </c>
      <c r="H7501">
        <f>IF(D7501-D7500=0,G7501-G7500,"")</f>
        <v>-1.9212849230797246E-2</v>
      </c>
      <c r="I7501">
        <f>COUNTIF(D:D,Table1[[#This Row],[Track_ID]])</f>
        <v>234</v>
      </c>
    </row>
    <row r="7502" spans="1:9" x14ac:dyDescent="0.25">
      <c r="A7502" t="s">
        <v>7</v>
      </c>
      <c r="B7502">
        <v>2</v>
      </c>
      <c r="C7502">
        <v>3</v>
      </c>
      <c r="D7502">
        <v>4351</v>
      </c>
      <c r="E7502">
        <v>42</v>
      </c>
      <c r="F7502">
        <v>19.4319482692779</v>
      </c>
      <c r="G7502">
        <v>31.182226008718601</v>
      </c>
      <c r="H7502">
        <f>IF(D7502-D7501=0,G7502-G7501,"")</f>
        <v>-1.5829342552500236E-2</v>
      </c>
      <c r="I7502">
        <f>COUNTIF(D:D,Table1[[#This Row],[Track_ID]])</f>
        <v>234</v>
      </c>
    </row>
    <row r="7503" spans="1:9" x14ac:dyDescent="0.25">
      <c r="A7503" t="s">
        <v>7</v>
      </c>
      <c r="B7503">
        <v>2</v>
      </c>
      <c r="C7503">
        <v>3</v>
      </c>
      <c r="D7503">
        <v>4351</v>
      </c>
      <c r="E7503">
        <v>43</v>
      </c>
      <c r="F7503">
        <v>19.4610759601008</v>
      </c>
      <c r="G7503">
        <v>31.185974260947201</v>
      </c>
      <c r="H7503">
        <f>IF(D7503-D7502=0,G7503-G7502,"")</f>
        <v>3.7482522286005349E-3</v>
      </c>
      <c r="I7503">
        <f>COUNTIF(D:D,Table1[[#This Row],[Track_ID]])</f>
        <v>234</v>
      </c>
    </row>
    <row r="7504" spans="1:9" x14ac:dyDescent="0.25">
      <c r="A7504" t="s">
        <v>7</v>
      </c>
      <c r="B7504">
        <v>2</v>
      </c>
      <c r="C7504">
        <v>3</v>
      </c>
      <c r="D7504">
        <v>4351</v>
      </c>
      <c r="E7504">
        <v>44</v>
      </c>
      <c r="F7504">
        <v>19.461591260356698</v>
      </c>
      <c r="G7504">
        <v>31.1825580709204</v>
      </c>
      <c r="H7504">
        <f>IF(D7504-D7503=0,G7504-G7503,"")</f>
        <v>-3.416190026801047E-3</v>
      </c>
      <c r="I7504">
        <f>COUNTIF(D:D,Table1[[#This Row],[Track_ID]])</f>
        <v>234</v>
      </c>
    </row>
    <row r="7505" spans="1:9" x14ac:dyDescent="0.25">
      <c r="A7505" t="s">
        <v>7</v>
      </c>
      <c r="B7505">
        <v>2</v>
      </c>
      <c r="C7505">
        <v>3</v>
      </c>
      <c r="D7505">
        <v>4351</v>
      </c>
      <c r="E7505">
        <v>45</v>
      </c>
      <c r="F7505">
        <v>19.465191464525301</v>
      </c>
      <c r="G7505">
        <v>31.1856266697792</v>
      </c>
      <c r="H7505">
        <f>IF(D7505-D7504=0,G7505-G7504,"")</f>
        <v>3.0685988587997315E-3</v>
      </c>
      <c r="I7505">
        <f>COUNTIF(D:D,Table1[[#This Row],[Track_ID]])</f>
        <v>234</v>
      </c>
    </row>
    <row r="7506" spans="1:9" x14ac:dyDescent="0.25">
      <c r="A7506" t="s">
        <v>7</v>
      </c>
      <c r="B7506">
        <v>2</v>
      </c>
      <c r="C7506">
        <v>3</v>
      </c>
      <c r="D7506">
        <v>4351</v>
      </c>
      <c r="E7506">
        <v>46</v>
      </c>
      <c r="F7506">
        <v>19.463805653711301</v>
      </c>
      <c r="G7506">
        <v>31.188097934153198</v>
      </c>
      <c r="H7506">
        <f>IF(D7506-D7505=0,G7506-G7505,"")</f>
        <v>2.4712643739981388E-3</v>
      </c>
      <c r="I7506">
        <f>COUNTIF(D:D,Table1[[#This Row],[Track_ID]])</f>
        <v>234</v>
      </c>
    </row>
    <row r="7507" spans="1:9" x14ac:dyDescent="0.25">
      <c r="A7507" t="s">
        <v>7</v>
      </c>
      <c r="B7507">
        <v>2</v>
      </c>
      <c r="C7507">
        <v>3</v>
      </c>
      <c r="D7507">
        <v>4351</v>
      </c>
      <c r="E7507">
        <v>47</v>
      </c>
      <c r="F7507">
        <v>19.461837956501899</v>
      </c>
      <c r="G7507">
        <v>31.1862289887566</v>
      </c>
      <c r="H7507">
        <f>IF(D7507-D7506=0,G7507-G7506,"")</f>
        <v>-1.8689453965983205E-3</v>
      </c>
      <c r="I7507">
        <f>COUNTIF(D:D,Table1[[#This Row],[Track_ID]])</f>
        <v>234</v>
      </c>
    </row>
    <row r="7508" spans="1:9" x14ac:dyDescent="0.25">
      <c r="A7508" t="s">
        <v>7</v>
      </c>
      <c r="B7508">
        <v>2</v>
      </c>
      <c r="C7508">
        <v>3</v>
      </c>
      <c r="D7508">
        <v>4351</v>
      </c>
      <c r="E7508">
        <v>48</v>
      </c>
      <c r="F7508">
        <v>19.4530312047062</v>
      </c>
      <c r="G7508">
        <v>31.185297931211899</v>
      </c>
      <c r="H7508">
        <f>IF(D7508-D7507=0,G7508-G7507,"")</f>
        <v>-9.3105754470101942E-4</v>
      </c>
      <c r="I7508">
        <f>COUNTIF(D:D,Table1[[#This Row],[Track_ID]])</f>
        <v>234</v>
      </c>
    </row>
    <row r="7509" spans="1:9" x14ac:dyDescent="0.25">
      <c r="A7509" t="s">
        <v>7</v>
      </c>
      <c r="B7509">
        <v>2</v>
      </c>
      <c r="C7509">
        <v>3</v>
      </c>
      <c r="D7509">
        <v>4351</v>
      </c>
      <c r="E7509">
        <v>49</v>
      </c>
      <c r="F7509">
        <v>19.472325415537899</v>
      </c>
      <c r="G7509">
        <v>31.1816010948009</v>
      </c>
      <c r="H7509">
        <f>IF(D7509-D7508=0,G7509-G7508,"")</f>
        <v>-3.6968364109988272E-3</v>
      </c>
      <c r="I7509">
        <f>COUNTIF(D:D,Table1[[#This Row],[Track_ID]])</f>
        <v>234</v>
      </c>
    </row>
    <row r="7510" spans="1:9" x14ac:dyDescent="0.25">
      <c r="A7510" t="s">
        <v>7</v>
      </c>
      <c r="B7510">
        <v>2</v>
      </c>
      <c r="C7510">
        <v>3</v>
      </c>
      <c r="D7510">
        <v>4351</v>
      </c>
      <c r="E7510">
        <v>50</v>
      </c>
      <c r="F7510">
        <v>19.481732877332</v>
      </c>
      <c r="G7510">
        <v>31.184653821419701</v>
      </c>
      <c r="H7510">
        <f>IF(D7510-D7509=0,G7510-G7509,"")</f>
        <v>3.0527266188009605E-3</v>
      </c>
      <c r="I7510">
        <f>COUNTIF(D:D,Table1[[#This Row],[Track_ID]])</f>
        <v>234</v>
      </c>
    </row>
    <row r="7511" spans="1:9" x14ac:dyDescent="0.25">
      <c r="A7511" t="s">
        <v>7</v>
      </c>
      <c r="B7511">
        <v>2</v>
      </c>
      <c r="C7511">
        <v>3</v>
      </c>
      <c r="D7511">
        <v>4351</v>
      </c>
      <c r="E7511">
        <v>51</v>
      </c>
      <c r="F7511">
        <v>19.534949756481701</v>
      </c>
      <c r="G7511">
        <v>31.1754658264048</v>
      </c>
      <c r="H7511">
        <f>IF(D7511-D7510=0,G7511-G7510,"")</f>
        <v>-9.1879950149014178E-3</v>
      </c>
      <c r="I7511">
        <f>COUNTIF(D:D,Table1[[#This Row],[Track_ID]])</f>
        <v>234</v>
      </c>
    </row>
    <row r="7512" spans="1:9" x14ac:dyDescent="0.25">
      <c r="A7512" t="s">
        <v>7</v>
      </c>
      <c r="B7512">
        <v>2</v>
      </c>
      <c r="C7512">
        <v>3</v>
      </c>
      <c r="D7512">
        <v>4351</v>
      </c>
      <c r="E7512">
        <v>52</v>
      </c>
      <c r="F7512">
        <v>19.594597359922201</v>
      </c>
      <c r="G7512">
        <v>31.180105906928699</v>
      </c>
      <c r="H7512">
        <f>IF(D7512-D7511=0,G7512-G7511,"")</f>
        <v>4.6400805238988596E-3</v>
      </c>
      <c r="I7512">
        <f>COUNTIF(D:D,Table1[[#This Row],[Track_ID]])</f>
        <v>234</v>
      </c>
    </row>
    <row r="7513" spans="1:9" x14ac:dyDescent="0.25">
      <c r="A7513" t="s">
        <v>7</v>
      </c>
      <c r="B7513">
        <v>2</v>
      </c>
      <c r="C7513">
        <v>3</v>
      </c>
      <c r="D7513">
        <v>4351</v>
      </c>
      <c r="E7513">
        <v>53</v>
      </c>
      <c r="F7513">
        <v>19.716984919484499</v>
      </c>
      <c r="G7513">
        <v>31.194937127161602</v>
      </c>
      <c r="H7513">
        <f>IF(D7513-D7512=0,G7513-G7512,"")</f>
        <v>1.4831220232903064E-2</v>
      </c>
      <c r="I7513">
        <f>COUNTIF(D:D,Table1[[#This Row],[Track_ID]])</f>
        <v>234</v>
      </c>
    </row>
    <row r="7514" spans="1:9" x14ac:dyDescent="0.25">
      <c r="A7514" t="s">
        <v>7</v>
      </c>
      <c r="B7514">
        <v>2</v>
      </c>
      <c r="C7514">
        <v>3</v>
      </c>
      <c r="D7514">
        <v>4351</v>
      </c>
      <c r="E7514">
        <v>54</v>
      </c>
      <c r="F7514">
        <v>19.6828318647099</v>
      </c>
      <c r="G7514">
        <v>31.206455068838601</v>
      </c>
      <c r="H7514">
        <f>IF(D7514-D7513=0,G7514-G7513,"")</f>
        <v>1.1517941676999044E-2</v>
      </c>
      <c r="I7514">
        <f>COUNTIF(D:D,Table1[[#This Row],[Track_ID]])</f>
        <v>234</v>
      </c>
    </row>
    <row r="7515" spans="1:9" x14ac:dyDescent="0.25">
      <c r="A7515" t="s">
        <v>7</v>
      </c>
      <c r="B7515">
        <v>2</v>
      </c>
      <c r="C7515">
        <v>3</v>
      </c>
      <c r="D7515">
        <v>4351</v>
      </c>
      <c r="E7515">
        <v>55</v>
      </c>
      <c r="F7515">
        <v>19.693665426683399</v>
      </c>
      <c r="G7515">
        <v>31.2140547974589</v>
      </c>
      <c r="H7515">
        <f>IF(D7515-D7514=0,G7515-G7514,"")</f>
        <v>7.5997286202991177E-3</v>
      </c>
      <c r="I7515">
        <f>COUNTIF(D:D,Table1[[#This Row],[Track_ID]])</f>
        <v>234</v>
      </c>
    </row>
    <row r="7516" spans="1:9" x14ac:dyDescent="0.25">
      <c r="A7516" t="s">
        <v>7</v>
      </c>
      <c r="B7516">
        <v>2</v>
      </c>
      <c r="C7516">
        <v>3</v>
      </c>
      <c r="D7516">
        <v>4351</v>
      </c>
      <c r="E7516">
        <v>56</v>
      </c>
      <c r="F7516">
        <v>19.716996969215099</v>
      </c>
      <c r="G7516">
        <v>31.2508237196473</v>
      </c>
      <c r="H7516">
        <f>IF(D7516-D7515=0,G7516-G7515,"")</f>
        <v>3.6768922188400666E-2</v>
      </c>
      <c r="I7516">
        <f>COUNTIF(D:D,Table1[[#This Row],[Track_ID]])</f>
        <v>234</v>
      </c>
    </row>
    <row r="7517" spans="1:9" x14ac:dyDescent="0.25">
      <c r="A7517" t="s">
        <v>7</v>
      </c>
      <c r="B7517">
        <v>2</v>
      </c>
      <c r="C7517">
        <v>3</v>
      </c>
      <c r="D7517">
        <v>4351</v>
      </c>
      <c r="E7517">
        <v>57</v>
      </c>
      <c r="F7517">
        <v>19.7282208749142</v>
      </c>
      <c r="G7517">
        <v>31.265782646459201</v>
      </c>
      <c r="H7517">
        <f>IF(D7517-D7516=0,G7517-G7516,"")</f>
        <v>1.4958926811900142E-2</v>
      </c>
      <c r="I7517">
        <f>COUNTIF(D:D,Table1[[#This Row],[Track_ID]])</f>
        <v>234</v>
      </c>
    </row>
    <row r="7518" spans="1:9" x14ac:dyDescent="0.25">
      <c r="A7518" t="s">
        <v>7</v>
      </c>
      <c r="B7518">
        <v>2</v>
      </c>
      <c r="C7518">
        <v>3</v>
      </c>
      <c r="D7518">
        <v>4351</v>
      </c>
      <c r="E7518">
        <v>58</v>
      </c>
      <c r="F7518">
        <v>19.7358357954399</v>
      </c>
      <c r="G7518">
        <v>31.255053184966599</v>
      </c>
      <c r="H7518">
        <f>IF(D7518-D7517=0,G7518-G7517,"")</f>
        <v>-1.0729461492601899E-2</v>
      </c>
      <c r="I7518">
        <f>COUNTIF(D:D,Table1[[#This Row],[Track_ID]])</f>
        <v>234</v>
      </c>
    </row>
    <row r="7519" spans="1:9" x14ac:dyDescent="0.25">
      <c r="A7519" t="s">
        <v>7</v>
      </c>
      <c r="B7519">
        <v>2</v>
      </c>
      <c r="C7519">
        <v>3</v>
      </c>
      <c r="D7519">
        <v>4351</v>
      </c>
      <c r="E7519">
        <v>59</v>
      </c>
      <c r="F7519">
        <v>19.7287878844581</v>
      </c>
      <c r="G7519">
        <v>31.243285206927599</v>
      </c>
      <c r="H7519">
        <f>IF(D7519-D7518=0,G7519-G7518,"")</f>
        <v>-1.1767978038999871E-2</v>
      </c>
      <c r="I7519">
        <f>COUNTIF(D:D,Table1[[#This Row],[Track_ID]])</f>
        <v>234</v>
      </c>
    </row>
    <row r="7520" spans="1:9" x14ac:dyDescent="0.25">
      <c r="A7520" t="s">
        <v>7</v>
      </c>
      <c r="B7520">
        <v>2</v>
      </c>
      <c r="C7520">
        <v>3</v>
      </c>
      <c r="D7520">
        <v>4351</v>
      </c>
      <c r="E7520">
        <v>60</v>
      </c>
      <c r="F7520">
        <v>19.727862971464599</v>
      </c>
      <c r="G7520">
        <v>31.232913474756899</v>
      </c>
      <c r="H7520">
        <f>IF(D7520-D7519=0,G7520-G7519,"")</f>
        <v>-1.0371732170700199E-2</v>
      </c>
      <c r="I7520">
        <f>COUNTIF(D:D,Table1[[#This Row],[Track_ID]])</f>
        <v>234</v>
      </c>
    </row>
    <row r="7521" spans="1:9" x14ac:dyDescent="0.25">
      <c r="A7521" t="s">
        <v>7</v>
      </c>
      <c r="B7521">
        <v>2</v>
      </c>
      <c r="C7521">
        <v>3</v>
      </c>
      <c r="D7521">
        <v>4351</v>
      </c>
      <c r="E7521">
        <v>61</v>
      </c>
      <c r="F7521">
        <v>19.718596073064599</v>
      </c>
      <c r="G7521">
        <v>31.2259150079698</v>
      </c>
      <c r="H7521">
        <f>IF(D7521-D7520=0,G7521-G7520,"")</f>
        <v>-6.9984667870990336E-3</v>
      </c>
      <c r="I7521">
        <f>COUNTIF(D:D,Table1[[#This Row],[Track_ID]])</f>
        <v>234</v>
      </c>
    </row>
    <row r="7522" spans="1:9" x14ac:dyDescent="0.25">
      <c r="A7522" t="s">
        <v>7</v>
      </c>
      <c r="B7522">
        <v>2</v>
      </c>
      <c r="C7522">
        <v>3</v>
      </c>
      <c r="D7522">
        <v>4351</v>
      </c>
      <c r="E7522">
        <v>62</v>
      </c>
      <c r="F7522">
        <v>19.713328768116501</v>
      </c>
      <c r="G7522">
        <v>31.235889430817998</v>
      </c>
      <c r="H7522">
        <f>IF(D7522-D7521=0,G7522-G7521,"")</f>
        <v>9.9744228481988273E-3</v>
      </c>
      <c r="I7522">
        <f>COUNTIF(D:D,Table1[[#This Row],[Track_ID]])</f>
        <v>234</v>
      </c>
    </row>
    <row r="7523" spans="1:9" x14ac:dyDescent="0.25">
      <c r="A7523" t="s">
        <v>7</v>
      </c>
      <c r="B7523">
        <v>2</v>
      </c>
      <c r="C7523">
        <v>3</v>
      </c>
      <c r="D7523">
        <v>4351</v>
      </c>
      <c r="E7523">
        <v>63</v>
      </c>
      <c r="F7523">
        <v>19.713165179989399</v>
      </c>
      <c r="G7523">
        <v>31.235586374942901</v>
      </c>
      <c r="H7523">
        <f>IF(D7523-D7522=0,G7523-G7522,"")</f>
        <v>-3.0305587509715792E-4</v>
      </c>
      <c r="I7523">
        <f>COUNTIF(D:D,Table1[[#This Row],[Track_ID]])</f>
        <v>234</v>
      </c>
    </row>
    <row r="7524" spans="1:9" x14ac:dyDescent="0.25">
      <c r="A7524" t="s">
        <v>7</v>
      </c>
      <c r="B7524">
        <v>2</v>
      </c>
      <c r="C7524">
        <v>3</v>
      </c>
      <c r="D7524">
        <v>4351</v>
      </c>
      <c r="E7524">
        <v>64</v>
      </c>
      <c r="F7524">
        <v>19.719024732424401</v>
      </c>
      <c r="G7524">
        <v>31.233901199068001</v>
      </c>
      <c r="H7524">
        <f>IF(D7524-D7523=0,G7524-G7523,"")</f>
        <v>-1.6851758749005796E-3</v>
      </c>
      <c r="I7524">
        <f>COUNTIF(D:D,Table1[[#This Row],[Track_ID]])</f>
        <v>234</v>
      </c>
    </row>
    <row r="7525" spans="1:9" x14ac:dyDescent="0.25">
      <c r="A7525" t="s">
        <v>7</v>
      </c>
      <c r="B7525">
        <v>2</v>
      </c>
      <c r="C7525">
        <v>3</v>
      </c>
      <c r="D7525">
        <v>4351</v>
      </c>
      <c r="E7525">
        <v>65</v>
      </c>
      <c r="F7525">
        <v>19.715861525287298</v>
      </c>
      <c r="G7525">
        <v>31.237878378208901</v>
      </c>
      <c r="H7525">
        <f>IF(D7525-D7524=0,G7525-G7524,"")</f>
        <v>3.9771791409002333E-3</v>
      </c>
      <c r="I7525">
        <f>COUNTIF(D:D,Table1[[#This Row],[Track_ID]])</f>
        <v>234</v>
      </c>
    </row>
    <row r="7526" spans="1:9" x14ac:dyDescent="0.25">
      <c r="A7526" t="s">
        <v>7</v>
      </c>
      <c r="B7526">
        <v>2</v>
      </c>
      <c r="C7526">
        <v>3</v>
      </c>
      <c r="D7526">
        <v>4351</v>
      </c>
      <c r="E7526">
        <v>66</v>
      </c>
      <c r="F7526">
        <v>19.7082484574528</v>
      </c>
      <c r="G7526">
        <v>31.228714299854101</v>
      </c>
      <c r="H7526">
        <f>IF(D7526-D7525=0,G7526-G7525,"")</f>
        <v>-9.1640783548001536E-3</v>
      </c>
      <c r="I7526">
        <f>COUNTIF(D:D,Table1[[#This Row],[Track_ID]])</f>
        <v>234</v>
      </c>
    </row>
    <row r="7527" spans="1:9" x14ac:dyDescent="0.25">
      <c r="A7527" t="s">
        <v>7</v>
      </c>
      <c r="B7527">
        <v>2</v>
      </c>
      <c r="C7527">
        <v>3</v>
      </c>
      <c r="D7527">
        <v>4351</v>
      </c>
      <c r="E7527">
        <v>67</v>
      </c>
      <c r="F7527">
        <v>19.684342329454399</v>
      </c>
      <c r="G7527">
        <v>31.221329369876699</v>
      </c>
      <c r="H7527">
        <f>IF(D7527-D7526=0,G7527-G7526,"")</f>
        <v>-7.3849299774018107E-3</v>
      </c>
      <c r="I7527">
        <f>COUNTIF(D:D,Table1[[#This Row],[Track_ID]])</f>
        <v>234</v>
      </c>
    </row>
    <row r="7528" spans="1:9" x14ac:dyDescent="0.25">
      <c r="A7528" t="s">
        <v>7</v>
      </c>
      <c r="B7528">
        <v>2</v>
      </c>
      <c r="C7528">
        <v>3</v>
      </c>
      <c r="D7528">
        <v>4351</v>
      </c>
      <c r="E7528">
        <v>68</v>
      </c>
      <c r="F7528">
        <v>19.658692536752099</v>
      </c>
      <c r="G7528">
        <v>31.221528399297799</v>
      </c>
      <c r="H7528">
        <f>IF(D7528-D7527=0,G7528-G7527,"")</f>
        <v>1.9902942110050503E-4</v>
      </c>
      <c r="I7528">
        <f>COUNTIF(D:D,Table1[[#This Row],[Track_ID]])</f>
        <v>234</v>
      </c>
    </row>
    <row r="7529" spans="1:9" x14ac:dyDescent="0.25">
      <c r="A7529" t="s">
        <v>7</v>
      </c>
      <c r="B7529">
        <v>2</v>
      </c>
      <c r="C7529">
        <v>3</v>
      </c>
      <c r="D7529">
        <v>4351</v>
      </c>
      <c r="E7529">
        <v>69</v>
      </c>
      <c r="F7529">
        <v>19.637230047130299</v>
      </c>
      <c r="G7529">
        <v>31.211379283945099</v>
      </c>
      <c r="H7529">
        <f>IF(D7529-D7528=0,G7529-G7528,"")</f>
        <v>-1.0149115352700022E-2</v>
      </c>
      <c r="I7529">
        <f>COUNTIF(D:D,Table1[[#This Row],[Track_ID]])</f>
        <v>234</v>
      </c>
    </row>
    <row r="7530" spans="1:9" x14ac:dyDescent="0.25">
      <c r="A7530" t="s">
        <v>7</v>
      </c>
      <c r="B7530">
        <v>2</v>
      </c>
      <c r="C7530">
        <v>3</v>
      </c>
      <c r="D7530">
        <v>4351</v>
      </c>
      <c r="E7530">
        <v>70</v>
      </c>
      <c r="F7530">
        <v>19.595118528325202</v>
      </c>
      <c r="G7530">
        <v>31.2257533109345</v>
      </c>
      <c r="H7530">
        <f>IF(D7530-D7529=0,G7530-G7529,"")</f>
        <v>1.4374026989401045E-2</v>
      </c>
      <c r="I7530">
        <f>COUNTIF(D:D,Table1[[#This Row],[Track_ID]])</f>
        <v>234</v>
      </c>
    </row>
    <row r="7531" spans="1:9" x14ac:dyDescent="0.25">
      <c r="A7531" t="s">
        <v>7</v>
      </c>
      <c r="B7531">
        <v>2</v>
      </c>
      <c r="C7531">
        <v>3</v>
      </c>
      <c r="D7531">
        <v>4351</v>
      </c>
      <c r="E7531">
        <v>71</v>
      </c>
      <c r="F7531">
        <v>19.576653973243801</v>
      </c>
      <c r="G7531">
        <v>31.221214489536202</v>
      </c>
      <c r="H7531">
        <f>IF(D7531-D7530=0,G7531-G7530,"")</f>
        <v>-4.5388213982988646E-3</v>
      </c>
      <c r="I7531">
        <f>COUNTIF(D:D,Table1[[#This Row],[Track_ID]])</f>
        <v>234</v>
      </c>
    </row>
    <row r="7532" spans="1:9" x14ac:dyDescent="0.25">
      <c r="A7532" t="s">
        <v>7</v>
      </c>
      <c r="B7532">
        <v>2</v>
      </c>
      <c r="C7532">
        <v>3</v>
      </c>
      <c r="D7532">
        <v>4351</v>
      </c>
      <c r="E7532">
        <v>72</v>
      </c>
      <c r="F7532">
        <v>19.554507255475698</v>
      </c>
      <c r="G7532">
        <v>31.213647017443801</v>
      </c>
      <c r="H7532">
        <f>IF(D7532-D7531=0,G7532-G7531,"")</f>
        <v>-7.5674720924006067E-3</v>
      </c>
      <c r="I7532">
        <f>COUNTIF(D:D,Table1[[#This Row],[Track_ID]])</f>
        <v>234</v>
      </c>
    </row>
    <row r="7533" spans="1:9" x14ac:dyDescent="0.25">
      <c r="A7533" t="s">
        <v>7</v>
      </c>
      <c r="B7533">
        <v>2</v>
      </c>
      <c r="C7533">
        <v>3</v>
      </c>
      <c r="D7533">
        <v>4351</v>
      </c>
      <c r="E7533">
        <v>73</v>
      </c>
      <c r="F7533">
        <v>19.548525199349001</v>
      </c>
      <c r="G7533">
        <v>31.214458251701799</v>
      </c>
      <c r="H7533">
        <f>IF(D7533-D7532=0,G7533-G7532,"")</f>
        <v>8.1123425799844995E-4</v>
      </c>
      <c r="I7533">
        <f>COUNTIF(D:D,Table1[[#This Row],[Track_ID]])</f>
        <v>234</v>
      </c>
    </row>
    <row r="7534" spans="1:9" x14ac:dyDescent="0.25">
      <c r="A7534" t="s">
        <v>7</v>
      </c>
      <c r="B7534">
        <v>2</v>
      </c>
      <c r="C7534">
        <v>3</v>
      </c>
      <c r="D7534">
        <v>4351</v>
      </c>
      <c r="E7534">
        <v>74</v>
      </c>
      <c r="F7534">
        <v>19.5520761913222</v>
      </c>
      <c r="G7534">
        <v>31.215653030239601</v>
      </c>
      <c r="H7534">
        <f>IF(D7534-D7533=0,G7534-G7533,"")</f>
        <v>1.1947785378012554E-3</v>
      </c>
      <c r="I7534">
        <f>COUNTIF(D:D,Table1[[#This Row],[Track_ID]])</f>
        <v>234</v>
      </c>
    </row>
    <row r="7535" spans="1:9" x14ac:dyDescent="0.25">
      <c r="A7535" t="s">
        <v>7</v>
      </c>
      <c r="B7535">
        <v>2</v>
      </c>
      <c r="C7535">
        <v>3</v>
      </c>
      <c r="D7535">
        <v>4351</v>
      </c>
      <c r="E7535">
        <v>75</v>
      </c>
      <c r="F7535">
        <v>19.548401890384401</v>
      </c>
      <c r="G7535">
        <v>31.216988273406699</v>
      </c>
      <c r="H7535">
        <f>IF(D7535-D7534=0,G7535-G7534,"")</f>
        <v>1.3352431670980991E-3</v>
      </c>
      <c r="I7535">
        <f>COUNTIF(D:D,Table1[[#This Row],[Track_ID]])</f>
        <v>234</v>
      </c>
    </row>
    <row r="7536" spans="1:9" x14ac:dyDescent="0.25">
      <c r="A7536" t="s">
        <v>7</v>
      </c>
      <c r="B7536">
        <v>2</v>
      </c>
      <c r="C7536">
        <v>3</v>
      </c>
      <c r="D7536">
        <v>4351</v>
      </c>
      <c r="E7536">
        <v>76</v>
      </c>
      <c r="F7536">
        <v>19.552984731277999</v>
      </c>
      <c r="G7536">
        <v>31.2138240109294</v>
      </c>
      <c r="H7536">
        <f>IF(D7536-D7535=0,G7536-G7535,"")</f>
        <v>-3.1642624772985073E-3</v>
      </c>
      <c r="I7536">
        <f>COUNTIF(D:D,Table1[[#This Row],[Track_ID]])</f>
        <v>234</v>
      </c>
    </row>
    <row r="7537" spans="1:9" x14ac:dyDescent="0.25">
      <c r="A7537" t="s">
        <v>7</v>
      </c>
      <c r="B7537">
        <v>2</v>
      </c>
      <c r="C7537">
        <v>3</v>
      </c>
      <c r="D7537">
        <v>4351</v>
      </c>
      <c r="E7537">
        <v>77</v>
      </c>
      <c r="F7537">
        <v>19.5456747756464</v>
      </c>
      <c r="G7537">
        <v>31.218885002916501</v>
      </c>
      <c r="H7537">
        <f>IF(D7537-D7536=0,G7537-G7536,"")</f>
        <v>5.0609919871007492E-3</v>
      </c>
      <c r="I7537">
        <f>COUNTIF(D:D,Table1[[#This Row],[Track_ID]])</f>
        <v>234</v>
      </c>
    </row>
    <row r="7538" spans="1:9" x14ac:dyDescent="0.25">
      <c r="A7538" t="s">
        <v>7</v>
      </c>
      <c r="B7538">
        <v>2</v>
      </c>
      <c r="C7538">
        <v>3</v>
      </c>
      <c r="D7538">
        <v>4351</v>
      </c>
      <c r="E7538">
        <v>78</v>
      </c>
      <c r="F7538">
        <v>19.505273256900001</v>
      </c>
      <c r="G7538">
        <v>31.231480435519099</v>
      </c>
      <c r="H7538">
        <f>IF(D7538-D7537=0,G7538-G7537,"")</f>
        <v>1.2595432602598322E-2</v>
      </c>
      <c r="I7538">
        <f>COUNTIF(D:D,Table1[[#This Row],[Track_ID]])</f>
        <v>234</v>
      </c>
    </row>
    <row r="7539" spans="1:9" x14ac:dyDescent="0.25">
      <c r="A7539" t="s">
        <v>7</v>
      </c>
      <c r="B7539">
        <v>2</v>
      </c>
      <c r="C7539">
        <v>3</v>
      </c>
      <c r="D7539">
        <v>4351</v>
      </c>
      <c r="E7539">
        <v>79</v>
      </c>
      <c r="F7539">
        <v>19.4795657106982</v>
      </c>
      <c r="G7539">
        <v>31.250904935280499</v>
      </c>
      <c r="H7539">
        <f>IF(D7539-D7538=0,G7539-G7538,"")</f>
        <v>1.9424499761399261E-2</v>
      </c>
      <c r="I7539">
        <f>COUNTIF(D:D,Table1[[#This Row],[Track_ID]])</f>
        <v>234</v>
      </c>
    </row>
    <row r="7540" spans="1:9" x14ac:dyDescent="0.25">
      <c r="A7540" t="s">
        <v>7</v>
      </c>
      <c r="B7540">
        <v>2</v>
      </c>
      <c r="C7540">
        <v>3</v>
      </c>
      <c r="D7540">
        <v>4351</v>
      </c>
      <c r="E7540">
        <v>80</v>
      </c>
      <c r="F7540">
        <v>19.434856607525202</v>
      </c>
      <c r="G7540">
        <v>31.258774653286299</v>
      </c>
      <c r="H7540">
        <f>IF(D7540-D7539=0,G7540-G7539,"")</f>
        <v>7.8697180058000527E-3</v>
      </c>
      <c r="I7540">
        <f>COUNTIF(D:D,Table1[[#This Row],[Track_ID]])</f>
        <v>234</v>
      </c>
    </row>
    <row r="7541" spans="1:9" x14ac:dyDescent="0.25">
      <c r="A7541" t="s">
        <v>7</v>
      </c>
      <c r="B7541">
        <v>2</v>
      </c>
      <c r="C7541">
        <v>3</v>
      </c>
      <c r="D7541">
        <v>4351</v>
      </c>
      <c r="E7541">
        <v>81</v>
      </c>
      <c r="F7541">
        <v>19.407501952238299</v>
      </c>
      <c r="G7541">
        <v>31.244787755869599</v>
      </c>
      <c r="H7541">
        <f>IF(D7541-D7540=0,G7541-G7540,"")</f>
        <v>-1.3986897416700117E-2</v>
      </c>
      <c r="I7541">
        <f>COUNTIF(D:D,Table1[[#This Row],[Track_ID]])</f>
        <v>234</v>
      </c>
    </row>
    <row r="7542" spans="1:9" x14ac:dyDescent="0.25">
      <c r="A7542" t="s">
        <v>7</v>
      </c>
      <c r="B7542">
        <v>2</v>
      </c>
      <c r="C7542">
        <v>3</v>
      </c>
      <c r="D7542">
        <v>4351</v>
      </c>
      <c r="E7542">
        <v>82</v>
      </c>
      <c r="F7542">
        <v>19.352739627528699</v>
      </c>
      <c r="G7542">
        <v>31.250072305441801</v>
      </c>
      <c r="H7542">
        <f>IF(D7542-D7541=0,G7542-G7541,"")</f>
        <v>5.2845495722024793E-3</v>
      </c>
      <c r="I7542">
        <f>COUNTIF(D:D,Table1[[#This Row],[Track_ID]])</f>
        <v>234</v>
      </c>
    </row>
    <row r="7543" spans="1:9" x14ac:dyDescent="0.25">
      <c r="A7543" t="s">
        <v>7</v>
      </c>
      <c r="B7543">
        <v>2</v>
      </c>
      <c r="C7543">
        <v>3</v>
      </c>
      <c r="D7543">
        <v>4351</v>
      </c>
      <c r="E7543">
        <v>83</v>
      </c>
      <c r="F7543">
        <v>19.282557831659101</v>
      </c>
      <c r="G7543">
        <v>31.262943555088501</v>
      </c>
      <c r="H7543">
        <f>IF(D7543-D7542=0,G7543-G7542,"")</f>
        <v>1.2871249646700278E-2</v>
      </c>
      <c r="I7543">
        <f>COUNTIF(D:D,Table1[[#This Row],[Track_ID]])</f>
        <v>234</v>
      </c>
    </row>
    <row r="7544" spans="1:9" x14ac:dyDescent="0.25">
      <c r="A7544" t="s">
        <v>7</v>
      </c>
      <c r="B7544">
        <v>2</v>
      </c>
      <c r="C7544">
        <v>3</v>
      </c>
      <c r="D7544">
        <v>4351</v>
      </c>
      <c r="E7544">
        <v>84</v>
      </c>
      <c r="F7544">
        <v>19.209042148766201</v>
      </c>
      <c r="G7544">
        <v>31.291130289944899</v>
      </c>
      <c r="H7544">
        <f>IF(D7544-D7543=0,G7544-G7543,"")</f>
        <v>2.8186734856397777E-2</v>
      </c>
      <c r="I7544">
        <f>COUNTIF(D:D,Table1[[#This Row],[Track_ID]])</f>
        <v>234</v>
      </c>
    </row>
    <row r="7545" spans="1:9" x14ac:dyDescent="0.25">
      <c r="A7545" t="s">
        <v>7</v>
      </c>
      <c r="B7545">
        <v>2</v>
      </c>
      <c r="C7545">
        <v>3</v>
      </c>
      <c r="D7545">
        <v>4351</v>
      </c>
      <c r="E7545">
        <v>85</v>
      </c>
      <c r="F7545">
        <v>19.1945880678912</v>
      </c>
      <c r="G7545">
        <v>31.285630823347901</v>
      </c>
      <c r="H7545">
        <f>IF(D7545-D7544=0,G7545-G7544,"")</f>
        <v>-5.4994665969978485E-3</v>
      </c>
      <c r="I7545">
        <f>COUNTIF(D:D,Table1[[#This Row],[Track_ID]])</f>
        <v>234</v>
      </c>
    </row>
    <row r="7546" spans="1:9" x14ac:dyDescent="0.25">
      <c r="A7546" t="s">
        <v>7</v>
      </c>
      <c r="B7546">
        <v>2</v>
      </c>
      <c r="C7546">
        <v>3</v>
      </c>
      <c r="D7546">
        <v>4351</v>
      </c>
      <c r="E7546">
        <v>86</v>
      </c>
      <c r="F7546">
        <v>19.191396066544701</v>
      </c>
      <c r="G7546">
        <v>31.276593627541398</v>
      </c>
      <c r="H7546">
        <f>IF(D7546-D7545=0,G7546-G7545,"")</f>
        <v>-9.0371958065027513E-3</v>
      </c>
      <c r="I7546">
        <f>COUNTIF(D:D,Table1[[#This Row],[Track_ID]])</f>
        <v>234</v>
      </c>
    </row>
    <row r="7547" spans="1:9" x14ac:dyDescent="0.25">
      <c r="A7547" t="s">
        <v>7</v>
      </c>
      <c r="B7547">
        <v>2</v>
      </c>
      <c r="C7547">
        <v>3</v>
      </c>
      <c r="D7547">
        <v>4351</v>
      </c>
      <c r="E7547">
        <v>87</v>
      </c>
      <c r="F7547">
        <v>19.192203544444901</v>
      </c>
      <c r="G7547">
        <v>31.275361966974501</v>
      </c>
      <c r="H7547">
        <f>IF(D7547-D7546=0,G7547-G7546,"")</f>
        <v>-1.2316605668978298E-3</v>
      </c>
      <c r="I7547">
        <f>COUNTIF(D:D,Table1[[#This Row],[Track_ID]])</f>
        <v>234</v>
      </c>
    </row>
    <row r="7548" spans="1:9" x14ac:dyDescent="0.25">
      <c r="A7548" t="s">
        <v>7</v>
      </c>
      <c r="B7548">
        <v>2</v>
      </c>
      <c r="C7548">
        <v>3</v>
      </c>
      <c r="D7548">
        <v>4351</v>
      </c>
      <c r="E7548">
        <v>88</v>
      </c>
      <c r="F7548">
        <v>19.192851091643501</v>
      </c>
      <c r="G7548">
        <v>31.261883620007399</v>
      </c>
      <c r="H7548">
        <f>IF(D7548-D7547=0,G7548-G7547,"")</f>
        <v>-1.3478346967101373E-2</v>
      </c>
      <c r="I7548">
        <f>COUNTIF(D:D,Table1[[#This Row],[Track_ID]])</f>
        <v>234</v>
      </c>
    </row>
    <row r="7549" spans="1:9" x14ac:dyDescent="0.25">
      <c r="A7549" t="s">
        <v>7</v>
      </c>
      <c r="B7549">
        <v>2</v>
      </c>
      <c r="C7549">
        <v>3</v>
      </c>
      <c r="D7549">
        <v>4351</v>
      </c>
      <c r="E7549">
        <v>89</v>
      </c>
      <c r="F7549">
        <v>19.1894606421776</v>
      </c>
      <c r="G7549">
        <v>31.252660894479199</v>
      </c>
      <c r="H7549">
        <f>IF(D7549-D7548=0,G7549-G7548,"")</f>
        <v>-9.2227255282004705E-3</v>
      </c>
      <c r="I7549">
        <f>COUNTIF(D:D,Table1[[#This Row],[Track_ID]])</f>
        <v>234</v>
      </c>
    </row>
    <row r="7550" spans="1:9" x14ac:dyDescent="0.25">
      <c r="A7550" t="s">
        <v>7</v>
      </c>
      <c r="B7550">
        <v>2</v>
      </c>
      <c r="C7550">
        <v>3</v>
      </c>
      <c r="D7550">
        <v>4351</v>
      </c>
      <c r="E7550">
        <v>90</v>
      </c>
      <c r="F7550">
        <v>19.1888975192524</v>
      </c>
      <c r="G7550">
        <v>31.2341229468772</v>
      </c>
      <c r="H7550">
        <f>IF(D7550-D7549=0,G7550-G7549,"")</f>
        <v>-1.8537947601998894E-2</v>
      </c>
      <c r="I7550">
        <f>COUNTIF(D:D,Table1[[#This Row],[Track_ID]])</f>
        <v>234</v>
      </c>
    </row>
    <row r="7551" spans="1:9" x14ac:dyDescent="0.25">
      <c r="A7551" t="s">
        <v>7</v>
      </c>
      <c r="B7551">
        <v>2</v>
      </c>
      <c r="C7551">
        <v>3</v>
      </c>
      <c r="D7551">
        <v>4351</v>
      </c>
      <c r="E7551">
        <v>91</v>
      </c>
      <c r="F7551">
        <v>19.1862569201942</v>
      </c>
      <c r="G7551">
        <v>31.2195304295109</v>
      </c>
      <c r="H7551">
        <f>IF(D7551-D7550=0,G7551-G7550,"")</f>
        <v>-1.4592517366299518E-2</v>
      </c>
      <c r="I7551">
        <f>COUNTIF(D:D,Table1[[#This Row],[Track_ID]])</f>
        <v>234</v>
      </c>
    </row>
    <row r="7552" spans="1:9" x14ac:dyDescent="0.25">
      <c r="A7552" t="s">
        <v>7</v>
      </c>
      <c r="B7552">
        <v>2</v>
      </c>
      <c r="C7552">
        <v>3</v>
      </c>
      <c r="D7552">
        <v>4351</v>
      </c>
      <c r="E7552">
        <v>92</v>
      </c>
      <c r="F7552">
        <v>19.193276252980699</v>
      </c>
      <c r="G7552">
        <v>31.200298585393799</v>
      </c>
      <c r="H7552">
        <f>IF(D7552-D7551=0,G7552-G7551,"")</f>
        <v>-1.9231844117101105E-2</v>
      </c>
      <c r="I7552">
        <f>COUNTIF(D:D,Table1[[#This Row],[Track_ID]])</f>
        <v>234</v>
      </c>
    </row>
    <row r="7553" spans="1:9" x14ac:dyDescent="0.25">
      <c r="A7553" t="s">
        <v>7</v>
      </c>
      <c r="B7553">
        <v>2</v>
      </c>
      <c r="C7553">
        <v>3</v>
      </c>
      <c r="D7553">
        <v>4351</v>
      </c>
      <c r="E7553">
        <v>93</v>
      </c>
      <c r="F7553">
        <v>19.188031327708899</v>
      </c>
      <c r="G7553">
        <v>31.175688338291199</v>
      </c>
      <c r="H7553">
        <f>IF(D7553-D7552=0,G7553-G7552,"")</f>
        <v>-2.4610247102600624E-2</v>
      </c>
      <c r="I7553">
        <f>COUNTIF(D:D,Table1[[#This Row],[Track_ID]])</f>
        <v>234</v>
      </c>
    </row>
    <row r="7554" spans="1:9" x14ac:dyDescent="0.25">
      <c r="A7554" t="s">
        <v>7</v>
      </c>
      <c r="B7554">
        <v>2</v>
      </c>
      <c r="C7554">
        <v>3</v>
      </c>
      <c r="D7554">
        <v>4351</v>
      </c>
      <c r="E7554">
        <v>94</v>
      </c>
      <c r="F7554">
        <v>19.178165980969599</v>
      </c>
      <c r="G7554">
        <v>31.170751954785999</v>
      </c>
      <c r="H7554">
        <f>IF(D7554-D7553=0,G7554-G7553,"")</f>
        <v>-4.9363835051998706E-3</v>
      </c>
      <c r="I7554">
        <f>COUNTIF(D:D,Table1[[#This Row],[Track_ID]])</f>
        <v>234</v>
      </c>
    </row>
    <row r="7555" spans="1:9" x14ac:dyDescent="0.25">
      <c r="A7555" t="s">
        <v>7</v>
      </c>
      <c r="B7555">
        <v>2</v>
      </c>
      <c r="C7555">
        <v>3</v>
      </c>
      <c r="D7555">
        <v>4351</v>
      </c>
      <c r="E7555">
        <v>95</v>
      </c>
      <c r="F7555">
        <v>19.149296248296402</v>
      </c>
      <c r="G7555">
        <v>31.178234410894401</v>
      </c>
      <c r="H7555">
        <f>IF(D7555-D7554=0,G7555-G7554,"")</f>
        <v>7.4824561084021468E-3</v>
      </c>
      <c r="I7555">
        <f>COUNTIF(D:D,Table1[[#This Row],[Track_ID]])</f>
        <v>234</v>
      </c>
    </row>
    <row r="7556" spans="1:9" x14ac:dyDescent="0.25">
      <c r="A7556" t="s">
        <v>7</v>
      </c>
      <c r="B7556">
        <v>2</v>
      </c>
      <c r="C7556">
        <v>3</v>
      </c>
      <c r="D7556">
        <v>4351</v>
      </c>
      <c r="E7556">
        <v>96</v>
      </c>
      <c r="F7556">
        <v>19.138616347787401</v>
      </c>
      <c r="G7556">
        <v>31.168689007046599</v>
      </c>
      <c r="H7556">
        <f>IF(D7556-D7555=0,G7556-G7555,"")</f>
        <v>-9.5454038478024472E-3</v>
      </c>
      <c r="I7556">
        <f>COUNTIF(D:D,Table1[[#This Row],[Track_ID]])</f>
        <v>234</v>
      </c>
    </row>
    <row r="7557" spans="1:9" x14ac:dyDescent="0.25">
      <c r="A7557" t="s">
        <v>7</v>
      </c>
      <c r="B7557">
        <v>2</v>
      </c>
      <c r="C7557">
        <v>3</v>
      </c>
      <c r="D7557">
        <v>4351</v>
      </c>
      <c r="E7557">
        <v>97</v>
      </c>
      <c r="F7557">
        <v>19.134997849686599</v>
      </c>
      <c r="G7557">
        <v>31.160164083030999</v>
      </c>
      <c r="H7557">
        <f>IF(D7557-D7556=0,G7557-G7556,"")</f>
        <v>-8.5249240155995665E-3</v>
      </c>
      <c r="I7557">
        <f>COUNTIF(D:D,Table1[[#This Row],[Track_ID]])</f>
        <v>234</v>
      </c>
    </row>
    <row r="7558" spans="1:9" x14ac:dyDescent="0.25">
      <c r="A7558" t="s">
        <v>7</v>
      </c>
      <c r="B7558">
        <v>2</v>
      </c>
      <c r="C7558">
        <v>3</v>
      </c>
      <c r="D7558">
        <v>4351</v>
      </c>
      <c r="E7558">
        <v>98</v>
      </c>
      <c r="F7558">
        <v>19.129253736100001</v>
      </c>
      <c r="G7558">
        <v>31.150437891613301</v>
      </c>
      <c r="H7558">
        <f>IF(D7558-D7557=0,G7558-G7557,"")</f>
        <v>-9.72619141769826E-3</v>
      </c>
      <c r="I7558">
        <f>COUNTIF(D:D,Table1[[#This Row],[Track_ID]])</f>
        <v>234</v>
      </c>
    </row>
    <row r="7559" spans="1:9" x14ac:dyDescent="0.25">
      <c r="A7559" t="s">
        <v>7</v>
      </c>
      <c r="B7559">
        <v>2</v>
      </c>
      <c r="C7559">
        <v>3</v>
      </c>
      <c r="D7559">
        <v>4351</v>
      </c>
      <c r="E7559">
        <v>99</v>
      </c>
      <c r="F7559">
        <v>19.128562985601199</v>
      </c>
      <c r="G7559">
        <v>31.1503724106676</v>
      </c>
      <c r="H7559">
        <f>IF(D7559-D7558=0,G7559-G7558,"")</f>
        <v>-6.5480945700358006E-5</v>
      </c>
      <c r="I7559">
        <f>COUNTIF(D:D,Table1[[#This Row],[Track_ID]])</f>
        <v>234</v>
      </c>
    </row>
    <row r="7560" spans="1:9" x14ac:dyDescent="0.25">
      <c r="A7560" t="s">
        <v>7</v>
      </c>
      <c r="B7560">
        <v>2</v>
      </c>
      <c r="C7560">
        <v>3</v>
      </c>
      <c r="D7560">
        <v>4351</v>
      </c>
      <c r="E7560">
        <v>100</v>
      </c>
      <c r="F7560">
        <v>19.126571188993999</v>
      </c>
      <c r="G7560">
        <v>31.151426394447199</v>
      </c>
      <c r="H7560">
        <f>IF(D7560-D7559=0,G7560-G7559,"")</f>
        <v>1.053983779598866E-3</v>
      </c>
      <c r="I7560">
        <f>COUNTIF(D:D,Table1[[#This Row],[Track_ID]])</f>
        <v>234</v>
      </c>
    </row>
    <row r="7561" spans="1:9" x14ac:dyDescent="0.25">
      <c r="A7561" t="s">
        <v>7</v>
      </c>
      <c r="B7561">
        <v>2</v>
      </c>
      <c r="C7561">
        <v>3</v>
      </c>
      <c r="D7561">
        <v>4351</v>
      </c>
      <c r="E7561">
        <v>101</v>
      </c>
      <c r="F7561">
        <v>19.1259989780322</v>
      </c>
      <c r="G7561">
        <v>31.145681684059401</v>
      </c>
      <c r="H7561">
        <f>IF(D7561-D7560=0,G7561-G7560,"")</f>
        <v>-5.7447103877983352E-3</v>
      </c>
      <c r="I7561">
        <f>COUNTIF(D:D,Table1[[#This Row],[Track_ID]])</f>
        <v>234</v>
      </c>
    </row>
    <row r="7562" spans="1:9" x14ac:dyDescent="0.25">
      <c r="A7562" t="s">
        <v>7</v>
      </c>
      <c r="B7562">
        <v>2</v>
      </c>
      <c r="C7562">
        <v>3</v>
      </c>
      <c r="D7562">
        <v>4351</v>
      </c>
      <c r="E7562">
        <v>102</v>
      </c>
      <c r="F7562">
        <v>19.1269332438732</v>
      </c>
      <c r="G7562">
        <v>31.134838322475801</v>
      </c>
      <c r="H7562">
        <f>IF(D7562-D7561=0,G7562-G7561,"")</f>
        <v>-1.0843361583599886E-2</v>
      </c>
      <c r="I7562">
        <f>COUNTIF(D:D,Table1[[#This Row],[Track_ID]])</f>
        <v>234</v>
      </c>
    </row>
    <row r="7563" spans="1:9" x14ac:dyDescent="0.25">
      <c r="A7563" t="s">
        <v>7</v>
      </c>
      <c r="B7563">
        <v>2</v>
      </c>
      <c r="C7563">
        <v>3</v>
      </c>
      <c r="D7563">
        <v>4351</v>
      </c>
      <c r="E7563">
        <v>103</v>
      </c>
      <c r="F7563">
        <v>19.1309611496524</v>
      </c>
      <c r="G7563">
        <v>31.149489090341898</v>
      </c>
      <c r="H7563">
        <f>IF(D7563-D7562=0,G7563-G7562,"")</f>
        <v>1.4650767866097425E-2</v>
      </c>
      <c r="I7563">
        <f>COUNTIF(D:D,Table1[[#This Row],[Track_ID]])</f>
        <v>234</v>
      </c>
    </row>
    <row r="7564" spans="1:9" x14ac:dyDescent="0.25">
      <c r="A7564" t="s">
        <v>7</v>
      </c>
      <c r="B7564">
        <v>2</v>
      </c>
      <c r="C7564">
        <v>3</v>
      </c>
      <c r="D7564">
        <v>4351</v>
      </c>
      <c r="E7564">
        <v>104</v>
      </c>
      <c r="F7564">
        <v>19.217205056005799</v>
      </c>
      <c r="G7564">
        <v>31.262782247867602</v>
      </c>
      <c r="H7564">
        <f>IF(D7564-D7563=0,G7564-G7563,"")</f>
        <v>0.11329315752570324</v>
      </c>
      <c r="I7564">
        <f>COUNTIF(D:D,Table1[[#This Row],[Track_ID]])</f>
        <v>234</v>
      </c>
    </row>
    <row r="7565" spans="1:9" x14ac:dyDescent="0.25">
      <c r="A7565" t="s">
        <v>7</v>
      </c>
      <c r="B7565">
        <v>2</v>
      </c>
      <c r="C7565">
        <v>3</v>
      </c>
      <c r="D7565">
        <v>4351</v>
      </c>
      <c r="E7565">
        <v>105</v>
      </c>
      <c r="F7565">
        <v>19.137474747376299</v>
      </c>
      <c r="G7565">
        <v>31.2894089198807</v>
      </c>
      <c r="H7565">
        <f>IF(D7565-D7564=0,G7565-G7564,"")</f>
        <v>2.6626672013097874E-2</v>
      </c>
      <c r="I7565">
        <f>COUNTIF(D:D,Table1[[#This Row],[Track_ID]])</f>
        <v>234</v>
      </c>
    </row>
    <row r="7566" spans="1:9" x14ac:dyDescent="0.25">
      <c r="A7566" t="s">
        <v>7</v>
      </c>
      <c r="B7566">
        <v>2</v>
      </c>
      <c r="C7566">
        <v>3</v>
      </c>
      <c r="D7566">
        <v>4351</v>
      </c>
      <c r="E7566">
        <v>106</v>
      </c>
      <c r="F7566">
        <v>19.1877784269561</v>
      </c>
      <c r="G7566">
        <v>31.278201489572901</v>
      </c>
      <c r="H7566">
        <f>IF(D7566-D7565=0,G7566-G7565,"")</f>
        <v>-1.1207430307798916E-2</v>
      </c>
      <c r="I7566">
        <f>COUNTIF(D:D,Table1[[#This Row],[Track_ID]])</f>
        <v>234</v>
      </c>
    </row>
    <row r="7567" spans="1:9" x14ac:dyDescent="0.25">
      <c r="A7567" t="s">
        <v>7</v>
      </c>
      <c r="B7567">
        <v>2</v>
      </c>
      <c r="C7567">
        <v>3</v>
      </c>
      <c r="D7567">
        <v>4351</v>
      </c>
      <c r="E7567">
        <v>107</v>
      </c>
      <c r="F7567">
        <v>19.2209067239008</v>
      </c>
      <c r="G7567">
        <v>31.2693749440073</v>
      </c>
      <c r="H7567">
        <f>IF(D7567-D7566=0,G7567-G7566,"")</f>
        <v>-8.8265455656006964E-3</v>
      </c>
      <c r="I7567">
        <f>COUNTIF(D:D,Table1[[#This Row],[Track_ID]])</f>
        <v>234</v>
      </c>
    </row>
    <row r="7568" spans="1:9" x14ac:dyDescent="0.25">
      <c r="A7568" t="s">
        <v>7</v>
      </c>
      <c r="B7568">
        <v>2</v>
      </c>
      <c r="C7568">
        <v>3</v>
      </c>
      <c r="D7568">
        <v>4351</v>
      </c>
      <c r="E7568">
        <v>108</v>
      </c>
      <c r="F7568">
        <v>19.279526338323201</v>
      </c>
      <c r="G7568">
        <v>31.241965957159699</v>
      </c>
      <c r="H7568">
        <f>IF(D7568-D7567=0,G7568-G7567,"")</f>
        <v>-2.7408986847600403E-2</v>
      </c>
      <c r="I7568">
        <f>COUNTIF(D:D,Table1[[#This Row],[Track_ID]])</f>
        <v>234</v>
      </c>
    </row>
    <row r="7569" spans="1:9" x14ac:dyDescent="0.25">
      <c r="A7569" t="s">
        <v>7</v>
      </c>
      <c r="B7569">
        <v>2</v>
      </c>
      <c r="C7569">
        <v>3</v>
      </c>
      <c r="D7569">
        <v>4351</v>
      </c>
      <c r="E7569">
        <v>109</v>
      </c>
      <c r="F7569">
        <v>19.365057408358499</v>
      </c>
      <c r="G7569">
        <v>31.210112991435601</v>
      </c>
      <c r="H7569">
        <f>IF(D7569-D7568=0,G7569-G7568,"")</f>
        <v>-3.1852965724098681E-2</v>
      </c>
      <c r="I7569">
        <f>COUNTIF(D:D,Table1[[#This Row],[Track_ID]])</f>
        <v>234</v>
      </c>
    </row>
    <row r="7570" spans="1:9" x14ac:dyDescent="0.25">
      <c r="A7570" t="s">
        <v>7</v>
      </c>
      <c r="B7570">
        <v>2</v>
      </c>
      <c r="C7570">
        <v>3</v>
      </c>
      <c r="D7570">
        <v>4351</v>
      </c>
      <c r="E7570">
        <v>110</v>
      </c>
      <c r="F7570">
        <v>19.3765918667909</v>
      </c>
      <c r="G7570">
        <v>31.208130838885602</v>
      </c>
      <c r="H7570">
        <f>IF(D7570-D7569=0,G7570-G7569,"")</f>
        <v>-1.9821525499992276E-3</v>
      </c>
      <c r="I7570">
        <f>COUNTIF(D:D,Table1[[#This Row],[Track_ID]])</f>
        <v>234</v>
      </c>
    </row>
    <row r="7571" spans="1:9" x14ac:dyDescent="0.25">
      <c r="A7571" t="s">
        <v>7</v>
      </c>
      <c r="B7571">
        <v>2</v>
      </c>
      <c r="C7571">
        <v>3</v>
      </c>
      <c r="D7571">
        <v>4351</v>
      </c>
      <c r="E7571">
        <v>111</v>
      </c>
      <c r="F7571">
        <v>19.395437689000602</v>
      </c>
      <c r="G7571">
        <v>31.2013288651506</v>
      </c>
      <c r="H7571">
        <f>IF(D7571-D7570=0,G7571-G7570,"")</f>
        <v>-6.8019737350013543E-3</v>
      </c>
      <c r="I7571">
        <f>COUNTIF(D:D,Table1[[#This Row],[Track_ID]])</f>
        <v>234</v>
      </c>
    </row>
    <row r="7572" spans="1:9" x14ac:dyDescent="0.25">
      <c r="A7572" t="s">
        <v>7</v>
      </c>
      <c r="B7572">
        <v>2</v>
      </c>
      <c r="C7572">
        <v>3</v>
      </c>
      <c r="D7572">
        <v>4351</v>
      </c>
      <c r="E7572">
        <v>112</v>
      </c>
      <c r="F7572">
        <v>19.423457031081298</v>
      </c>
      <c r="G7572">
        <v>31.1957269354922</v>
      </c>
      <c r="H7572">
        <f>IF(D7572-D7571=0,G7572-G7571,"")</f>
        <v>-5.6019296584004508E-3</v>
      </c>
      <c r="I7572">
        <f>COUNTIF(D:D,Table1[[#This Row],[Track_ID]])</f>
        <v>234</v>
      </c>
    </row>
    <row r="7573" spans="1:9" x14ac:dyDescent="0.25">
      <c r="A7573" t="s">
        <v>7</v>
      </c>
      <c r="B7573">
        <v>2</v>
      </c>
      <c r="C7573">
        <v>3</v>
      </c>
      <c r="D7573">
        <v>4351</v>
      </c>
      <c r="E7573">
        <v>113</v>
      </c>
      <c r="F7573">
        <v>19.453973404970501</v>
      </c>
      <c r="G7573">
        <v>31.188044642066799</v>
      </c>
      <c r="H7573">
        <f>IF(D7573-D7572=0,G7573-G7572,"")</f>
        <v>-7.6822934254003883E-3</v>
      </c>
      <c r="I7573">
        <f>COUNTIF(D:D,Table1[[#This Row],[Track_ID]])</f>
        <v>234</v>
      </c>
    </row>
    <row r="7574" spans="1:9" x14ac:dyDescent="0.25">
      <c r="A7574" t="s">
        <v>7</v>
      </c>
      <c r="B7574">
        <v>2</v>
      </c>
      <c r="C7574">
        <v>3</v>
      </c>
      <c r="D7574">
        <v>4351</v>
      </c>
      <c r="E7574">
        <v>114</v>
      </c>
      <c r="F7574">
        <v>19.454066580598202</v>
      </c>
      <c r="G7574">
        <v>31.188317662190599</v>
      </c>
      <c r="H7574">
        <f>IF(D7574-D7573=0,G7574-G7573,"")</f>
        <v>2.7302012379948337E-4</v>
      </c>
      <c r="I7574">
        <f>COUNTIF(D:D,Table1[[#This Row],[Track_ID]])</f>
        <v>234</v>
      </c>
    </row>
    <row r="7575" spans="1:9" x14ac:dyDescent="0.25">
      <c r="A7575" t="s">
        <v>7</v>
      </c>
      <c r="B7575">
        <v>2</v>
      </c>
      <c r="C7575">
        <v>3</v>
      </c>
      <c r="D7575">
        <v>4351</v>
      </c>
      <c r="E7575">
        <v>115</v>
      </c>
      <c r="F7575">
        <v>19.448623336688701</v>
      </c>
      <c r="G7575">
        <v>31.188158624032901</v>
      </c>
      <c r="H7575">
        <f>IF(D7575-D7574=0,G7575-G7574,"")</f>
        <v>-1.5903815769746643E-4</v>
      </c>
      <c r="I7575">
        <f>COUNTIF(D:D,Table1[[#This Row],[Track_ID]])</f>
        <v>234</v>
      </c>
    </row>
    <row r="7576" spans="1:9" x14ac:dyDescent="0.25">
      <c r="A7576" t="s">
        <v>7</v>
      </c>
      <c r="B7576">
        <v>2</v>
      </c>
      <c r="C7576">
        <v>3</v>
      </c>
      <c r="D7576">
        <v>4351</v>
      </c>
      <c r="E7576">
        <v>116</v>
      </c>
      <c r="F7576">
        <v>19.453827224598701</v>
      </c>
      <c r="G7576">
        <v>31.1891297802552</v>
      </c>
      <c r="H7576">
        <f>IF(D7576-D7575=0,G7576-G7575,"")</f>
        <v>9.7115622229893006E-4</v>
      </c>
      <c r="I7576">
        <f>COUNTIF(D:D,Table1[[#This Row],[Track_ID]])</f>
        <v>234</v>
      </c>
    </row>
    <row r="7577" spans="1:9" x14ac:dyDescent="0.25">
      <c r="A7577" t="s">
        <v>7</v>
      </c>
      <c r="B7577">
        <v>2</v>
      </c>
      <c r="C7577">
        <v>3</v>
      </c>
      <c r="D7577">
        <v>4351</v>
      </c>
      <c r="E7577">
        <v>117</v>
      </c>
      <c r="F7577">
        <v>19.468232822720399</v>
      </c>
      <c r="G7577">
        <v>31.202987989803699</v>
      </c>
      <c r="H7577">
        <f>IF(D7577-D7576=0,G7577-G7576,"")</f>
        <v>1.3858209548498479E-2</v>
      </c>
      <c r="I7577">
        <f>COUNTIF(D:D,Table1[[#This Row],[Track_ID]])</f>
        <v>234</v>
      </c>
    </row>
    <row r="7578" spans="1:9" x14ac:dyDescent="0.25">
      <c r="A7578" t="s">
        <v>7</v>
      </c>
      <c r="B7578">
        <v>2</v>
      </c>
      <c r="C7578">
        <v>3</v>
      </c>
      <c r="D7578">
        <v>4351</v>
      </c>
      <c r="E7578">
        <v>118</v>
      </c>
      <c r="F7578">
        <v>19.464656443626499</v>
      </c>
      <c r="G7578">
        <v>31.2398801942213</v>
      </c>
      <c r="H7578">
        <f>IF(D7578-D7577=0,G7578-G7577,"")</f>
        <v>3.6892204417600993E-2</v>
      </c>
      <c r="I7578">
        <f>COUNTIF(D:D,Table1[[#This Row],[Track_ID]])</f>
        <v>234</v>
      </c>
    </row>
    <row r="7579" spans="1:9" x14ac:dyDescent="0.25">
      <c r="A7579" t="s">
        <v>7</v>
      </c>
      <c r="B7579">
        <v>2</v>
      </c>
      <c r="C7579">
        <v>3</v>
      </c>
      <c r="D7579">
        <v>4351</v>
      </c>
      <c r="E7579">
        <v>119</v>
      </c>
      <c r="F7579">
        <v>19.4495725005896</v>
      </c>
      <c r="G7579">
        <v>31.259105280428201</v>
      </c>
      <c r="H7579">
        <f>IF(D7579-D7578=0,G7579-G7578,"")</f>
        <v>1.9225086206901665E-2</v>
      </c>
      <c r="I7579">
        <f>COUNTIF(D:D,Table1[[#This Row],[Track_ID]])</f>
        <v>234</v>
      </c>
    </row>
    <row r="7580" spans="1:9" x14ac:dyDescent="0.25">
      <c r="A7580" t="s">
        <v>7</v>
      </c>
      <c r="B7580">
        <v>2</v>
      </c>
      <c r="C7580">
        <v>3</v>
      </c>
      <c r="D7580">
        <v>4351</v>
      </c>
      <c r="E7580">
        <v>120</v>
      </c>
      <c r="F7580">
        <v>19.441912880859402</v>
      </c>
      <c r="G7580">
        <v>31.285978236431198</v>
      </c>
      <c r="H7580">
        <f>IF(D7580-D7579=0,G7580-G7579,"")</f>
        <v>2.6872956002996773E-2</v>
      </c>
      <c r="I7580">
        <f>COUNTIF(D:D,Table1[[#This Row],[Track_ID]])</f>
        <v>234</v>
      </c>
    </row>
    <row r="7581" spans="1:9" x14ac:dyDescent="0.25">
      <c r="A7581" t="s">
        <v>7</v>
      </c>
      <c r="B7581">
        <v>2</v>
      </c>
      <c r="C7581">
        <v>3</v>
      </c>
      <c r="D7581">
        <v>4351</v>
      </c>
      <c r="E7581">
        <v>121</v>
      </c>
      <c r="F7581">
        <v>19.4281281551145</v>
      </c>
      <c r="G7581">
        <v>31.29779462238</v>
      </c>
      <c r="H7581">
        <f>IF(D7581-D7580=0,G7581-G7580,"")</f>
        <v>1.1816385948801411E-2</v>
      </c>
      <c r="I7581">
        <f>COUNTIF(D:D,Table1[[#This Row],[Track_ID]])</f>
        <v>234</v>
      </c>
    </row>
    <row r="7582" spans="1:9" x14ac:dyDescent="0.25">
      <c r="A7582" t="s">
        <v>7</v>
      </c>
      <c r="B7582">
        <v>2</v>
      </c>
      <c r="C7582">
        <v>3</v>
      </c>
      <c r="D7582">
        <v>4351</v>
      </c>
      <c r="E7582">
        <v>122</v>
      </c>
      <c r="F7582">
        <v>19.433486397356099</v>
      </c>
      <c r="G7582">
        <v>31.308301203127801</v>
      </c>
      <c r="H7582">
        <f>IF(D7582-D7581=0,G7582-G7581,"")</f>
        <v>1.0506580747801308E-2</v>
      </c>
      <c r="I7582">
        <f>COUNTIF(D:D,Table1[[#This Row],[Track_ID]])</f>
        <v>234</v>
      </c>
    </row>
    <row r="7583" spans="1:9" x14ac:dyDescent="0.25">
      <c r="A7583" t="s">
        <v>7</v>
      </c>
      <c r="B7583">
        <v>2</v>
      </c>
      <c r="C7583">
        <v>3</v>
      </c>
      <c r="D7583">
        <v>4351</v>
      </c>
      <c r="E7583">
        <v>123</v>
      </c>
      <c r="F7583">
        <v>19.4294988949373</v>
      </c>
      <c r="G7583">
        <v>31.306002448745598</v>
      </c>
      <c r="H7583">
        <f>IF(D7583-D7582=0,G7583-G7582,"")</f>
        <v>-2.2987543822026169E-3</v>
      </c>
      <c r="I7583">
        <f>COUNTIF(D:D,Table1[[#This Row],[Track_ID]])</f>
        <v>234</v>
      </c>
    </row>
    <row r="7584" spans="1:9" x14ac:dyDescent="0.25">
      <c r="A7584" t="s">
        <v>7</v>
      </c>
      <c r="B7584">
        <v>2</v>
      </c>
      <c r="C7584">
        <v>3</v>
      </c>
      <c r="D7584">
        <v>4351</v>
      </c>
      <c r="E7584">
        <v>124</v>
      </c>
      <c r="F7584">
        <v>19.429161021599501</v>
      </c>
      <c r="G7584">
        <v>31.304512389592201</v>
      </c>
      <c r="H7584">
        <f>IF(D7584-D7583=0,G7584-G7583,"")</f>
        <v>-1.4900591533972829E-3</v>
      </c>
      <c r="I7584">
        <f>COUNTIF(D:D,Table1[[#This Row],[Track_ID]])</f>
        <v>234</v>
      </c>
    </row>
    <row r="7585" spans="1:9" x14ac:dyDescent="0.25">
      <c r="A7585" t="s">
        <v>7</v>
      </c>
      <c r="B7585">
        <v>2</v>
      </c>
      <c r="C7585">
        <v>3</v>
      </c>
      <c r="D7585">
        <v>4351</v>
      </c>
      <c r="E7585">
        <v>125</v>
      </c>
      <c r="F7585">
        <v>19.425151979151199</v>
      </c>
      <c r="G7585">
        <v>31.306331696555201</v>
      </c>
      <c r="H7585">
        <f>IF(D7585-D7584=0,G7585-G7584,"")</f>
        <v>1.8193069630001446E-3</v>
      </c>
      <c r="I7585">
        <f>COUNTIF(D:D,Table1[[#This Row],[Track_ID]])</f>
        <v>234</v>
      </c>
    </row>
    <row r="7586" spans="1:9" x14ac:dyDescent="0.25">
      <c r="A7586" t="s">
        <v>7</v>
      </c>
      <c r="B7586">
        <v>2</v>
      </c>
      <c r="C7586">
        <v>3</v>
      </c>
      <c r="D7586">
        <v>4351</v>
      </c>
      <c r="E7586">
        <v>126</v>
      </c>
      <c r="F7586">
        <v>19.403899359703399</v>
      </c>
      <c r="G7586">
        <v>31.3057125743832</v>
      </c>
      <c r="H7586">
        <f>IF(D7586-D7585=0,G7586-G7585,"")</f>
        <v>-6.1912217200088548E-4</v>
      </c>
      <c r="I7586">
        <f>COUNTIF(D:D,Table1[[#This Row],[Track_ID]])</f>
        <v>234</v>
      </c>
    </row>
    <row r="7587" spans="1:9" x14ac:dyDescent="0.25">
      <c r="A7587" t="s">
        <v>7</v>
      </c>
      <c r="B7587">
        <v>2</v>
      </c>
      <c r="C7587">
        <v>3</v>
      </c>
      <c r="D7587">
        <v>4351</v>
      </c>
      <c r="E7587">
        <v>127</v>
      </c>
      <c r="F7587">
        <v>19.3912989130223</v>
      </c>
      <c r="G7587">
        <v>31.301417333453099</v>
      </c>
      <c r="H7587">
        <f>IF(D7587-D7586=0,G7587-G7586,"")</f>
        <v>-4.2952409301015848E-3</v>
      </c>
      <c r="I7587">
        <f>COUNTIF(D:D,Table1[[#This Row],[Track_ID]])</f>
        <v>234</v>
      </c>
    </row>
    <row r="7588" spans="1:9" x14ac:dyDescent="0.25">
      <c r="A7588" t="s">
        <v>7</v>
      </c>
      <c r="B7588">
        <v>2</v>
      </c>
      <c r="C7588">
        <v>3</v>
      </c>
      <c r="D7588">
        <v>4351</v>
      </c>
      <c r="E7588">
        <v>128</v>
      </c>
      <c r="F7588">
        <v>19.3861569034251</v>
      </c>
      <c r="G7588">
        <v>31.303551193386799</v>
      </c>
      <c r="H7588">
        <f>IF(D7588-D7587=0,G7588-G7587,"")</f>
        <v>2.1338599336999664E-3</v>
      </c>
      <c r="I7588">
        <f>COUNTIF(D:D,Table1[[#This Row],[Track_ID]])</f>
        <v>234</v>
      </c>
    </row>
    <row r="7589" spans="1:9" x14ac:dyDescent="0.25">
      <c r="A7589" t="s">
        <v>7</v>
      </c>
      <c r="B7589">
        <v>2</v>
      </c>
      <c r="C7589">
        <v>3</v>
      </c>
      <c r="D7589">
        <v>4351</v>
      </c>
      <c r="E7589">
        <v>129</v>
      </c>
      <c r="F7589">
        <v>19.381500937077799</v>
      </c>
      <c r="G7589">
        <v>31.299015510516099</v>
      </c>
      <c r="H7589">
        <f>IF(D7589-D7588=0,G7589-G7588,"")</f>
        <v>-4.5356828706992758E-3</v>
      </c>
      <c r="I7589">
        <f>COUNTIF(D:D,Table1[[#This Row],[Track_ID]])</f>
        <v>234</v>
      </c>
    </row>
    <row r="7590" spans="1:9" x14ac:dyDescent="0.25">
      <c r="A7590" t="s">
        <v>7</v>
      </c>
      <c r="B7590">
        <v>2</v>
      </c>
      <c r="C7590">
        <v>3</v>
      </c>
      <c r="D7590">
        <v>4351</v>
      </c>
      <c r="E7590">
        <v>130</v>
      </c>
      <c r="F7590">
        <v>19.378956239164999</v>
      </c>
      <c r="G7590">
        <v>31.2898082189304</v>
      </c>
      <c r="H7590">
        <f>IF(D7590-D7589=0,G7590-G7589,"")</f>
        <v>-9.2072915856995508E-3</v>
      </c>
      <c r="I7590">
        <f>COUNTIF(D:D,Table1[[#This Row],[Track_ID]])</f>
        <v>234</v>
      </c>
    </row>
    <row r="7591" spans="1:9" x14ac:dyDescent="0.25">
      <c r="A7591" t="s">
        <v>7</v>
      </c>
      <c r="B7591">
        <v>2</v>
      </c>
      <c r="C7591">
        <v>3</v>
      </c>
      <c r="D7591">
        <v>4351</v>
      </c>
      <c r="E7591">
        <v>131</v>
      </c>
      <c r="F7591">
        <v>19.383476606571101</v>
      </c>
      <c r="G7591">
        <v>31.272472830149699</v>
      </c>
      <c r="H7591">
        <f>IF(D7591-D7590=0,G7591-G7590,"")</f>
        <v>-1.7335388780701066E-2</v>
      </c>
      <c r="I7591">
        <f>COUNTIF(D:D,Table1[[#This Row],[Track_ID]])</f>
        <v>234</v>
      </c>
    </row>
    <row r="7592" spans="1:9" x14ac:dyDescent="0.25">
      <c r="A7592" t="s">
        <v>7</v>
      </c>
      <c r="B7592">
        <v>2</v>
      </c>
      <c r="C7592">
        <v>3</v>
      </c>
      <c r="D7592">
        <v>4351</v>
      </c>
      <c r="E7592">
        <v>132</v>
      </c>
      <c r="F7592">
        <v>19.391416224768101</v>
      </c>
      <c r="G7592">
        <v>31.246632218051101</v>
      </c>
      <c r="H7592">
        <f>IF(D7592-D7591=0,G7592-G7591,"")</f>
        <v>-2.5840612098598115E-2</v>
      </c>
      <c r="I7592">
        <f>COUNTIF(D:D,Table1[[#This Row],[Track_ID]])</f>
        <v>234</v>
      </c>
    </row>
    <row r="7593" spans="1:9" x14ac:dyDescent="0.25">
      <c r="A7593" t="s">
        <v>7</v>
      </c>
      <c r="B7593">
        <v>2</v>
      </c>
      <c r="C7593">
        <v>3</v>
      </c>
      <c r="D7593">
        <v>4351</v>
      </c>
      <c r="E7593">
        <v>133</v>
      </c>
      <c r="F7593">
        <v>19.3964353832874</v>
      </c>
      <c r="G7593">
        <v>31.235127556146299</v>
      </c>
      <c r="H7593">
        <f>IF(D7593-D7592=0,G7593-G7592,"")</f>
        <v>-1.1504661904801594E-2</v>
      </c>
      <c r="I7593">
        <f>COUNTIF(D:D,Table1[[#This Row],[Track_ID]])</f>
        <v>234</v>
      </c>
    </row>
    <row r="7594" spans="1:9" x14ac:dyDescent="0.25">
      <c r="A7594" t="s">
        <v>7</v>
      </c>
      <c r="B7594">
        <v>2</v>
      </c>
      <c r="C7594">
        <v>3</v>
      </c>
      <c r="D7594">
        <v>4351</v>
      </c>
      <c r="E7594">
        <v>134</v>
      </c>
      <c r="F7594">
        <v>19.393761825242201</v>
      </c>
      <c r="G7594">
        <v>31.230488760711498</v>
      </c>
      <c r="H7594">
        <f>IF(D7594-D7593=0,G7594-G7593,"")</f>
        <v>-4.6387954348006133E-3</v>
      </c>
      <c r="I7594">
        <f>COUNTIF(D:D,Table1[[#This Row],[Track_ID]])</f>
        <v>234</v>
      </c>
    </row>
    <row r="7595" spans="1:9" x14ac:dyDescent="0.25">
      <c r="A7595" t="s">
        <v>7</v>
      </c>
      <c r="B7595">
        <v>2</v>
      </c>
      <c r="C7595">
        <v>3</v>
      </c>
      <c r="D7595">
        <v>4351</v>
      </c>
      <c r="E7595">
        <v>135</v>
      </c>
      <c r="F7595">
        <v>19.3890469225198</v>
      </c>
      <c r="G7595">
        <v>31.227334194281799</v>
      </c>
      <c r="H7595">
        <f>IF(D7595-D7594=0,G7595-G7594,"")</f>
        <v>-3.1545664296999121E-3</v>
      </c>
      <c r="I7595">
        <f>COUNTIF(D:D,Table1[[#This Row],[Track_ID]])</f>
        <v>234</v>
      </c>
    </row>
    <row r="7596" spans="1:9" x14ac:dyDescent="0.25">
      <c r="A7596" t="s">
        <v>7</v>
      </c>
      <c r="B7596">
        <v>2</v>
      </c>
      <c r="C7596">
        <v>3</v>
      </c>
      <c r="D7596">
        <v>4351</v>
      </c>
      <c r="E7596">
        <v>136</v>
      </c>
      <c r="F7596">
        <v>19.386826154985201</v>
      </c>
      <c r="G7596">
        <v>31.228954388767701</v>
      </c>
      <c r="H7596">
        <f>IF(D7596-D7595=0,G7596-G7595,"")</f>
        <v>1.6201944859020045E-3</v>
      </c>
      <c r="I7596">
        <f>COUNTIF(D:D,Table1[[#This Row],[Track_ID]])</f>
        <v>234</v>
      </c>
    </row>
    <row r="7597" spans="1:9" x14ac:dyDescent="0.25">
      <c r="A7597" t="s">
        <v>7</v>
      </c>
      <c r="B7597">
        <v>2</v>
      </c>
      <c r="C7597">
        <v>3</v>
      </c>
      <c r="D7597">
        <v>4351</v>
      </c>
      <c r="E7597">
        <v>137</v>
      </c>
      <c r="F7597">
        <v>19.391341994586501</v>
      </c>
      <c r="G7597">
        <v>31.2280617890138</v>
      </c>
      <c r="H7597">
        <f>IF(D7597-D7596=0,G7597-G7596,"")</f>
        <v>-8.9259975390021395E-4</v>
      </c>
      <c r="I7597">
        <f>COUNTIF(D:D,Table1[[#This Row],[Track_ID]])</f>
        <v>234</v>
      </c>
    </row>
    <row r="7598" spans="1:9" x14ac:dyDescent="0.25">
      <c r="A7598" t="s">
        <v>7</v>
      </c>
      <c r="B7598">
        <v>2</v>
      </c>
      <c r="C7598">
        <v>3</v>
      </c>
      <c r="D7598">
        <v>4351</v>
      </c>
      <c r="E7598">
        <v>138</v>
      </c>
      <c r="F7598">
        <v>19.392782505991601</v>
      </c>
      <c r="G7598">
        <v>31.229293420319902</v>
      </c>
      <c r="H7598">
        <f>IF(D7598-D7597=0,G7598-G7597,"")</f>
        <v>1.2316313061013773E-3</v>
      </c>
      <c r="I7598">
        <f>COUNTIF(D:D,Table1[[#This Row],[Track_ID]])</f>
        <v>234</v>
      </c>
    </row>
    <row r="7599" spans="1:9" x14ac:dyDescent="0.25">
      <c r="A7599" t="s">
        <v>7</v>
      </c>
      <c r="B7599">
        <v>2</v>
      </c>
      <c r="C7599">
        <v>3</v>
      </c>
      <c r="D7599">
        <v>4351</v>
      </c>
      <c r="E7599">
        <v>139</v>
      </c>
      <c r="F7599">
        <v>19.394623279305701</v>
      </c>
      <c r="G7599">
        <v>31.229209525790999</v>
      </c>
      <c r="H7599">
        <f>IF(D7599-D7598=0,G7599-G7598,"")</f>
        <v>-8.389452890256166E-5</v>
      </c>
      <c r="I7599">
        <f>COUNTIF(D:D,Table1[[#This Row],[Track_ID]])</f>
        <v>234</v>
      </c>
    </row>
    <row r="7600" spans="1:9" x14ac:dyDescent="0.25">
      <c r="A7600" t="s">
        <v>7</v>
      </c>
      <c r="B7600">
        <v>2</v>
      </c>
      <c r="C7600">
        <v>3</v>
      </c>
      <c r="D7600">
        <v>4351</v>
      </c>
      <c r="E7600">
        <v>140</v>
      </c>
      <c r="F7600">
        <v>19.393559054100301</v>
      </c>
      <c r="G7600">
        <v>31.226068789086199</v>
      </c>
      <c r="H7600">
        <f>IF(D7600-D7599=0,G7600-G7599,"")</f>
        <v>-3.1407367048004176E-3</v>
      </c>
      <c r="I7600">
        <f>COUNTIF(D:D,Table1[[#This Row],[Track_ID]])</f>
        <v>234</v>
      </c>
    </row>
    <row r="7601" spans="1:9" x14ac:dyDescent="0.25">
      <c r="A7601" t="s">
        <v>7</v>
      </c>
      <c r="B7601">
        <v>2</v>
      </c>
      <c r="C7601">
        <v>3</v>
      </c>
      <c r="D7601">
        <v>4351</v>
      </c>
      <c r="E7601">
        <v>141</v>
      </c>
      <c r="F7601">
        <v>19.393302490507299</v>
      </c>
      <c r="G7601">
        <v>31.233523312951501</v>
      </c>
      <c r="H7601">
        <f>IF(D7601-D7600=0,G7601-G7600,"")</f>
        <v>7.4545238653023205E-3</v>
      </c>
      <c r="I7601">
        <f>COUNTIF(D:D,Table1[[#This Row],[Track_ID]])</f>
        <v>234</v>
      </c>
    </row>
    <row r="7602" spans="1:9" x14ac:dyDescent="0.25">
      <c r="A7602" t="s">
        <v>7</v>
      </c>
      <c r="B7602">
        <v>2</v>
      </c>
      <c r="C7602">
        <v>3</v>
      </c>
      <c r="D7602">
        <v>4351</v>
      </c>
      <c r="E7602">
        <v>142</v>
      </c>
      <c r="F7602">
        <v>19.393953234662799</v>
      </c>
      <c r="G7602">
        <v>31.2337312487609</v>
      </c>
      <c r="H7602">
        <f>IF(D7602-D7601=0,G7602-G7601,"")</f>
        <v>2.0793580939937328E-4</v>
      </c>
      <c r="I7602">
        <f>COUNTIF(D:D,Table1[[#This Row],[Track_ID]])</f>
        <v>234</v>
      </c>
    </row>
    <row r="7603" spans="1:9" x14ac:dyDescent="0.25">
      <c r="A7603" t="s">
        <v>7</v>
      </c>
      <c r="B7603">
        <v>2</v>
      </c>
      <c r="C7603">
        <v>3</v>
      </c>
      <c r="D7603">
        <v>4351</v>
      </c>
      <c r="E7603">
        <v>143</v>
      </c>
      <c r="F7603">
        <v>19.399156933977</v>
      </c>
      <c r="G7603">
        <v>31.224352895487801</v>
      </c>
      <c r="H7603">
        <f>IF(D7603-D7602=0,G7603-G7602,"")</f>
        <v>-9.3783532730995489E-3</v>
      </c>
      <c r="I7603">
        <f>COUNTIF(D:D,Table1[[#This Row],[Track_ID]])</f>
        <v>234</v>
      </c>
    </row>
    <row r="7604" spans="1:9" x14ac:dyDescent="0.25">
      <c r="A7604" t="s">
        <v>7</v>
      </c>
      <c r="B7604">
        <v>2</v>
      </c>
      <c r="C7604">
        <v>3</v>
      </c>
      <c r="D7604">
        <v>4351</v>
      </c>
      <c r="E7604">
        <v>144</v>
      </c>
      <c r="F7604">
        <v>19.396347456341999</v>
      </c>
      <c r="G7604">
        <v>31.2091681929261</v>
      </c>
      <c r="H7604">
        <f>IF(D7604-D7603=0,G7604-G7603,"")</f>
        <v>-1.5184702561700902E-2</v>
      </c>
      <c r="I7604">
        <f>COUNTIF(D:D,Table1[[#This Row],[Track_ID]])</f>
        <v>234</v>
      </c>
    </row>
    <row r="7605" spans="1:9" x14ac:dyDescent="0.25">
      <c r="A7605" t="s">
        <v>7</v>
      </c>
      <c r="B7605">
        <v>2</v>
      </c>
      <c r="C7605">
        <v>3</v>
      </c>
      <c r="D7605">
        <v>4351</v>
      </c>
      <c r="E7605">
        <v>145</v>
      </c>
      <c r="F7605">
        <v>19.393954756495098</v>
      </c>
      <c r="G7605">
        <v>31.204726351098302</v>
      </c>
      <c r="H7605">
        <f>IF(D7605-D7604=0,G7605-G7604,"")</f>
        <v>-4.4418418277984983E-3</v>
      </c>
      <c r="I7605">
        <f>COUNTIF(D:D,Table1[[#This Row],[Track_ID]])</f>
        <v>234</v>
      </c>
    </row>
    <row r="7606" spans="1:9" x14ac:dyDescent="0.25">
      <c r="A7606" t="s">
        <v>7</v>
      </c>
      <c r="B7606">
        <v>2</v>
      </c>
      <c r="C7606">
        <v>3</v>
      </c>
      <c r="D7606">
        <v>4351</v>
      </c>
      <c r="E7606">
        <v>146</v>
      </c>
      <c r="F7606">
        <v>19.390513223903401</v>
      </c>
      <c r="G7606">
        <v>31.199292339480099</v>
      </c>
      <c r="H7606">
        <f>IF(D7606-D7605=0,G7606-G7605,"")</f>
        <v>-5.4340116182025611E-3</v>
      </c>
      <c r="I7606">
        <f>COUNTIF(D:D,Table1[[#This Row],[Track_ID]])</f>
        <v>234</v>
      </c>
    </row>
    <row r="7607" spans="1:9" x14ac:dyDescent="0.25">
      <c r="A7607" t="s">
        <v>7</v>
      </c>
      <c r="B7607">
        <v>2</v>
      </c>
      <c r="C7607">
        <v>3</v>
      </c>
      <c r="D7607">
        <v>4351</v>
      </c>
      <c r="E7607">
        <v>147</v>
      </c>
      <c r="F7607">
        <v>19.382556459341</v>
      </c>
      <c r="G7607">
        <v>31.192872949723299</v>
      </c>
      <c r="H7607">
        <f>IF(D7607-D7606=0,G7607-G7606,"")</f>
        <v>-6.4193897568003422E-3</v>
      </c>
      <c r="I7607">
        <f>COUNTIF(D:D,Table1[[#This Row],[Track_ID]])</f>
        <v>234</v>
      </c>
    </row>
    <row r="7608" spans="1:9" x14ac:dyDescent="0.25">
      <c r="A7608" t="s">
        <v>7</v>
      </c>
      <c r="B7608">
        <v>2</v>
      </c>
      <c r="C7608">
        <v>3</v>
      </c>
      <c r="D7608">
        <v>4351</v>
      </c>
      <c r="E7608">
        <v>148</v>
      </c>
      <c r="F7608">
        <v>19.372961363495101</v>
      </c>
      <c r="G7608">
        <v>31.181216577131199</v>
      </c>
      <c r="H7608">
        <f>IF(D7608-D7607=0,G7608-G7607,"")</f>
        <v>-1.1656372592099729E-2</v>
      </c>
      <c r="I7608">
        <f>COUNTIF(D:D,Table1[[#This Row],[Track_ID]])</f>
        <v>234</v>
      </c>
    </row>
    <row r="7609" spans="1:9" x14ac:dyDescent="0.25">
      <c r="A7609" t="s">
        <v>7</v>
      </c>
      <c r="B7609">
        <v>2</v>
      </c>
      <c r="C7609">
        <v>3</v>
      </c>
      <c r="D7609">
        <v>4351</v>
      </c>
      <c r="E7609">
        <v>149</v>
      </c>
      <c r="F7609">
        <v>19.386438854611701</v>
      </c>
      <c r="G7609">
        <v>31.165562244871399</v>
      </c>
      <c r="H7609">
        <f>IF(D7609-D7608=0,G7609-G7608,"")</f>
        <v>-1.565433225979973E-2</v>
      </c>
      <c r="I7609">
        <f>COUNTIF(D:D,Table1[[#This Row],[Track_ID]])</f>
        <v>234</v>
      </c>
    </row>
    <row r="7610" spans="1:9" x14ac:dyDescent="0.25">
      <c r="A7610" t="s">
        <v>7</v>
      </c>
      <c r="B7610">
        <v>2</v>
      </c>
      <c r="C7610">
        <v>3</v>
      </c>
      <c r="D7610">
        <v>4351</v>
      </c>
      <c r="E7610">
        <v>150</v>
      </c>
      <c r="F7610">
        <v>19.387441291894799</v>
      </c>
      <c r="G7610">
        <v>31.163368594981801</v>
      </c>
      <c r="H7610">
        <f>IF(D7610-D7609=0,G7610-G7609,"")</f>
        <v>-2.1936498895982481E-3</v>
      </c>
      <c r="I7610">
        <f>COUNTIF(D:D,Table1[[#This Row],[Track_ID]])</f>
        <v>234</v>
      </c>
    </row>
    <row r="7611" spans="1:9" x14ac:dyDescent="0.25">
      <c r="A7611" t="s">
        <v>7</v>
      </c>
      <c r="B7611">
        <v>2</v>
      </c>
      <c r="C7611">
        <v>3</v>
      </c>
      <c r="D7611">
        <v>4351</v>
      </c>
      <c r="E7611">
        <v>151</v>
      </c>
      <c r="F7611">
        <v>19.378567617896699</v>
      </c>
      <c r="G7611">
        <v>31.151692630705401</v>
      </c>
      <c r="H7611">
        <f>IF(D7611-D7610=0,G7611-G7610,"")</f>
        <v>-1.1675964276399498E-2</v>
      </c>
      <c r="I7611">
        <f>COUNTIF(D:D,Table1[[#This Row],[Track_ID]])</f>
        <v>234</v>
      </c>
    </row>
    <row r="7612" spans="1:9" x14ac:dyDescent="0.25">
      <c r="A7612" t="s">
        <v>7</v>
      </c>
      <c r="B7612">
        <v>2</v>
      </c>
      <c r="C7612">
        <v>3</v>
      </c>
      <c r="D7612">
        <v>4351</v>
      </c>
      <c r="E7612">
        <v>152</v>
      </c>
      <c r="F7612">
        <v>19.357608902580399</v>
      </c>
      <c r="G7612">
        <v>31.150406873823901</v>
      </c>
      <c r="H7612">
        <f>IF(D7612-D7611=0,G7612-G7611,"")</f>
        <v>-1.285756881500788E-3</v>
      </c>
      <c r="I7612">
        <f>COUNTIF(D:D,Table1[[#This Row],[Track_ID]])</f>
        <v>234</v>
      </c>
    </row>
    <row r="7613" spans="1:9" x14ac:dyDescent="0.25">
      <c r="A7613" t="s">
        <v>7</v>
      </c>
      <c r="B7613">
        <v>2</v>
      </c>
      <c r="C7613">
        <v>3</v>
      </c>
      <c r="D7613">
        <v>4351</v>
      </c>
      <c r="E7613">
        <v>153</v>
      </c>
      <c r="F7613">
        <v>19.357167307773199</v>
      </c>
      <c r="G7613">
        <v>31.1548504823757</v>
      </c>
      <c r="H7613">
        <f>IF(D7613-D7612=0,G7613-G7612,"")</f>
        <v>4.4436085517993718E-3</v>
      </c>
      <c r="I7613">
        <f>COUNTIF(D:D,Table1[[#This Row],[Track_ID]])</f>
        <v>234</v>
      </c>
    </row>
    <row r="7614" spans="1:9" x14ac:dyDescent="0.25">
      <c r="A7614" t="s">
        <v>7</v>
      </c>
      <c r="B7614">
        <v>2</v>
      </c>
      <c r="C7614">
        <v>3</v>
      </c>
      <c r="D7614">
        <v>4351</v>
      </c>
      <c r="E7614">
        <v>154</v>
      </c>
      <c r="F7614">
        <v>19.355854717581199</v>
      </c>
      <c r="G7614">
        <v>31.162381718706101</v>
      </c>
      <c r="H7614">
        <f>IF(D7614-D7613=0,G7614-G7613,"")</f>
        <v>7.531236330400759E-3</v>
      </c>
      <c r="I7614">
        <f>COUNTIF(D:D,Table1[[#This Row],[Track_ID]])</f>
        <v>234</v>
      </c>
    </row>
    <row r="7615" spans="1:9" x14ac:dyDescent="0.25">
      <c r="A7615" t="s">
        <v>7</v>
      </c>
      <c r="B7615">
        <v>2</v>
      </c>
      <c r="C7615">
        <v>3</v>
      </c>
      <c r="D7615">
        <v>4351</v>
      </c>
      <c r="E7615">
        <v>155</v>
      </c>
      <c r="F7615">
        <v>19.349185390006198</v>
      </c>
      <c r="G7615">
        <v>31.164162117001101</v>
      </c>
      <c r="H7615">
        <f>IF(D7615-D7614=0,G7615-G7614,"")</f>
        <v>1.7803982950006514E-3</v>
      </c>
      <c r="I7615">
        <f>COUNTIF(D:D,Table1[[#This Row],[Track_ID]])</f>
        <v>234</v>
      </c>
    </row>
    <row r="7616" spans="1:9" x14ac:dyDescent="0.25">
      <c r="A7616" t="s">
        <v>7</v>
      </c>
      <c r="B7616">
        <v>2</v>
      </c>
      <c r="C7616">
        <v>3</v>
      </c>
      <c r="D7616">
        <v>4351</v>
      </c>
      <c r="E7616">
        <v>156</v>
      </c>
      <c r="F7616">
        <v>19.350022409169199</v>
      </c>
      <c r="G7616">
        <v>31.1341721011866</v>
      </c>
      <c r="H7616">
        <f>IF(D7616-D7615=0,G7616-G7615,"")</f>
        <v>-2.9990015814501447E-2</v>
      </c>
      <c r="I7616">
        <f>COUNTIF(D:D,Table1[[#This Row],[Track_ID]])</f>
        <v>234</v>
      </c>
    </row>
    <row r="7617" spans="1:9" x14ac:dyDescent="0.25">
      <c r="A7617" t="s">
        <v>7</v>
      </c>
      <c r="B7617">
        <v>2</v>
      </c>
      <c r="C7617">
        <v>3</v>
      </c>
      <c r="D7617">
        <v>4351</v>
      </c>
      <c r="E7617">
        <v>157</v>
      </c>
      <c r="F7617">
        <v>19.341422338303101</v>
      </c>
      <c r="G7617">
        <v>31.1011727177988</v>
      </c>
      <c r="H7617">
        <f>IF(D7617-D7616=0,G7617-G7616,"")</f>
        <v>-3.2999383387799952E-2</v>
      </c>
      <c r="I7617">
        <f>COUNTIF(D:D,Table1[[#This Row],[Track_ID]])</f>
        <v>234</v>
      </c>
    </row>
    <row r="7618" spans="1:9" x14ac:dyDescent="0.25">
      <c r="A7618" t="s">
        <v>7</v>
      </c>
      <c r="B7618">
        <v>2</v>
      </c>
      <c r="C7618">
        <v>3</v>
      </c>
      <c r="D7618">
        <v>4351</v>
      </c>
      <c r="E7618">
        <v>158</v>
      </c>
      <c r="F7618">
        <v>19.327212715763601</v>
      </c>
      <c r="G7618">
        <v>31.062490472051799</v>
      </c>
      <c r="H7618">
        <f>IF(D7618-D7617=0,G7618-G7617,"")</f>
        <v>-3.8682245747001076E-2</v>
      </c>
      <c r="I7618">
        <f>COUNTIF(D:D,Table1[[#This Row],[Track_ID]])</f>
        <v>234</v>
      </c>
    </row>
    <row r="7619" spans="1:9" x14ac:dyDescent="0.25">
      <c r="A7619" t="s">
        <v>7</v>
      </c>
      <c r="B7619">
        <v>2</v>
      </c>
      <c r="C7619">
        <v>3</v>
      </c>
      <c r="D7619">
        <v>4351</v>
      </c>
      <c r="E7619">
        <v>159</v>
      </c>
      <c r="F7619">
        <v>19.329768019145799</v>
      </c>
      <c r="G7619">
        <v>31.014819226346798</v>
      </c>
      <c r="H7619">
        <f>IF(D7619-D7618=0,G7619-G7618,"")</f>
        <v>-4.7671245705000587E-2</v>
      </c>
      <c r="I7619">
        <f>COUNTIF(D:D,Table1[[#This Row],[Track_ID]])</f>
        <v>234</v>
      </c>
    </row>
    <row r="7620" spans="1:9" x14ac:dyDescent="0.25">
      <c r="A7620" t="s">
        <v>7</v>
      </c>
      <c r="B7620">
        <v>2</v>
      </c>
      <c r="C7620">
        <v>3</v>
      </c>
      <c r="D7620">
        <v>4351</v>
      </c>
      <c r="E7620">
        <v>160</v>
      </c>
      <c r="F7620">
        <v>19.340160609691502</v>
      </c>
      <c r="G7620">
        <v>31.018789629035201</v>
      </c>
      <c r="H7620">
        <f>IF(D7620-D7619=0,G7620-G7619,"")</f>
        <v>3.9704026884024302E-3</v>
      </c>
      <c r="I7620">
        <f>COUNTIF(D:D,Table1[[#This Row],[Track_ID]])</f>
        <v>234</v>
      </c>
    </row>
    <row r="7621" spans="1:9" x14ac:dyDescent="0.25">
      <c r="A7621" t="s">
        <v>7</v>
      </c>
      <c r="B7621">
        <v>2</v>
      </c>
      <c r="C7621">
        <v>3</v>
      </c>
      <c r="D7621">
        <v>4351</v>
      </c>
      <c r="E7621">
        <v>161</v>
      </c>
      <c r="F7621">
        <v>19.3253310267019</v>
      </c>
      <c r="G7621">
        <v>30.990123198497098</v>
      </c>
      <c r="H7621">
        <f>IF(D7621-D7620=0,G7621-G7620,"")</f>
        <v>-2.8666430538102361E-2</v>
      </c>
      <c r="I7621">
        <f>COUNTIF(D:D,Table1[[#This Row],[Track_ID]])</f>
        <v>234</v>
      </c>
    </row>
    <row r="7622" spans="1:9" x14ac:dyDescent="0.25">
      <c r="A7622" t="s">
        <v>7</v>
      </c>
      <c r="B7622">
        <v>2</v>
      </c>
      <c r="C7622">
        <v>3</v>
      </c>
      <c r="D7622">
        <v>4351</v>
      </c>
      <c r="E7622">
        <v>162</v>
      </c>
      <c r="F7622">
        <v>19.315018294356801</v>
      </c>
      <c r="G7622">
        <v>30.969627196755699</v>
      </c>
      <c r="H7622">
        <f>IF(D7622-D7621=0,G7622-G7621,"")</f>
        <v>-2.0496001741399539E-2</v>
      </c>
      <c r="I7622">
        <f>COUNTIF(D:D,Table1[[#This Row],[Track_ID]])</f>
        <v>234</v>
      </c>
    </row>
    <row r="7623" spans="1:9" x14ac:dyDescent="0.25">
      <c r="A7623" t="s">
        <v>7</v>
      </c>
      <c r="B7623">
        <v>2</v>
      </c>
      <c r="C7623">
        <v>3</v>
      </c>
      <c r="D7623">
        <v>4351</v>
      </c>
      <c r="E7623">
        <v>163</v>
      </c>
      <c r="F7623">
        <v>19.308145008730101</v>
      </c>
      <c r="G7623">
        <v>30.9589761089332</v>
      </c>
      <c r="H7623">
        <f>IF(D7623-D7622=0,G7623-G7622,"")</f>
        <v>-1.0651087822498795E-2</v>
      </c>
      <c r="I7623">
        <f>COUNTIF(D:D,Table1[[#This Row],[Track_ID]])</f>
        <v>234</v>
      </c>
    </row>
    <row r="7624" spans="1:9" x14ac:dyDescent="0.25">
      <c r="A7624" t="s">
        <v>7</v>
      </c>
      <c r="B7624">
        <v>2</v>
      </c>
      <c r="C7624">
        <v>3</v>
      </c>
      <c r="D7624">
        <v>4351</v>
      </c>
      <c r="E7624">
        <v>164</v>
      </c>
      <c r="F7624">
        <v>19.319653947508499</v>
      </c>
      <c r="G7624">
        <v>30.940794683459401</v>
      </c>
      <c r="H7624">
        <f>IF(D7624-D7623=0,G7624-G7623,"")</f>
        <v>-1.818142547379864E-2</v>
      </c>
      <c r="I7624">
        <f>COUNTIF(D:D,Table1[[#This Row],[Track_ID]])</f>
        <v>234</v>
      </c>
    </row>
    <row r="7625" spans="1:9" x14ac:dyDescent="0.25">
      <c r="A7625" t="s">
        <v>7</v>
      </c>
      <c r="B7625">
        <v>2</v>
      </c>
      <c r="C7625">
        <v>3</v>
      </c>
      <c r="D7625">
        <v>4351</v>
      </c>
      <c r="E7625">
        <v>165</v>
      </c>
      <c r="F7625">
        <v>19.320233008131201</v>
      </c>
      <c r="G7625">
        <v>30.931163033612599</v>
      </c>
      <c r="H7625">
        <f>IF(D7625-D7624=0,G7625-G7624,"")</f>
        <v>-9.6316498468027589E-3</v>
      </c>
      <c r="I7625">
        <f>COUNTIF(D:D,Table1[[#This Row],[Track_ID]])</f>
        <v>234</v>
      </c>
    </row>
    <row r="7626" spans="1:9" x14ac:dyDescent="0.25">
      <c r="A7626" t="s">
        <v>7</v>
      </c>
      <c r="B7626">
        <v>2</v>
      </c>
      <c r="C7626">
        <v>3</v>
      </c>
      <c r="D7626">
        <v>4351</v>
      </c>
      <c r="E7626">
        <v>166</v>
      </c>
      <c r="F7626">
        <v>19.321215908298299</v>
      </c>
      <c r="G7626">
        <v>30.917887160446401</v>
      </c>
      <c r="H7626">
        <f>IF(D7626-D7625=0,G7626-G7625,"")</f>
        <v>-1.3275873166197272E-2</v>
      </c>
      <c r="I7626">
        <f>COUNTIF(D:D,Table1[[#This Row],[Track_ID]])</f>
        <v>234</v>
      </c>
    </row>
    <row r="7627" spans="1:9" x14ac:dyDescent="0.25">
      <c r="A7627" t="s">
        <v>7</v>
      </c>
      <c r="B7627">
        <v>2</v>
      </c>
      <c r="C7627">
        <v>3</v>
      </c>
      <c r="D7627">
        <v>4351</v>
      </c>
      <c r="E7627">
        <v>167</v>
      </c>
      <c r="F7627">
        <v>19.320894217760301</v>
      </c>
      <c r="G7627">
        <v>30.885853924587799</v>
      </c>
      <c r="H7627">
        <f>IF(D7627-D7626=0,G7627-G7626,"")</f>
        <v>-3.2033235858602183E-2</v>
      </c>
      <c r="I7627">
        <f>COUNTIF(D:D,Table1[[#This Row],[Track_ID]])</f>
        <v>234</v>
      </c>
    </row>
    <row r="7628" spans="1:9" x14ac:dyDescent="0.25">
      <c r="A7628" t="s">
        <v>7</v>
      </c>
      <c r="B7628">
        <v>2</v>
      </c>
      <c r="C7628">
        <v>3</v>
      </c>
      <c r="D7628">
        <v>4351</v>
      </c>
      <c r="E7628">
        <v>168</v>
      </c>
      <c r="F7628">
        <v>19.301380101770601</v>
      </c>
      <c r="G7628">
        <v>30.855509419665001</v>
      </c>
      <c r="H7628">
        <f>IF(D7628-D7627=0,G7628-G7627,"")</f>
        <v>-3.0344504922798166E-2</v>
      </c>
      <c r="I7628">
        <f>COUNTIF(D:D,Table1[[#This Row],[Track_ID]])</f>
        <v>234</v>
      </c>
    </row>
    <row r="7629" spans="1:9" x14ac:dyDescent="0.25">
      <c r="A7629" t="s">
        <v>7</v>
      </c>
      <c r="B7629">
        <v>2</v>
      </c>
      <c r="C7629">
        <v>3</v>
      </c>
      <c r="D7629">
        <v>4351</v>
      </c>
      <c r="E7629">
        <v>169</v>
      </c>
      <c r="F7629">
        <v>19.295579980242501</v>
      </c>
      <c r="G7629">
        <v>30.814201833163299</v>
      </c>
      <c r="H7629">
        <f>IF(D7629-D7628=0,G7629-G7628,"")</f>
        <v>-4.1307586501702076E-2</v>
      </c>
      <c r="I7629">
        <f>COUNTIF(D:D,Table1[[#This Row],[Track_ID]])</f>
        <v>234</v>
      </c>
    </row>
    <row r="7630" spans="1:9" x14ac:dyDescent="0.25">
      <c r="A7630" t="s">
        <v>7</v>
      </c>
      <c r="B7630">
        <v>2</v>
      </c>
      <c r="C7630">
        <v>3</v>
      </c>
      <c r="D7630">
        <v>4351</v>
      </c>
      <c r="E7630">
        <v>170</v>
      </c>
      <c r="F7630">
        <v>19.305829903685201</v>
      </c>
      <c r="G7630">
        <v>30.8085045445699</v>
      </c>
      <c r="H7630">
        <f>IF(D7630-D7629=0,G7630-G7629,"")</f>
        <v>-5.6972885933994633E-3</v>
      </c>
      <c r="I7630">
        <f>COUNTIF(D:D,Table1[[#This Row],[Track_ID]])</f>
        <v>234</v>
      </c>
    </row>
    <row r="7631" spans="1:9" x14ac:dyDescent="0.25">
      <c r="A7631" t="s">
        <v>7</v>
      </c>
      <c r="B7631">
        <v>2</v>
      </c>
      <c r="C7631">
        <v>3</v>
      </c>
      <c r="D7631">
        <v>4351</v>
      </c>
      <c r="E7631">
        <v>171</v>
      </c>
      <c r="F7631">
        <v>19.304521975865502</v>
      </c>
      <c r="G7631">
        <v>30.798495310433399</v>
      </c>
      <c r="H7631">
        <f>IF(D7631-D7630=0,G7631-G7630,"")</f>
        <v>-1.0009234136500567E-2</v>
      </c>
      <c r="I7631">
        <f>COUNTIF(D:D,Table1[[#This Row],[Track_ID]])</f>
        <v>234</v>
      </c>
    </row>
    <row r="7632" spans="1:9" x14ac:dyDescent="0.25">
      <c r="A7632" t="s">
        <v>7</v>
      </c>
      <c r="B7632">
        <v>2</v>
      </c>
      <c r="C7632">
        <v>3</v>
      </c>
      <c r="D7632">
        <v>4351</v>
      </c>
      <c r="E7632">
        <v>172</v>
      </c>
      <c r="F7632">
        <v>19.310571161386999</v>
      </c>
      <c r="G7632">
        <v>30.7873969705986</v>
      </c>
      <c r="H7632">
        <f>IF(D7632-D7631=0,G7632-G7631,"")</f>
        <v>-1.109833983479902E-2</v>
      </c>
      <c r="I7632">
        <f>COUNTIF(D:D,Table1[[#This Row],[Track_ID]])</f>
        <v>234</v>
      </c>
    </row>
    <row r="7633" spans="1:9" x14ac:dyDescent="0.25">
      <c r="A7633" t="s">
        <v>7</v>
      </c>
      <c r="B7633">
        <v>2</v>
      </c>
      <c r="C7633">
        <v>3</v>
      </c>
      <c r="D7633">
        <v>4351</v>
      </c>
      <c r="E7633">
        <v>173</v>
      </c>
      <c r="F7633">
        <v>19.326360431803899</v>
      </c>
      <c r="G7633">
        <v>30.774675777661599</v>
      </c>
      <c r="H7633">
        <f>IF(D7633-D7632=0,G7633-G7632,"")</f>
        <v>-1.2721192937000581E-2</v>
      </c>
      <c r="I7633">
        <f>COUNTIF(D:D,Table1[[#This Row],[Track_ID]])</f>
        <v>234</v>
      </c>
    </row>
    <row r="7634" spans="1:9" x14ac:dyDescent="0.25">
      <c r="A7634" t="s">
        <v>7</v>
      </c>
      <c r="B7634">
        <v>2</v>
      </c>
      <c r="C7634">
        <v>3</v>
      </c>
      <c r="D7634">
        <v>4351</v>
      </c>
      <c r="E7634">
        <v>174</v>
      </c>
      <c r="F7634">
        <v>19.327324157896602</v>
      </c>
      <c r="G7634">
        <v>30.756240059097099</v>
      </c>
      <c r="H7634">
        <f>IF(D7634-D7633=0,G7634-G7633,"")</f>
        <v>-1.8435718564500547E-2</v>
      </c>
      <c r="I7634">
        <f>COUNTIF(D:D,Table1[[#This Row],[Track_ID]])</f>
        <v>234</v>
      </c>
    </row>
    <row r="7635" spans="1:9" x14ac:dyDescent="0.25">
      <c r="A7635" t="s">
        <v>7</v>
      </c>
      <c r="B7635">
        <v>2</v>
      </c>
      <c r="C7635">
        <v>3</v>
      </c>
      <c r="D7635">
        <v>4351</v>
      </c>
      <c r="E7635">
        <v>175</v>
      </c>
      <c r="F7635">
        <v>19.327202353540699</v>
      </c>
      <c r="G7635">
        <v>30.739234512982399</v>
      </c>
      <c r="H7635">
        <f>IF(D7635-D7634=0,G7635-G7634,"")</f>
        <v>-1.7005546114699399E-2</v>
      </c>
      <c r="I7635">
        <f>COUNTIF(D:D,Table1[[#This Row],[Track_ID]])</f>
        <v>234</v>
      </c>
    </row>
    <row r="7636" spans="1:9" x14ac:dyDescent="0.25">
      <c r="A7636" t="s">
        <v>7</v>
      </c>
      <c r="B7636">
        <v>2</v>
      </c>
      <c r="C7636">
        <v>3</v>
      </c>
      <c r="D7636">
        <v>4351</v>
      </c>
      <c r="E7636">
        <v>176</v>
      </c>
      <c r="F7636">
        <v>19.329970768126501</v>
      </c>
      <c r="G7636">
        <v>30.720904323852899</v>
      </c>
      <c r="H7636">
        <f>IF(D7636-D7635=0,G7636-G7635,"")</f>
        <v>-1.8330189129500241E-2</v>
      </c>
      <c r="I7636">
        <f>COUNTIF(D:D,Table1[[#This Row],[Track_ID]])</f>
        <v>234</v>
      </c>
    </row>
    <row r="7637" spans="1:9" x14ac:dyDescent="0.25">
      <c r="A7637" t="s">
        <v>7</v>
      </c>
      <c r="B7637">
        <v>2</v>
      </c>
      <c r="C7637">
        <v>3</v>
      </c>
      <c r="D7637">
        <v>4351</v>
      </c>
      <c r="E7637">
        <v>177</v>
      </c>
      <c r="F7637">
        <v>19.3323665725372</v>
      </c>
      <c r="G7637">
        <v>30.70791754195</v>
      </c>
      <c r="H7637">
        <f>IF(D7637-D7636=0,G7637-G7636,"")</f>
        <v>-1.298678190289948E-2</v>
      </c>
      <c r="I7637">
        <f>COUNTIF(D:D,Table1[[#This Row],[Track_ID]])</f>
        <v>234</v>
      </c>
    </row>
    <row r="7638" spans="1:9" x14ac:dyDescent="0.25">
      <c r="A7638" t="s">
        <v>7</v>
      </c>
      <c r="B7638">
        <v>2</v>
      </c>
      <c r="C7638">
        <v>3</v>
      </c>
      <c r="D7638">
        <v>4351</v>
      </c>
      <c r="E7638">
        <v>178</v>
      </c>
      <c r="F7638">
        <v>19.322393242437801</v>
      </c>
      <c r="G7638">
        <v>30.6963929355536</v>
      </c>
      <c r="H7638">
        <f>IF(D7638-D7637=0,G7638-G7637,"")</f>
        <v>-1.1524606396399406E-2</v>
      </c>
      <c r="I7638">
        <f>COUNTIF(D:D,Table1[[#This Row],[Track_ID]])</f>
        <v>234</v>
      </c>
    </row>
    <row r="7639" spans="1:9" x14ac:dyDescent="0.25">
      <c r="A7639" t="s">
        <v>7</v>
      </c>
      <c r="B7639">
        <v>2</v>
      </c>
      <c r="C7639">
        <v>3</v>
      </c>
      <c r="D7639">
        <v>4351</v>
      </c>
      <c r="E7639">
        <v>179</v>
      </c>
      <c r="F7639">
        <v>19.325735498550099</v>
      </c>
      <c r="G7639">
        <v>30.6653095100874</v>
      </c>
      <c r="H7639">
        <f>IF(D7639-D7638=0,G7639-G7638,"")</f>
        <v>-3.1083425466199799E-2</v>
      </c>
      <c r="I7639">
        <f>COUNTIF(D:D,Table1[[#This Row],[Track_ID]])</f>
        <v>234</v>
      </c>
    </row>
    <row r="7640" spans="1:9" x14ac:dyDescent="0.25">
      <c r="A7640" t="s">
        <v>7</v>
      </c>
      <c r="B7640">
        <v>2</v>
      </c>
      <c r="C7640">
        <v>3</v>
      </c>
      <c r="D7640">
        <v>4351</v>
      </c>
      <c r="E7640">
        <v>180</v>
      </c>
      <c r="F7640">
        <v>19.332611061813701</v>
      </c>
      <c r="G7640">
        <v>30.6459339491138</v>
      </c>
      <c r="H7640">
        <f>IF(D7640-D7639=0,G7640-G7639,"")</f>
        <v>-1.9375560973600159E-2</v>
      </c>
      <c r="I7640">
        <f>COUNTIF(D:D,Table1[[#This Row],[Track_ID]])</f>
        <v>234</v>
      </c>
    </row>
    <row r="7641" spans="1:9" x14ac:dyDescent="0.25">
      <c r="A7641" t="s">
        <v>7</v>
      </c>
      <c r="B7641">
        <v>2</v>
      </c>
      <c r="C7641">
        <v>3</v>
      </c>
      <c r="D7641">
        <v>4351</v>
      </c>
      <c r="E7641">
        <v>181</v>
      </c>
      <c r="F7641">
        <v>19.333254173708401</v>
      </c>
      <c r="G7641">
        <v>30.622409358199999</v>
      </c>
      <c r="H7641">
        <f>IF(D7641-D7640=0,G7641-G7640,"")</f>
        <v>-2.3524590913801546E-2</v>
      </c>
      <c r="I7641">
        <f>COUNTIF(D:D,Table1[[#This Row],[Track_ID]])</f>
        <v>234</v>
      </c>
    </row>
    <row r="7642" spans="1:9" x14ac:dyDescent="0.25">
      <c r="A7642" t="s">
        <v>7</v>
      </c>
      <c r="B7642">
        <v>2</v>
      </c>
      <c r="C7642">
        <v>3</v>
      </c>
      <c r="D7642">
        <v>4351</v>
      </c>
      <c r="E7642">
        <v>182</v>
      </c>
      <c r="F7642">
        <v>19.332171328038299</v>
      </c>
      <c r="G7642">
        <v>30.610947647351502</v>
      </c>
      <c r="H7642">
        <f>IF(D7642-D7641=0,G7642-G7641,"")</f>
        <v>-1.146171084849712E-2</v>
      </c>
      <c r="I7642">
        <f>COUNTIF(D:D,Table1[[#This Row],[Track_ID]])</f>
        <v>234</v>
      </c>
    </row>
    <row r="7643" spans="1:9" x14ac:dyDescent="0.25">
      <c r="A7643" t="s">
        <v>7</v>
      </c>
      <c r="B7643">
        <v>2</v>
      </c>
      <c r="C7643">
        <v>3</v>
      </c>
      <c r="D7643">
        <v>4351</v>
      </c>
      <c r="E7643">
        <v>183</v>
      </c>
      <c r="F7643">
        <v>19.3245806663674</v>
      </c>
      <c r="G7643">
        <v>30.5888280532054</v>
      </c>
      <c r="H7643">
        <f>IF(D7643-D7642=0,G7643-G7642,"")</f>
        <v>-2.2119594146101207E-2</v>
      </c>
      <c r="I7643">
        <f>COUNTIF(D:D,Table1[[#This Row],[Track_ID]])</f>
        <v>234</v>
      </c>
    </row>
    <row r="7644" spans="1:9" x14ac:dyDescent="0.25">
      <c r="A7644" t="s">
        <v>7</v>
      </c>
      <c r="B7644">
        <v>2</v>
      </c>
      <c r="C7644">
        <v>3</v>
      </c>
      <c r="D7644">
        <v>4351</v>
      </c>
      <c r="E7644">
        <v>184</v>
      </c>
      <c r="F7644">
        <v>19.323437574825601</v>
      </c>
      <c r="G7644">
        <v>30.565559344767799</v>
      </c>
      <c r="H7644">
        <f>IF(D7644-D7643=0,G7644-G7643,"")</f>
        <v>-2.3268708437601759E-2</v>
      </c>
      <c r="I7644">
        <f>COUNTIF(D:D,Table1[[#This Row],[Track_ID]])</f>
        <v>234</v>
      </c>
    </row>
    <row r="7645" spans="1:9" x14ac:dyDescent="0.25">
      <c r="A7645" t="s">
        <v>7</v>
      </c>
      <c r="B7645">
        <v>2</v>
      </c>
      <c r="C7645">
        <v>3</v>
      </c>
      <c r="D7645">
        <v>4351</v>
      </c>
      <c r="E7645">
        <v>185</v>
      </c>
      <c r="F7645">
        <v>19.310820594162799</v>
      </c>
      <c r="G7645">
        <v>30.538281379468302</v>
      </c>
      <c r="H7645">
        <f>IF(D7645-D7644=0,G7645-G7644,"")</f>
        <v>-2.7277965299496998E-2</v>
      </c>
      <c r="I7645">
        <f>COUNTIF(D:D,Table1[[#This Row],[Track_ID]])</f>
        <v>234</v>
      </c>
    </row>
    <row r="7646" spans="1:9" x14ac:dyDescent="0.25">
      <c r="A7646" t="s">
        <v>7</v>
      </c>
      <c r="B7646">
        <v>2</v>
      </c>
      <c r="C7646">
        <v>3</v>
      </c>
      <c r="D7646">
        <v>4351</v>
      </c>
      <c r="E7646">
        <v>186</v>
      </c>
      <c r="F7646">
        <v>19.327304591959201</v>
      </c>
      <c r="G7646">
        <v>30.537063017785201</v>
      </c>
      <c r="H7646">
        <f>IF(D7646-D7645=0,G7646-G7645,"")</f>
        <v>-1.2183616831009658E-3</v>
      </c>
      <c r="I7646">
        <f>COUNTIF(D:D,Table1[[#This Row],[Track_ID]])</f>
        <v>234</v>
      </c>
    </row>
    <row r="7647" spans="1:9" x14ac:dyDescent="0.25">
      <c r="A7647" t="s">
        <v>7</v>
      </c>
      <c r="B7647">
        <v>2</v>
      </c>
      <c r="C7647">
        <v>3</v>
      </c>
      <c r="D7647">
        <v>4351</v>
      </c>
      <c r="E7647">
        <v>187</v>
      </c>
      <c r="F7647">
        <v>19.301574942552399</v>
      </c>
      <c r="G7647">
        <v>30.503724041488201</v>
      </c>
      <c r="H7647">
        <f>IF(D7647-D7646=0,G7647-G7646,"")</f>
        <v>-3.3338976296999334E-2</v>
      </c>
      <c r="I7647">
        <f>COUNTIF(D:D,Table1[[#This Row],[Track_ID]])</f>
        <v>234</v>
      </c>
    </row>
    <row r="7648" spans="1:9" x14ac:dyDescent="0.25">
      <c r="A7648" t="s">
        <v>7</v>
      </c>
      <c r="B7648">
        <v>2</v>
      </c>
      <c r="C7648">
        <v>3</v>
      </c>
      <c r="D7648">
        <v>4351</v>
      </c>
      <c r="E7648">
        <v>188</v>
      </c>
      <c r="F7648">
        <v>19.296739300160802</v>
      </c>
      <c r="G7648">
        <v>30.4879228078156</v>
      </c>
      <c r="H7648">
        <f>IF(D7648-D7647=0,G7648-G7647,"")</f>
        <v>-1.5801233672601001E-2</v>
      </c>
      <c r="I7648">
        <f>COUNTIF(D:D,Table1[[#This Row],[Track_ID]])</f>
        <v>234</v>
      </c>
    </row>
    <row r="7649" spans="1:9" x14ac:dyDescent="0.25">
      <c r="A7649" t="s">
        <v>7</v>
      </c>
      <c r="B7649">
        <v>2</v>
      </c>
      <c r="C7649">
        <v>3</v>
      </c>
      <c r="D7649">
        <v>4351</v>
      </c>
      <c r="E7649">
        <v>189</v>
      </c>
      <c r="F7649">
        <v>19.303854490730899</v>
      </c>
      <c r="G7649">
        <v>30.489035732619399</v>
      </c>
      <c r="H7649">
        <f>IF(D7649-D7648=0,G7649-G7648,"")</f>
        <v>1.1129248037988759E-3</v>
      </c>
      <c r="I7649">
        <f>COUNTIF(D:D,Table1[[#This Row],[Track_ID]])</f>
        <v>234</v>
      </c>
    </row>
    <row r="7650" spans="1:9" x14ac:dyDescent="0.25">
      <c r="A7650" t="s">
        <v>7</v>
      </c>
      <c r="B7650">
        <v>2</v>
      </c>
      <c r="C7650">
        <v>3</v>
      </c>
      <c r="D7650">
        <v>4351</v>
      </c>
      <c r="E7650">
        <v>190</v>
      </c>
      <c r="F7650">
        <v>19.3110702946415</v>
      </c>
      <c r="G7650">
        <v>30.461059421737801</v>
      </c>
      <c r="H7650">
        <f>IF(D7650-D7649=0,G7650-G7649,"")</f>
        <v>-2.7976310881598465E-2</v>
      </c>
      <c r="I7650">
        <f>COUNTIF(D:D,Table1[[#This Row],[Track_ID]])</f>
        <v>234</v>
      </c>
    </row>
    <row r="7651" spans="1:9" x14ac:dyDescent="0.25">
      <c r="A7651" t="s">
        <v>7</v>
      </c>
      <c r="B7651">
        <v>2</v>
      </c>
      <c r="C7651">
        <v>3</v>
      </c>
      <c r="D7651">
        <v>4351</v>
      </c>
      <c r="E7651">
        <v>191</v>
      </c>
      <c r="F7651">
        <v>19.3202624785506</v>
      </c>
      <c r="G7651">
        <v>30.4202345237629</v>
      </c>
      <c r="H7651">
        <f>IF(D7651-D7650=0,G7651-G7650,"")</f>
        <v>-4.0824897974900409E-2</v>
      </c>
      <c r="I7651">
        <f>COUNTIF(D:D,Table1[[#This Row],[Track_ID]])</f>
        <v>234</v>
      </c>
    </row>
    <row r="7652" spans="1:9" x14ac:dyDescent="0.25">
      <c r="A7652" t="s">
        <v>7</v>
      </c>
      <c r="B7652">
        <v>2</v>
      </c>
      <c r="C7652">
        <v>3</v>
      </c>
      <c r="D7652">
        <v>4351</v>
      </c>
      <c r="E7652">
        <v>192</v>
      </c>
      <c r="F7652">
        <v>19.305525736374399</v>
      </c>
      <c r="G7652">
        <v>30.405632840671501</v>
      </c>
      <c r="H7652">
        <f>IF(D7652-D7651=0,G7652-G7651,"")</f>
        <v>-1.4601683091399309E-2</v>
      </c>
      <c r="I7652">
        <f>COUNTIF(D:D,Table1[[#This Row],[Track_ID]])</f>
        <v>234</v>
      </c>
    </row>
    <row r="7653" spans="1:9" x14ac:dyDescent="0.25">
      <c r="A7653" t="s">
        <v>7</v>
      </c>
      <c r="B7653">
        <v>2</v>
      </c>
      <c r="C7653">
        <v>3</v>
      </c>
      <c r="D7653">
        <v>4351</v>
      </c>
      <c r="E7653">
        <v>193</v>
      </c>
      <c r="F7653">
        <v>19.281845540679299</v>
      </c>
      <c r="G7653">
        <v>30.384772431709099</v>
      </c>
      <c r="H7653">
        <f>IF(D7653-D7652=0,G7653-G7652,"")</f>
        <v>-2.0860408962402488E-2</v>
      </c>
      <c r="I7653">
        <f>COUNTIF(D:D,Table1[[#This Row],[Track_ID]])</f>
        <v>234</v>
      </c>
    </row>
    <row r="7654" spans="1:9" x14ac:dyDescent="0.25">
      <c r="A7654" t="s">
        <v>7</v>
      </c>
      <c r="B7654">
        <v>2</v>
      </c>
      <c r="C7654">
        <v>3</v>
      </c>
      <c r="D7654">
        <v>4351</v>
      </c>
      <c r="E7654">
        <v>194</v>
      </c>
      <c r="F7654">
        <v>19.282927485050902</v>
      </c>
      <c r="G7654">
        <v>30.364180623785</v>
      </c>
      <c r="H7654">
        <f>IF(D7654-D7653=0,G7654-G7653,"")</f>
        <v>-2.0591807924098759E-2</v>
      </c>
      <c r="I7654">
        <f>COUNTIF(D:D,Table1[[#This Row],[Track_ID]])</f>
        <v>234</v>
      </c>
    </row>
    <row r="7655" spans="1:9" x14ac:dyDescent="0.25">
      <c r="A7655" t="s">
        <v>7</v>
      </c>
      <c r="B7655">
        <v>2</v>
      </c>
      <c r="C7655">
        <v>3</v>
      </c>
      <c r="D7655">
        <v>4351</v>
      </c>
      <c r="E7655">
        <v>195</v>
      </c>
      <c r="F7655">
        <v>19.292614502213301</v>
      </c>
      <c r="G7655">
        <v>30.352045774609898</v>
      </c>
      <c r="H7655">
        <f>IF(D7655-D7654=0,G7655-G7654,"")</f>
        <v>-1.2134849175101436E-2</v>
      </c>
      <c r="I7655">
        <f>COUNTIF(D:D,Table1[[#This Row],[Track_ID]])</f>
        <v>234</v>
      </c>
    </row>
    <row r="7656" spans="1:9" x14ac:dyDescent="0.25">
      <c r="A7656" t="s">
        <v>7</v>
      </c>
      <c r="B7656">
        <v>2</v>
      </c>
      <c r="C7656">
        <v>3</v>
      </c>
      <c r="D7656">
        <v>4351</v>
      </c>
      <c r="E7656">
        <v>196</v>
      </c>
      <c r="F7656">
        <v>19.3048275139091</v>
      </c>
      <c r="G7656">
        <v>30.336238415773298</v>
      </c>
      <c r="H7656">
        <f>IF(D7656-D7655=0,G7656-G7655,"")</f>
        <v>-1.5807358836600116E-2</v>
      </c>
      <c r="I7656">
        <f>COUNTIF(D:D,Table1[[#This Row],[Track_ID]])</f>
        <v>234</v>
      </c>
    </row>
    <row r="7657" spans="1:9" x14ac:dyDescent="0.25">
      <c r="A7657" t="s">
        <v>7</v>
      </c>
      <c r="B7657">
        <v>2</v>
      </c>
      <c r="C7657">
        <v>3</v>
      </c>
      <c r="D7657">
        <v>4351</v>
      </c>
      <c r="E7657">
        <v>197</v>
      </c>
      <c r="F7657">
        <v>19.3010665209029</v>
      </c>
      <c r="G7657">
        <v>30.327146010512099</v>
      </c>
      <c r="H7657">
        <f>IF(D7657-D7656=0,G7657-G7656,"")</f>
        <v>-9.0924052611995876E-3</v>
      </c>
      <c r="I7657">
        <f>COUNTIF(D:D,Table1[[#This Row],[Track_ID]])</f>
        <v>234</v>
      </c>
    </row>
    <row r="7658" spans="1:9" x14ac:dyDescent="0.25">
      <c r="A7658" t="s">
        <v>7</v>
      </c>
      <c r="B7658">
        <v>2</v>
      </c>
      <c r="C7658">
        <v>3</v>
      </c>
      <c r="D7658">
        <v>4351</v>
      </c>
      <c r="E7658">
        <v>198</v>
      </c>
      <c r="F7658">
        <v>19.303774946586799</v>
      </c>
      <c r="G7658">
        <v>30.314826641714301</v>
      </c>
      <c r="H7658">
        <f>IF(D7658-D7657=0,G7658-G7657,"")</f>
        <v>-1.2319368797797381E-2</v>
      </c>
      <c r="I7658">
        <f>COUNTIF(D:D,Table1[[#This Row],[Track_ID]])</f>
        <v>234</v>
      </c>
    </row>
    <row r="7659" spans="1:9" x14ac:dyDescent="0.25">
      <c r="A7659" t="s">
        <v>7</v>
      </c>
      <c r="B7659">
        <v>2</v>
      </c>
      <c r="C7659">
        <v>3</v>
      </c>
      <c r="D7659">
        <v>4351</v>
      </c>
      <c r="E7659">
        <v>199</v>
      </c>
      <c r="F7659">
        <v>19.311295341895502</v>
      </c>
      <c r="G7659">
        <v>30.257862929713301</v>
      </c>
      <c r="H7659">
        <f>IF(D7659-D7658=0,G7659-G7658,"")</f>
        <v>-5.6963712001000033E-2</v>
      </c>
      <c r="I7659">
        <f>COUNTIF(D:D,Table1[[#This Row],[Track_ID]])</f>
        <v>234</v>
      </c>
    </row>
    <row r="7660" spans="1:9" x14ac:dyDescent="0.25">
      <c r="A7660" t="s">
        <v>7</v>
      </c>
      <c r="B7660">
        <v>2</v>
      </c>
      <c r="C7660">
        <v>3</v>
      </c>
      <c r="D7660">
        <v>4351</v>
      </c>
      <c r="E7660">
        <v>200</v>
      </c>
      <c r="F7660">
        <v>19.3426708880178</v>
      </c>
      <c r="G7660">
        <v>30.229230794574299</v>
      </c>
      <c r="H7660">
        <f>IF(D7660-D7659=0,G7660-G7659,"")</f>
        <v>-2.8632135139002202E-2</v>
      </c>
      <c r="I7660">
        <f>COUNTIF(D:D,Table1[[#This Row],[Track_ID]])</f>
        <v>234</v>
      </c>
    </row>
    <row r="7661" spans="1:9" x14ac:dyDescent="0.25">
      <c r="A7661" t="s">
        <v>7</v>
      </c>
      <c r="B7661">
        <v>2</v>
      </c>
      <c r="C7661">
        <v>3</v>
      </c>
      <c r="D7661">
        <v>4351</v>
      </c>
      <c r="E7661">
        <v>201</v>
      </c>
      <c r="F7661">
        <v>19.334122537039601</v>
      </c>
      <c r="G7661">
        <v>30.223509503528401</v>
      </c>
      <c r="H7661">
        <f>IF(D7661-D7660=0,G7661-G7660,"")</f>
        <v>-5.7212910458979138E-3</v>
      </c>
      <c r="I7661">
        <f>COUNTIF(D:D,Table1[[#This Row],[Track_ID]])</f>
        <v>234</v>
      </c>
    </row>
    <row r="7662" spans="1:9" x14ac:dyDescent="0.25">
      <c r="A7662" t="s">
        <v>7</v>
      </c>
      <c r="B7662">
        <v>2</v>
      </c>
      <c r="C7662">
        <v>3</v>
      </c>
      <c r="D7662">
        <v>4351</v>
      </c>
      <c r="E7662">
        <v>202</v>
      </c>
      <c r="F7662">
        <v>19.3389700101987</v>
      </c>
      <c r="G7662">
        <v>30.218425766995399</v>
      </c>
      <c r="H7662">
        <f>IF(D7662-D7661=0,G7662-G7661,"")</f>
        <v>-5.0837365330025364E-3</v>
      </c>
      <c r="I7662">
        <f>COUNTIF(D:D,Table1[[#This Row],[Track_ID]])</f>
        <v>234</v>
      </c>
    </row>
    <row r="7663" spans="1:9" x14ac:dyDescent="0.25">
      <c r="A7663" t="s">
        <v>7</v>
      </c>
      <c r="B7663">
        <v>2</v>
      </c>
      <c r="C7663">
        <v>3</v>
      </c>
      <c r="D7663">
        <v>4351</v>
      </c>
      <c r="E7663">
        <v>203</v>
      </c>
      <c r="F7663">
        <v>19.350254519226802</v>
      </c>
      <c r="G7663">
        <v>30.220031499223101</v>
      </c>
      <c r="H7663">
        <f>IF(D7663-D7662=0,G7663-G7662,"")</f>
        <v>1.6057322277021058E-3</v>
      </c>
      <c r="I7663">
        <f>COUNTIF(D:D,Table1[[#This Row],[Track_ID]])</f>
        <v>234</v>
      </c>
    </row>
    <row r="7664" spans="1:9" x14ac:dyDescent="0.25">
      <c r="A7664" t="s">
        <v>7</v>
      </c>
      <c r="B7664">
        <v>2</v>
      </c>
      <c r="C7664">
        <v>3</v>
      </c>
      <c r="D7664">
        <v>4351</v>
      </c>
      <c r="E7664">
        <v>204</v>
      </c>
      <c r="F7664">
        <v>19.353324217623602</v>
      </c>
      <c r="G7664">
        <v>30.219589369270999</v>
      </c>
      <c r="H7664">
        <f>IF(D7664-D7663=0,G7664-G7663,"")</f>
        <v>-4.4212995210202166E-4</v>
      </c>
      <c r="I7664">
        <f>COUNTIF(D:D,Table1[[#This Row],[Track_ID]])</f>
        <v>234</v>
      </c>
    </row>
    <row r="7665" spans="1:9" x14ac:dyDescent="0.25">
      <c r="A7665" t="s">
        <v>7</v>
      </c>
      <c r="B7665">
        <v>2</v>
      </c>
      <c r="C7665">
        <v>3</v>
      </c>
      <c r="D7665">
        <v>4351</v>
      </c>
      <c r="E7665">
        <v>205</v>
      </c>
      <c r="F7665">
        <v>19.3381290517186</v>
      </c>
      <c r="G7665">
        <v>30.188542662906102</v>
      </c>
      <c r="H7665">
        <f>IF(D7665-D7664=0,G7665-G7664,"")</f>
        <v>-3.1046706364897148E-2</v>
      </c>
      <c r="I7665">
        <f>COUNTIF(D:D,Table1[[#This Row],[Track_ID]])</f>
        <v>234</v>
      </c>
    </row>
    <row r="7666" spans="1:9" x14ac:dyDescent="0.25">
      <c r="A7666" t="s">
        <v>7</v>
      </c>
      <c r="B7666">
        <v>2</v>
      </c>
      <c r="C7666">
        <v>3</v>
      </c>
      <c r="D7666">
        <v>4351</v>
      </c>
      <c r="E7666">
        <v>206</v>
      </c>
      <c r="F7666">
        <v>19.340946549972301</v>
      </c>
      <c r="G7666">
        <v>30.1702264205441</v>
      </c>
      <c r="H7666">
        <f>IF(D7666-D7665=0,G7666-G7665,"")</f>
        <v>-1.8316242362001134E-2</v>
      </c>
      <c r="I7666">
        <f>COUNTIF(D:D,Table1[[#This Row],[Track_ID]])</f>
        <v>234</v>
      </c>
    </row>
    <row r="7667" spans="1:9" x14ac:dyDescent="0.25">
      <c r="A7667" t="s">
        <v>7</v>
      </c>
      <c r="B7667">
        <v>2</v>
      </c>
      <c r="C7667">
        <v>3</v>
      </c>
      <c r="D7667">
        <v>4351</v>
      </c>
      <c r="E7667">
        <v>207</v>
      </c>
      <c r="F7667">
        <v>19.344142288509602</v>
      </c>
      <c r="G7667">
        <v>30.178935361923301</v>
      </c>
      <c r="H7667">
        <f>IF(D7667-D7666=0,G7667-G7666,"")</f>
        <v>8.708941379200752E-3</v>
      </c>
      <c r="I7667">
        <f>COUNTIF(D:D,Table1[[#This Row],[Track_ID]])</f>
        <v>234</v>
      </c>
    </row>
    <row r="7668" spans="1:9" x14ac:dyDescent="0.25">
      <c r="A7668" t="s">
        <v>7</v>
      </c>
      <c r="B7668">
        <v>2</v>
      </c>
      <c r="C7668">
        <v>3</v>
      </c>
      <c r="D7668">
        <v>4351</v>
      </c>
      <c r="E7668">
        <v>208</v>
      </c>
      <c r="F7668">
        <v>19.3455508512208</v>
      </c>
      <c r="G7668">
        <v>30.178771157147001</v>
      </c>
      <c r="H7668">
        <f>IF(D7668-D7667=0,G7668-G7667,"")</f>
        <v>-1.6420477630063601E-4</v>
      </c>
      <c r="I7668">
        <f>COUNTIF(D:D,Table1[[#This Row],[Track_ID]])</f>
        <v>234</v>
      </c>
    </row>
    <row r="7669" spans="1:9" x14ac:dyDescent="0.25">
      <c r="A7669" t="s">
        <v>7</v>
      </c>
      <c r="B7669">
        <v>2</v>
      </c>
      <c r="C7669">
        <v>3</v>
      </c>
      <c r="D7669">
        <v>4351</v>
      </c>
      <c r="E7669">
        <v>209</v>
      </c>
      <c r="F7669">
        <v>19.375157472305801</v>
      </c>
      <c r="G7669">
        <v>30.173886615767099</v>
      </c>
      <c r="H7669">
        <f>IF(D7669-D7668=0,G7669-G7668,"")</f>
        <v>-4.8845413799014636E-3</v>
      </c>
      <c r="I7669">
        <f>COUNTIF(D:D,Table1[[#This Row],[Track_ID]])</f>
        <v>234</v>
      </c>
    </row>
    <row r="7670" spans="1:9" x14ac:dyDescent="0.25">
      <c r="A7670" t="s">
        <v>7</v>
      </c>
      <c r="B7670">
        <v>2</v>
      </c>
      <c r="C7670">
        <v>3</v>
      </c>
      <c r="D7670">
        <v>4351</v>
      </c>
      <c r="E7670">
        <v>210</v>
      </c>
      <c r="F7670">
        <v>19.367776403462798</v>
      </c>
      <c r="G7670">
        <v>30.156435169107802</v>
      </c>
      <c r="H7670">
        <f>IF(D7670-D7669=0,G7670-G7669,"")</f>
        <v>-1.7451446659297432E-2</v>
      </c>
      <c r="I7670">
        <f>COUNTIF(D:D,Table1[[#This Row],[Track_ID]])</f>
        <v>234</v>
      </c>
    </row>
    <row r="7671" spans="1:9" x14ac:dyDescent="0.25">
      <c r="A7671" t="s">
        <v>7</v>
      </c>
      <c r="B7671">
        <v>2</v>
      </c>
      <c r="C7671">
        <v>3</v>
      </c>
      <c r="D7671">
        <v>4351</v>
      </c>
      <c r="E7671">
        <v>211</v>
      </c>
      <c r="F7671">
        <v>19.358350628530999</v>
      </c>
      <c r="G7671">
        <v>30.122765243265899</v>
      </c>
      <c r="H7671">
        <f>IF(D7671-D7670=0,G7671-G7670,"")</f>
        <v>-3.3669925841902426E-2</v>
      </c>
      <c r="I7671">
        <f>COUNTIF(D:D,Table1[[#This Row],[Track_ID]])</f>
        <v>234</v>
      </c>
    </row>
    <row r="7672" spans="1:9" x14ac:dyDescent="0.25">
      <c r="A7672" t="s">
        <v>7</v>
      </c>
      <c r="B7672">
        <v>2</v>
      </c>
      <c r="C7672">
        <v>3</v>
      </c>
      <c r="D7672">
        <v>4351</v>
      </c>
      <c r="E7672">
        <v>212</v>
      </c>
      <c r="F7672">
        <v>19.355656066977499</v>
      </c>
      <c r="G7672">
        <v>30.111484182297101</v>
      </c>
      <c r="H7672">
        <f>IF(D7672-D7671=0,G7672-G7671,"")</f>
        <v>-1.1281060968798329E-2</v>
      </c>
      <c r="I7672">
        <f>COUNTIF(D:D,Table1[[#This Row],[Track_ID]])</f>
        <v>234</v>
      </c>
    </row>
    <row r="7673" spans="1:9" x14ac:dyDescent="0.25">
      <c r="A7673" t="s">
        <v>7</v>
      </c>
      <c r="B7673">
        <v>2</v>
      </c>
      <c r="C7673">
        <v>3</v>
      </c>
      <c r="D7673">
        <v>4351</v>
      </c>
      <c r="E7673">
        <v>213</v>
      </c>
      <c r="F7673">
        <v>19.371168404641299</v>
      </c>
      <c r="G7673">
        <v>30.102343707325002</v>
      </c>
      <c r="H7673">
        <f>IF(D7673-D7672=0,G7673-G7672,"")</f>
        <v>-9.140474972099355E-3</v>
      </c>
      <c r="I7673">
        <f>COUNTIF(D:D,Table1[[#This Row],[Track_ID]])</f>
        <v>234</v>
      </c>
    </row>
    <row r="7674" spans="1:9" x14ac:dyDescent="0.25">
      <c r="A7674" t="s">
        <v>7</v>
      </c>
      <c r="B7674">
        <v>2</v>
      </c>
      <c r="C7674">
        <v>3</v>
      </c>
      <c r="D7674">
        <v>4351</v>
      </c>
      <c r="E7674">
        <v>214</v>
      </c>
      <c r="F7674">
        <v>19.360193969334201</v>
      </c>
      <c r="G7674">
        <v>30.090368021610701</v>
      </c>
      <c r="H7674">
        <f>IF(D7674-D7673=0,G7674-G7673,"")</f>
        <v>-1.1975685714300965E-2</v>
      </c>
      <c r="I7674">
        <f>COUNTIF(D:D,Table1[[#This Row],[Track_ID]])</f>
        <v>234</v>
      </c>
    </row>
    <row r="7675" spans="1:9" x14ac:dyDescent="0.25">
      <c r="A7675" t="s">
        <v>7</v>
      </c>
      <c r="B7675">
        <v>2</v>
      </c>
      <c r="C7675">
        <v>3</v>
      </c>
      <c r="D7675">
        <v>4351</v>
      </c>
      <c r="E7675">
        <v>215</v>
      </c>
      <c r="F7675">
        <v>19.3582272289119</v>
      </c>
      <c r="G7675">
        <v>30.085596807561501</v>
      </c>
      <c r="H7675">
        <f>IF(D7675-D7674=0,G7675-G7674,"")</f>
        <v>-4.7712140491995569E-3</v>
      </c>
      <c r="I7675">
        <f>COUNTIF(D:D,Table1[[#This Row],[Track_ID]])</f>
        <v>234</v>
      </c>
    </row>
    <row r="7676" spans="1:9" x14ac:dyDescent="0.25">
      <c r="A7676" t="s">
        <v>7</v>
      </c>
      <c r="B7676">
        <v>2</v>
      </c>
      <c r="C7676">
        <v>3</v>
      </c>
      <c r="D7676">
        <v>4351</v>
      </c>
      <c r="E7676">
        <v>216</v>
      </c>
      <c r="F7676">
        <v>19.368823171758599</v>
      </c>
      <c r="G7676">
        <v>30.076120380616</v>
      </c>
      <c r="H7676">
        <f>IF(D7676-D7675=0,G7676-G7675,"")</f>
        <v>-9.476426945500549E-3</v>
      </c>
      <c r="I7676">
        <f>COUNTIF(D:D,Table1[[#This Row],[Track_ID]])</f>
        <v>234</v>
      </c>
    </row>
    <row r="7677" spans="1:9" x14ac:dyDescent="0.25">
      <c r="A7677" t="s">
        <v>7</v>
      </c>
      <c r="B7677">
        <v>2</v>
      </c>
      <c r="C7677">
        <v>3</v>
      </c>
      <c r="D7677">
        <v>4351</v>
      </c>
      <c r="E7677">
        <v>217</v>
      </c>
      <c r="F7677">
        <v>19.368332295259901</v>
      </c>
      <c r="G7677">
        <v>30.074931045223099</v>
      </c>
      <c r="H7677">
        <f>IF(D7677-D7676=0,G7677-G7676,"")</f>
        <v>-1.1893353929011141E-3</v>
      </c>
      <c r="I7677">
        <f>COUNTIF(D:D,Table1[[#This Row],[Track_ID]])</f>
        <v>234</v>
      </c>
    </row>
    <row r="7678" spans="1:9" x14ac:dyDescent="0.25">
      <c r="A7678" t="s">
        <v>7</v>
      </c>
      <c r="B7678">
        <v>2</v>
      </c>
      <c r="C7678">
        <v>3</v>
      </c>
      <c r="D7678">
        <v>4351</v>
      </c>
      <c r="E7678">
        <v>218</v>
      </c>
      <c r="F7678">
        <v>19.3650720525983</v>
      </c>
      <c r="G7678">
        <v>30.065426915831001</v>
      </c>
      <c r="H7678">
        <f>IF(D7678-D7677=0,G7678-G7677,"")</f>
        <v>-9.5041293920985481E-3</v>
      </c>
      <c r="I7678">
        <f>COUNTIF(D:D,Table1[[#This Row],[Track_ID]])</f>
        <v>234</v>
      </c>
    </row>
    <row r="7679" spans="1:9" x14ac:dyDescent="0.25">
      <c r="A7679" t="s">
        <v>7</v>
      </c>
      <c r="B7679">
        <v>2</v>
      </c>
      <c r="C7679">
        <v>3</v>
      </c>
      <c r="D7679">
        <v>4351</v>
      </c>
      <c r="E7679">
        <v>219</v>
      </c>
      <c r="F7679">
        <v>19.371534337162998</v>
      </c>
      <c r="G7679">
        <v>30.062008495419398</v>
      </c>
      <c r="H7679">
        <f>IF(D7679-D7678=0,G7679-G7678,"")</f>
        <v>-3.4184204116023409E-3</v>
      </c>
      <c r="I7679">
        <f>COUNTIF(D:D,Table1[[#This Row],[Track_ID]])</f>
        <v>234</v>
      </c>
    </row>
    <row r="7680" spans="1:9" x14ac:dyDescent="0.25">
      <c r="A7680" t="s">
        <v>7</v>
      </c>
      <c r="B7680">
        <v>2</v>
      </c>
      <c r="C7680">
        <v>3</v>
      </c>
      <c r="D7680">
        <v>4351</v>
      </c>
      <c r="E7680">
        <v>220</v>
      </c>
      <c r="F7680">
        <v>19.379487786401501</v>
      </c>
      <c r="G7680">
        <v>30.0387478662688</v>
      </c>
      <c r="H7680">
        <f>IF(D7680-D7679=0,G7680-G7679,"")</f>
        <v>-2.3260629150598788E-2</v>
      </c>
      <c r="I7680">
        <f>COUNTIF(D:D,Table1[[#This Row],[Track_ID]])</f>
        <v>234</v>
      </c>
    </row>
    <row r="7681" spans="1:9" x14ac:dyDescent="0.25">
      <c r="A7681" t="s">
        <v>7</v>
      </c>
      <c r="B7681">
        <v>2</v>
      </c>
      <c r="C7681">
        <v>3</v>
      </c>
      <c r="D7681">
        <v>4351</v>
      </c>
      <c r="E7681">
        <v>221</v>
      </c>
      <c r="F7681">
        <v>19.380471854604501</v>
      </c>
      <c r="G7681">
        <v>30.014619189063701</v>
      </c>
      <c r="H7681">
        <f>IF(D7681-D7680=0,G7681-G7680,"")</f>
        <v>-2.412867720509837E-2</v>
      </c>
      <c r="I7681">
        <f>COUNTIF(D:D,Table1[[#This Row],[Track_ID]])</f>
        <v>234</v>
      </c>
    </row>
    <row r="7682" spans="1:9" x14ac:dyDescent="0.25">
      <c r="A7682" t="s">
        <v>7</v>
      </c>
      <c r="B7682">
        <v>2</v>
      </c>
      <c r="C7682">
        <v>3</v>
      </c>
      <c r="D7682">
        <v>4351</v>
      </c>
      <c r="E7682">
        <v>222</v>
      </c>
      <c r="F7682">
        <v>19.3709750563367</v>
      </c>
      <c r="G7682">
        <v>29.961275752128799</v>
      </c>
      <c r="H7682">
        <f>IF(D7682-D7681=0,G7682-G7681,"")</f>
        <v>-5.33434369349024E-2</v>
      </c>
      <c r="I7682">
        <f>COUNTIF(D:D,Table1[[#This Row],[Track_ID]])</f>
        <v>234</v>
      </c>
    </row>
    <row r="7683" spans="1:9" x14ac:dyDescent="0.25">
      <c r="A7683" t="s">
        <v>7</v>
      </c>
      <c r="B7683">
        <v>2</v>
      </c>
      <c r="C7683">
        <v>3</v>
      </c>
      <c r="D7683">
        <v>4351</v>
      </c>
      <c r="E7683">
        <v>223</v>
      </c>
      <c r="F7683">
        <v>19.365571170295901</v>
      </c>
      <c r="G7683">
        <v>29.928525860419001</v>
      </c>
      <c r="H7683">
        <f>IF(D7683-D7682=0,G7683-G7682,"")</f>
        <v>-3.2749891709798362E-2</v>
      </c>
      <c r="I7683">
        <f>COUNTIF(D:D,Table1[[#This Row],[Track_ID]])</f>
        <v>234</v>
      </c>
    </row>
    <row r="7684" spans="1:9" x14ac:dyDescent="0.25">
      <c r="A7684" t="s">
        <v>7</v>
      </c>
      <c r="B7684">
        <v>2</v>
      </c>
      <c r="C7684">
        <v>3</v>
      </c>
      <c r="D7684">
        <v>4351</v>
      </c>
      <c r="E7684">
        <v>224</v>
      </c>
      <c r="F7684">
        <v>19.365063915839499</v>
      </c>
      <c r="G7684">
        <v>29.913357533155001</v>
      </c>
      <c r="H7684">
        <f>IF(D7684-D7683=0,G7684-G7683,"")</f>
        <v>-1.516832726399997E-2</v>
      </c>
      <c r="I7684">
        <f>COUNTIF(D:D,Table1[[#This Row],[Track_ID]])</f>
        <v>234</v>
      </c>
    </row>
    <row r="7685" spans="1:9" x14ac:dyDescent="0.25">
      <c r="A7685" t="s">
        <v>7</v>
      </c>
      <c r="B7685">
        <v>2</v>
      </c>
      <c r="C7685">
        <v>3</v>
      </c>
      <c r="D7685">
        <v>4351</v>
      </c>
      <c r="E7685">
        <v>225</v>
      </c>
      <c r="F7685">
        <v>19.360270955057199</v>
      </c>
      <c r="G7685">
        <v>29.906071929898602</v>
      </c>
      <c r="H7685">
        <f>IF(D7685-D7684=0,G7685-G7684,"")</f>
        <v>-7.2856032563990425E-3</v>
      </c>
      <c r="I7685">
        <f>COUNTIF(D:D,Table1[[#This Row],[Track_ID]])</f>
        <v>234</v>
      </c>
    </row>
    <row r="7686" spans="1:9" x14ac:dyDescent="0.25">
      <c r="A7686" t="s">
        <v>7</v>
      </c>
      <c r="B7686">
        <v>2</v>
      </c>
      <c r="C7686">
        <v>3</v>
      </c>
      <c r="D7686">
        <v>4351</v>
      </c>
      <c r="E7686">
        <v>226</v>
      </c>
      <c r="F7686">
        <v>19.352253365794802</v>
      </c>
      <c r="G7686">
        <v>29.8875411308723</v>
      </c>
      <c r="H7686">
        <f>IF(D7686-D7685=0,G7686-G7685,"")</f>
        <v>-1.8530799026301281E-2</v>
      </c>
      <c r="I7686">
        <f>COUNTIF(D:D,Table1[[#This Row],[Track_ID]])</f>
        <v>234</v>
      </c>
    </row>
    <row r="7687" spans="1:9" x14ac:dyDescent="0.25">
      <c r="A7687" t="s">
        <v>7</v>
      </c>
      <c r="B7687">
        <v>2</v>
      </c>
      <c r="C7687">
        <v>3</v>
      </c>
      <c r="D7687">
        <v>4351</v>
      </c>
      <c r="E7687">
        <v>227</v>
      </c>
      <c r="F7687">
        <v>19.3514033711593</v>
      </c>
      <c r="G7687">
        <v>29.856813365555301</v>
      </c>
      <c r="H7687">
        <f>IF(D7687-D7686=0,G7687-G7686,"")</f>
        <v>-3.0727765316999722E-2</v>
      </c>
      <c r="I7687">
        <f>COUNTIF(D:D,Table1[[#This Row],[Track_ID]])</f>
        <v>234</v>
      </c>
    </row>
    <row r="7688" spans="1:9" x14ac:dyDescent="0.25">
      <c r="A7688" t="s">
        <v>7</v>
      </c>
      <c r="B7688">
        <v>2</v>
      </c>
      <c r="C7688">
        <v>3</v>
      </c>
      <c r="D7688">
        <v>4351</v>
      </c>
      <c r="E7688">
        <v>228</v>
      </c>
      <c r="F7688">
        <v>19.3532400891335</v>
      </c>
      <c r="G7688">
        <v>29.849395384710999</v>
      </c>
      <c r="H7688">
        <f>IF(D7688-D7687=0,G7688-G7687,"")</f>
        <v>-7.4179808443020079E-3</v>
      </c>
      <c r="I7688">
        <f>COUNTIF(D:D,Table1[[#This Row],[Track_ID]])</f>
        <v>234</v>
      </c>
    </row>
    <row r="7689" spans="1:9" x14ac:dyDescent="0.25">
      <c r="A7689" t="s">
        <v>7</v>
      </c>
      <c r="B7689">
        <v>2</v>
      </c>
      <c r="C7689">
        <v>3</v>
      </c>
      <c r="D7689">
        <v>4351</v>
      </c>
      <c r="E7689">
        <v>229</v>
      </c>
      <c r="F7689">
        <v>19.361993789257401</v>
      </c>
      <c r="G7689">
        <v>29.841751938111599</v>
      </c>
      <c r="H7689">
        <f>IF(D7689-D7688=0,G7689-G7688,"")</f>
        <v>-7.6434465993990841E-3</v>
      </c>
      <c r="I7689">
        <f>COUNTIF(D:D,Table1[[#This Row],[Track_ID]])</f>
        <v>234</v>
      </c>
    </row>
    <row r="7690" spans="1:9" x14ac:dyDescent="0.25">
      <c r="A7690" t="s">
        <v>7</v>
      </c>
      <c r="B7690">
        <v>2</v>
      </c>
      <c r="C7690">
        <v>3</v>
      </c>
      <c r="D7690">
        <v>4351</v>
      </c>
      <c r="E7690">
        <v>230</v>
      </c>
      <c r="F7690">
        <v>19.360870255442698</v>
      </c>
      <c r="G7690">
        <v>29.8367686087504</v>
      </c>
      <c r="H7690">
        <f>IF(D7690-D7689=0,G7690-G7689,"")</f>
        <v>-4.9833293611989404E-3</v>
      </c>
      <c r="I7690">
        <f>COUNTIF(D:D,Table1[[#This Row],[Track_ID]])</f>
        <v>234</v>
      </c>
    </row>
    <row r="7691" spans="1:9" x14ac:dyDescent="0.25">
      <c r="A7691" t="s">
        <v>7</v>
      </c>
      <c r="B7691">
        <v>2</v>
      </c>
      <c r="C7691">
        <v>3</v>
      </c>
      <c r="D7691">
        <v>4351</v>
      </c>
      <c r="E7691">
        <v>231</v>
      </c>
      <c r="F7691">
        <v>19.344499249535801</v>
      </c>
      <c r="G7691">
        <v>29.8230272848031</v>
      </c>
      <c r="H7691">
        <f>IF(D7691-D7690=0,G7691-G7690,"")</f>
        <v>-1.3741323947300543E-2</v>
      </c>
      <c r="I7691">
        <f>COUNTIF(D:D,Table1[[#This Row],[Track_ID]])</f>
        <v>234</v>
      </c>
    </row>
    <row r="7692" spans="1:9" x14ac:dyDescent="0.25">
      <c r="A7692" t="s">
        <v>7</v>
      </c>
      <c r="B7692">
        <v>2</v>
      </c>
      <c r="C7692">
        <v>3</v>
      </c>
      <c r="D7692">
        <v>4351</v>
      </c>
      <c r="E7692">
        <v>232</v>
      </c>
      <c r="F7692">
        <v>19.3523406317987</v>
      </c>
      <c r="G7692">
        <v>29.787344239558699</v>
      </c>
      <c r="H7692">
        <f>IF(D7692-D7691=0,G7692-G7691,"")</f>
        <v>-3.5683045244400802E-2</v>
      </c>
      <c r="I7692">
        <f>COUNTIF(D:D,Table1[[#This Row],[Track_ID]])</f>
        <v>234</v>
      </c>
    </row>
    <row r="7693" spans="1:9" x14ac:dyDescent="0.25">
      <c r="A7693" t="s">
        <v>7</v>
      </c>
      <c r="B7693">
        <v>2</v>
      </c>
      <c r="C7693">
        <v>3</v>
      </c>
      <c r="D7693">
        <v>4351</v>
      </c>
      <c r="E7693">
        <v>233</v>
      </c>
      <c r="F7693">
        <v>19.346995530135001</v>
      </c>
      <c r="G7693">
        <v>29.768149296451799</v>
      </c>
      <c r="H7693">
        <f>IF(D7693-D7692=0,G7693-G7692,"")</f>
        <v>-1.9194943106899842E-2</v>
      </c>
      <c r="I7693">
        <f>COUNTIF(D:D,Table1[[#This Row],[Track_ID]])</f>
        <v>234</v>
      </c>
    </row>
    <row r="7694" spans="1:9" x14ac:dyDescent="0.25">
      <c r="A7694" t="s">
        <v>7</v>
      </c>
      <c r="B7694">
        <v>2</v>
      </c>
      <c r="C7694">
        <v>3</v>
      </c>
      <c r="D7694">
        <v>4351</v>
      </c>
      <c r="E7694">
        <v>234</v>
      </c>
      <c r="F7694">
        <v>19.331202796719701</v>
      </c>
      <c r="G7694">
        <v>29.742869979790498</v>
      </c>
      <c r="H7694">
        <f>IF(D7694-D7693=0,G7694-G7693,"")</f>
        <v>-2.527931666130101E-2</v>
      </c>
      <c r="I7694">
        <f>COUNTIF(D:D,Table1[[#This Row],[Track_ID]])</f>
        <v>234</v>
      </c>
    </row>
    <row r="7695" spans="1:9" x14ac:dyDescent="0.25">
      <c r="A7695" t="s">
        <v>7</v>
      </c>
      <c r="B7695">
        <v>2</v>
      </c>
      <c r="C7695">
        <v>3</v>
      </c>
      <c r="D7695">
        <v>4351</v>
      </c>
      <c r="E7695">
        <v>235</v>
      </c>
      <c r="F7695">
        <v>19.378115431675301</v>
      </c>
      <c r="G7695">
        <v>29.799480280260202</v>
      </c>
      <c r="H7695">
        <f>IF(D7695-D7694=0,G7695-G7694,"")</f>
        <v>5.661030046970339E-2</v>
      </c>
      <c r="I7695">
        <f>COUNTIF(D:D,Table1[[#This Row],[Track_ID]])</f>
        <v>234</v>
      </c>
    </row>
    <row r="7696" spans="1:9" x14ac:dyDescent="0.25">
      <c r="A7696" t="s">
        <v>7</v>
      </c>
      <c r="B7696">
        <v>2</v>
      </c>
      <c r="C7696">
        <v>3</v>
      </c>
      <c r="D7696">
        <v>4352</v>
      </c>
      <c r="E7696">
        <v>2</v>
      </c>
      <c r="F7696">
        <v>18.620745505876201</v>
      </c>
      <c r="G7696">
        <v>31.394731024494501</v>
      </c>
      <c r="H7696" t="str">
        <f>IF(D7696-D7695=0,G7696-G7695,"")</f>
        <v/>
      </c>
      <c r="I7696">
        <f>COUNTIF(D:D,Table1[[#This Row],[Track_ID]])</f>
        <v>295</v>
      </c>
    </row>
    <row r="7697" spans="1:9" x14ac:dyDescent="0.25">
      <c r="A7697" t="s">
        <v>7</v>
      </c>
      <c r="B7697">
        <v>2</v>
      </c>
      <c r="C7697">
        <v>3</v>
      </c>
      <c r="D7697">
        <v>4352</v>
      </c>
      <c r="E7697">
        <v>3</v>
      </c>
      <c r="F7697">
        <v>18.632563265089299</v>
      </c>
      <c r="G7697">
        <v>31.381563007976499</v>
      </c>
      <c r="H7697">
        <f>IF(D7697-D7696=0,G7697-G7696,"")</f>
        <v>-1.316801651800148E-2</v>
      </c>
      <c r="I7697">
        <f>COUNTIF(D:D,Table1[[#This Row],[Track_ID]])</f>
        <v>295</v>
      </c>
    </row>
    <row r="7698" spans="1:9" x14ac:dyDescent="0.25">
      <c r="A7698" t="s">
        <v>7</v>
      </c>
      <c r="B7698">
        <v>2</v>
      </c>
      <c r="C7698">
        <v>3</v>
      </c>
      <c r="D7698">
        <v>4352</v>
      </c>
      <c r="E7698">
        <v>4</v>
      </c>
      <c r="F7698">
        <v>18.6256331055977</v>
      </c>
      <c r="G7698">
        <v>31.373862030961899</v>
      </c>
      <c r="H7698">
        <f>IF(D7698-D7697=0,G7698-G7697,"")</f>
        <v>-7.7009770146005962E-3</v>
      </c>
      <c r="I7698">
        <f>COUNTIF(D:D,Table1[[#This Row],[Track_ID]])</f>
        <v>295</v>
      </c>
    </row>
    <row r="7699" spans="1:9" x14ac:dyDescent="0.25">
      <c r="A7699" t="s">
        <v>7</v>
      </c>
      <c r="B7699">
        <v>2</v>
      </c>
      <c r="C7699">
        <v>3</v>
      </c>
      <c r="D7699">
        <v>4352</v>
      </c>
      <c r="E7699">
        <v>5</v>
      </c>
      <c r="F7699">
        <v>18.624329355520601</v>
      </c>
      <c r="G7699">
        <v>31.373642127409202</v>
      </c>
      <c r="H7699">
        <f>IF(D7699-D7698=0,G7699-G7698,"")</f>
        <v>-2.1990355269707607E-4</v>
      </c>
      <c r="I7699">
        <f>COUNTIF(D:D,Table1[[#This Row],[Track_ID]])</f>
        <v>295</v>
      </c>
    </row>
    <row r="7700" spans="1:9" x14ac:dyDescent="0.25">
      <c r="A7700" t="s">
        <v>7</v>
      </c>
      <c r="B7700">
        <v>2</v>
      </c>
      <c r="C7700">
        <v>3</v>
      </c>
      <c r="D7700">
        <v>4352</v>
      </c>
      <c r="E7700">
        <v>6</v>
      </c>
      <c r="F7700">
        <v>18.596090444414301</v>
      </c>
      <c r="G7700">
        <v>31.3808387075463</v>
      </c>
      <c r="H7700">
        <f>IF(D7700-D7699=0,G7700-G7699,"")</f>
        <v>7.1965801370978966E-3</v>
      </c>
      <c r="I7700">
        <f>COUNTIF(D:D,Table1[[#This Row],[Track_ID]])</f>
        <v>295</v>
      </c>
    </row>
    <row r="7701" spans="1:9" x14ac:dyDescent="0.25">
      <c r="A7701" t="s">
        <v>7</v>
      </c>
      <c r="B7701">
        <v>2</v>
      </c>
      <c r="C7701">
        <v>3</v>
      </c>
      <c r="D7701">
        <v>4352</v>
      </c>
      <c r="E7701">
        <v>7</v>
      </c>
      <c r="F7701">
        <v>18.545630661695402</v>
      </c>
      <c r="G7701">
        <v>31.4175301484157</v>
      </c>
      <c r="H7701">
        <f>IF(D7701-D7700=0,G7701-G7700,"")</f>
        <v>3.6691440869400793E-2</v>
      </c>
      <c r="I7701">
        <f>COUNTIF(D:D,Table1[[#This Row],[Track_ID]])</f>
        <v>295</v>
      </c>
    </row>
    <row r="7702" spans="1:9" x14ac:dyDescent="0.25">
      <c r="A7702" t="s">
        <v>7</v>
      </c>
      <c r="B7702">
        <v>2</v>
      </c>
      <c r="C7702">
        <v>3</v>
      </c>
      <c r="D7702">
        <v>4352</v>
      </c>
      <c r="E7702">
        <v>8</v>
      </c>
      <c r="F7702">
        <v>18.642428763490098</v>
      </c>
      <c r="G7702">
        <v>31.3798934129399</v>
      </c>
      <c r="H7702">
        <f>IF(D7702-D7701=0,G7702-G7701,"")</f>
        <v>-3.7636735475800265E-2</v>
      </c>
      <c r="I7702">
        <f>COUNTIF(D:D,Table1[[#This Row],[Track_ID]])</f>
        <v>295</v>
      </c>
    </row>
    <row r="7703" spans="1:9" x14ac:dyDescent="0.25">
      <c r="A7703" t="s">
        <v>7</v>
      </c>
      <c r="B7703">
        <v>2</v>
      </c>
      <c r="C7703">
        <v>3</v>
      </c>
      <c r="D7703">
        <v>4352</v>
      </c>
      <c r="E7703">
        <v>9</v>
      </c>
      <c r="F7703">
        <v>18.6609717298224</v>
      </c>
      <c r="G7703">
        <v>31.364275633762301</v>
      </c>
      <c r="H7703">
        <f>IF(D7703-D7702=0,G7703-G7702,"")</f>
        <v>-1.5617779177599544E-2</v>
      </c>
      <c r="I7703">
        <f>COUNTIF(D:D,Table1[[#This Row],[Track_ID]])</f>
        <v>295</v>
      </c>
    </row>
    <row r="7704" spans="1:9" x14ac:dyDescent="0.25">
      <c r="A7704" t="s">
        <v>7</v>
      </c>
      <c r="B7704">
        <v>2</v>
      </c>
      <c r="C7704">
        <v>3</v>
      </c>
      <c r="D7704">
        <v>4352</v>
      </c>
      <c r="E7704">
        <v>10</v>
      </c>
      <c r="F7704">
        <v>18.634633927678902</v>
      </c>
      <c r="G7704">
        <v>31.3551668409876</v>
      </c>
      <c r="H7704">
        <f>IF(D7704-D7703=0,G7704-G7703,"")</f>
        <v>-9.1087927747004471E-3</v>
      </c>
      <c r="I7704">
        <f>COUNTIF(D:D,Table1[[#This Row],[Track_ID]])</f>
        <v>295</v>
      </c>
    </row>
    <row r="7705" spans="1:9" x14ac:dyDescent="0.25">
      <c r="A7705" t="s">
        <v>7</v>
      </c>
      <c r="B7705">
        <v>2</v>
      </c>
      <c r="C7705">
        <v>3</v>
      </c>
      <c r="D7705">
        <v>4352</v>
      </c>
      <c r="E7705">
        <v>11</v>
      </c>
      <c r="F7705">
        <v>18.576499405609901</v>
      </c>
      <c r="G7705">
        <v>31.378444817984601</v>
      </c>
      <c r="H7705">
        <f>IF(D7705-D7704=0,G7705-G7704,"")</f>
        <v>2.3277976997000849E-2</v>
      </c>
      <c r="I7705">
        <f>COUNTIF(D:D,Table1[[#This Row],[Track_ID]])</f>
        <v>295</v>
      </c>
    </row>
    <row r="7706" spans="1:9" x14ac:dyDescent="0.25">
      <c r="A7706" t="s">
        <v>7</v>
      </c>
      <c r="B7706">
        <v>2</v>
      </c>
      <c r="C7706">
        <v>3</v>
      </c>
      <c r="D7706">
        <v>4352</v>
      </c>
      <c r="E7706">
        <v>12</v>
      </c>
      <c r="F7706">
        <v>18.572169848887398</v>
      </c>
      <c r="G7706">
        <v>31.365455446329801</v>
      </c>
      <c r="H7706">
        <f>IF(D7706-D7705=0,G7706-G7705,"")</f>
        <v>-1.2989371654800408E-2</v>
      </c>
      <c r="I7706">
        <f>COUNTIF(D:D,Table1[[#This Row],[Track_ID]])</f>
        <v>295</v>
      </c>
    </row>
    <row r="7707" spans="1:9" x14ac:dyDescent="0.25">
      <c r="A7707" t="s">
        <v>7</v>
      </c>
      <c r="B7707">
        <v>2</v>
      </c>
      <c r="C7707">
        <v>3</v>
      </c>
      <c r="D7707">
        <v>4352</v>
      </c>
      <c r="E7707">
        <v>13</v>
      </c>
      <c r="F7707">
        <v>18.5748699728187</v>
      </c>
      <c r="G7707">
        <v>31.353508225104399</v>
      </c>
      <c r="H7707">
        <f>IF(D7707-D7706=0,G7707-G7706,"")</f>
        <v>-1.1947221225401705E-2</v>
      </c>
      <c r="I7707">
        <f>COUNTIF(D:D,Table1[[#This Row],[Track_ID]])</f>
        <v>295</v>
      </c>
    </row>
    <row r="7708" spans="1:9" x14ac:dyDescent="0.25">
      <c r="A7708" t="s">
        <v>7</v>
      </c>
      <c r="B7708">
        <v>2</v>
      </c>
      <c r="C7708">
        <v>3</v>
      </c>
      <c r="D7708">
        <v>4352</v>
      </c>
      <c r="E7708">
        <v>14</v>
      </c>
      <c r="F7708">
        <v>18.567182973323899</v>
      </c>
      <c r="G7708">
        <v>31.354100970185101</v>
      </c>
      <c r="H7708">
        <f>IF(D7708-D7707=0,G7708-G7707,"")</f>
        <v>5.927450807021728E-4</v>
      </c>
      <c r="I7708">
        <f>COUNTIF(D:D,Table1[[#This Row],[Track_ID]])</f>
        <v>295</v>
      </c>
    </row>
    <row r="7709" spans="1:9" x14ac:dyDescent="0.25">
      <c r="A7709" t="s">
        <v>7</v>
      </c>
      <c r="B7709">
        <v>2</v>
      </c>
      <c r="C7709">
        <v>3</v>
      </c>
      <c r="D7709">
        <v>4352</v>
      </c>
      <c r="E7709">
        <v>15</v>
      </c>
      <c r="F7709">
        <v>18.561560091724601</v>
      </c>
      <c r="G7709">
        <v>31.346770938335499</v>
      </c>
      <c r="H7709">
        <f>IF(D7709-D7708=0,G7709-G7708,"")</f>
        <v>-7.3300318496016814E-3</v>
      </c>
      <c r="I7709">
        <f>COUNTIF(D:D,Table1[[#This Row],[Track_ID]])</f>
        <v>295</v>
      </c>
    </row>
    <row r="7710" spans="1:9" x14ac:dyDescent="0.25">
      <c r="A7710" t="s">
        <v>7</v>
      </c>
      <c r="B7710">
        <v>2</v>
      </c>
      <c r="C7710">
        <v>3</v>
      </c>
      <c r="D7710">
        <v>4352</v>
      </c>
      <c r="E7710">
        <v>16</v>
      </c>
      <c r="F7710">
        <v>18.550922986868201</v>
      </c>
      <c r="G7710">
        <v>31.326469309323301</v>
      </c>
      <c r="H7710">
        <f>IF(D7710-D7709=0,G7710-G7709,"")</f>
        <v>-2.0301629012198674E-2</v>
      </c>
      <c r="I7710">
        <f>COUNTIF(D:D,Table1[[#This Row],[Track_ID]])</f>
        <v>295</v>
      </c>
    </row>
    <row r="7711" spans="1:9" x14ac:dyDescent="0.25">
      <c r="A7711" t="s">
        <v>7</v>
      </c>
      <c r="B7711">
        <v>2</v>
      </c>
      <c r="C7711">
        <v>3</v>
      </c>
      <c r="D7711">
        <v>4352</v>
      </c>
      <c r="E7711">
        <v>17</v>
      </c>
      <c r="F7711">
        <v>18.536742876312999</v>
      </c>
      <c r="G7711">
        <v>31.310161570408699</v>
      </c>
      <c r="H7711">
        <f>IF(D7711-D7710=0,G7711-G7710,"")</f>
        <v>-1.6307738914601799E-2</v>
      </c>
      <c r="I7711">
        <f>COUNTIF(D:D,Table1[[#This Row],[Track_ID]])</f>
        <v>295</v>
      </c>
    </row>
    <row r="7712" spans="1:9" x14ac:dyDescent="0.25">
      <c r="A7712" t="s">
        <v>7</v>
      </c>
      <c r="B7712">
        <v>2</v>
      </c>
      <c r="C7712">
        <v>3</v>
      </c>
      <c r="D7712">
        <v>4352</v>
      </c>
      <c r="E7712">
        <v>18</v>
      </c>
      <c r="F7712">
        <v>18.5109066688578</v>
      </c>
      <c r="G7712">
        <v>31.321075771212399</v>
      </c>
      <c r="H7712">
        <f>IF(D7712-D7711=0,G7712-G7711,"")</f>
        <v>1.0914200803700425E-2</v>
      </c>
      <c r="I7712">
        <f>COUNTIF(D:D,Table1[[#This Row],[Track_ID]])</f>
        <v>295</v>
      </c>
    </row>
    <row r="7713" spans="1:9" x14ac:dyDescent="0.25">
      <c r="A7713" t="s">
        <v>7</v>
      </c>
      <c r="B7713">
        <v>2</v>
      </c>
      <c r="C7713">
        <v>3</v>
      </c>
      <c r="D7713">
        <v>4352</v>
      </c>
      <c r="E7713">
        <v>19</v>
      </c>
      <c r="F7713">
        <v>18.500234979812699</v>
      </c>
      <c r="G7713">
        <v>31.318160994837701</v>
      </c>
      <c r="H7713">
        <f>IF(D7713-D7712=0,G7713-G7712,"")</f>
        <v>-2.9147763746983912E-3</v>
      </c>
      <c r="I7713">
        <f>COUNTIF(D:D,Table1[[#This Row],[Track_ID]])</f>
        <v>295</v>
      </c>
    </row>
    <row r="7714" spans="1:9" x14ac:dyDescent="0.25">
      <c r="A7714" t="s">
        <v>7</v>
      </c>
      <c r="B7714">
        <v>2</v>
      </c>
      <c r="C7714">
        <v>3</v>
      </c>
      <c r="D7714">
        <v>4352</v>
      </c>
      <c r="E7714">
        <v>20</v>
      </c>
      <c r="F7714">
        <v>18.4895523742425</v>
      </c>
      <c r="G7714">
        <v>31.316555640042299</v>
      </c>
      <c r="H7714">
        <f>IF(D7714-D7713=0,G7714-G7713,"")</f>
        <v>-1.6053547954015812E-3</v>
      </c>
      <c r="I7714">
        <f>COUNTIF(D:D,Table1[[#This Row],[Track_ID]])</f>
        <v>295</v>
      </c>
    </row>
    <row r="7715" spans="1:9" x14ac:dyDescent="0.25">
      <c r="A7715" t="s">
        <v>7</v>
      </c>
      <c r="B7715">
        <v>2</v>
      </c>
      <c r="C7715">
        <v>3</v>
      </c>
      <c r="D7715">
        <v>4352</v>
      </c>
      <c r="E7715">
        <v>21</v>
      </c>
      <c r="F7715">
        <v>18.4951051245129</v>
      </c>
      <c r="G7715">
        <v>31.318989448226102</v>
      </c>
      <c r="H7715">
        <f>IF(D7715-D7714=0,G7715-G7714,"")</f>
        <v>2.433808183802455E-3</v>
      </c>
      <c r="I7715">
        <f>COUNTIF(D:D,Table1[[#This Row],[Track_ID]])</f>
        <v>295</v>
      </c>
    </row>
    <row r="7716" spans="1:9" x14ac:dyDescent="0.25">
      <c r="A7716" t="s">
        <v>7</v>
      </c>
      <c r="B7716">
        <v>2</v>
      </c>
      <c r="C7716">
        <v>3</v>
      </c>
      <c r="D7716">
        <v>4352</v>
      </c>
      <c r="E7716">
        <v>22</v>
      </c>
      <c r="F7716">
        <v>18.494229171671599</v>
      </c>
      <c r="G7716">
        <v>31.3193437059481</v>
      </c>
      <c r="H7716">
        <f>IF(D7716-D7715=0,G7716-G7715,"")</f>
        <v>3.5425772199815242E-4</v>
      </c>
      <c r="I7716">
        <f>COUNTIF(D:D,Table1[[#This Row],[Track_ID]])</f>
        <v>295</v>
      </c>
    </row>
    <row r="7717" spans="1:9" x14ac:dyDescent="0.25">
      <c r="A7717" t="s">
        <v>7</v>
      </c>
      <c r="B7717">
        <v>2</v>
      </c>
      <c r="C7717">
        <v>3</v>
      </c>
      <c r="D7717">
        <v>4352</v>
      </c>
      <c r="E7717">
        <v>23</v>
      </c>
      <c r="F7717">
        <v>18.4780318646696</v>
      </c>
      <c r="G7717">
        <v>31.3245249975684</v>
      </c>
      <c r="H7717">
        <f>IF(D7717-D7716=0,G7717-G7716,"")</f>
        <v>5.1812916202997883E-3</v>
      </c>
      <c r="I7717">
        <f>COUNTIF(D:D,Table1[[#This Row],[Track_ID]])</f>
        <v>295</v>
      </c>
    </row>
    <row r="7718" spans="1:9" x14ac:dyDescent="0.25">
      <c r="A7718" t="s">
        <v>7</v>
      </c>
      <c r="B7718">
        <v>2</v>
      </c>
      <c r="C7718">
        <v>3</v>
      </c>
      <c r="D7718">
        <v>4352</v>
      </c>
      <c r="E7718">
        <v>24</v>
      </c>
      <c r="F7718">
        <v>18.469383121411301</v>
      </c>
      <c r="G7718">
        <v>31.317339452052799</v>
      </c>
      <c r="H7718">
        <f>IF(D7718-D7717=0,G7718-G7717,"")</f>
        <v>-7.1855455156004666E-3</v>
      </c>
      <c r="I7718">
        <f>COUNTIF(D:D,Table1[[#This Row],[Track_ID]])</f>
        <v>295</v>
      </c>
    </row>
    <row r="7719" spans="1:9" x14ac:dyDescent="0.25">
      <c r="A7719" t="s">
        <v>7</v>
      </c>
      <c r="B7719">
        <v>2</v>
      </c>
      <c r="C7719">
        <v>3</v>
      </c>
      <c r="D7719">
        <v>4352</v>
      </c>
      <c r="E7719">
        <v>25</v>
      </c>
      <c r="F7719">
        <v>18.444299839753299</v>
      </c>
      <c r="G7719">
        <v>31.3222375221882</v>
      </c>
      <c r="H7719">
        <f>IF(D7719-D7718=0,G7719-G7718,"")</f>
        <v>4.8980701354004452E-3</v>
      </c>
      <c r="I7719">
        <f>COUNTIF(D:D,Table1[[#This Row],[Track_ID]])</f>
        <v>295</v>
      </c>
    </row>
    <row r="7720" spans="1:9" x14ac:dyDescent="0.25">
      <c r="A7720" t="s">
        <v>7</v>
      </c>
      <c r="B7720">
        <v>2</v>
      </c>
      <c r="C7720">
        <v>3</v>
      </c>
      <c r="D7720">
        <v>4352</v>
      </c>
      <c r="E7720">
        <v>26</v>
      </c>
      <c r="F7720">
        <v>18.415690278909501</v>
      </c>
      <c r="G7720">
        <v>31.2929470912831</v>
      </c>
      <c r="H7720">
        <f>IF(D7720-D7719=0,G7720-G7719,"")</f>
        <v>-2.929043090509964E-2</v>
      </c>
      <c r="I7720">
        <f>COUNTIF(D:D,Table1[[#This Row],[Track_ID]])</f>
        <v>295</v>
      </c>
    </row>
    <row r="7721" spans="1:9" x14ac:dyDescent="0.25">
      <c r="A7721" t="s">
        <v>7</v>
      </c>
      <c r="B7721">
        <v>2</v>
      </c>
      <c r="C7721">
        <v>3</v>
      </c>
      <c r="D7721">
        <v>4352</v>
      </c>
      <c r="E7721">
        <v>27</v>
      </c>
      <c r="F7721">
        <v>18.412439017962001</v>
      </c>
      <c r="G7721">
        <v>31.2997900632108</v>
      </c>
      <c r="H7721">
        <f>IF(D7721-D7720=0,G7721-G7720,"")</f>
        <v>6.8429719276998924E-3</v>
      </c>
      <c r="I7721">
        <f>COUNTIF(D:D,Table1[[#This Row],[Track_ID]])</f>
        <v>295</v>
      </c>
    </row>
    <row r="7722" spans="1:9" x14ac:dyDescent="0.25">
      <c r="A7722" t="s">
        <v>7</v>
      </c>
      <c r="B7722">
        <v>2</v>
      </c>
      <c r="C7722">
        <v>3</v>
      </c>
      <c r="D7722">
        <v>4352</v>
      </c>
      <c r="E7722">
        <v>28</v>
      </c>
      <c r="F7722">
        <v>18.379099754710499</v>
      </c>
      <c r="G7722">
        <v>31.3026633698517</v>
      </c>
      <c r="H7722">
        <f>IF(D7722-D7721=0,G7722-G7721,"")</f>
        <v>2.8733066409003527E-3</v>
      </c>
      <c r="I7722">
        <f>COUNTIF(D:D,Table1[[#This Row],[Track_ID]])</f>
        <v>295</v>
      </c>
    </row>
    <row r="7723" spans="1:9" x14ac:dyDescent="0.25">
      <c r="A7723" t="s">
        <v>7</v>
      </c>
      <c r="B7723">
        <v>2</v>
      </c>
      <c r="C7723">
        <v>3</v>
      </c>
      <c r="D7723">
        <v>4352</v>
      </c>
      <c r="E7723">
        <v>29</v>
      </c>
      <c r="F7723">
        <v>18.342964877026802</v>
      </c>
      <c r="G7723">
        <v>31.278902156270998</v>
      </c>
      <c r="H7723">
        <f>IF(D7723-D7722=0,G7723-G7722,"")</f>
        <v>-2.3761213580701934E-2</v>
      </c>
      <c r="I7723">
        <f>COUNTIF(D:D,Table1[[#This Row],[Track_ID]])</f>
        <v>295</v>
      </c>
    </row>
    <row r="7724" spans="1:9" x14ac:dyDescent="0.25">
      <c r="A7724" t="s">
        <v>7</v>
      </c>
      <c r="B7724">
        <v>2</v>
      </c>
      <c r="C7724">
        <v>3</v>
      </c>
      <c r="D7724">
        <v>4352</v>
      </c>
      <c r="E7724">
        <v>30</v>
      </c>
      <c r="F7724">
        <v>18.332815504246799</v>
      </c>
      <c r="G7724">
        <v>31.2673574505523</v>
      </c>
      <c r="H7724">
        <f>IF(D7724-D7723=0,G7724-G7723,"")</f>
        <v>-1.1544705718698367E-2</v>
      </c>
      <c r="I7724">
        <f>COUNTIF(D:D,Table1[[#This Row],[Track_ID]])</f>
        <v>295</v>
      </c>
    </row>
    <row r="7725" spans="1:9" x14ac:dyDescent="0.25">
      <c r="A7725" t="s">
        <v>7</v>
      </c>
      <c r="B7725">
        <v>2</v>
      </c>
      <c r="C7725">
        <v>3</v>
      </c>
      <c r="D7725">
        <v>4352</v>
      </c>
      <c r="E7725">
        <v>31</v>
      </c>
      <c r="F7725">
        <v>18.327114037134901</v>
      </c>
      <c r="G7725">
        <v>31.2674552364461</v>
      </c>
      <c r="H7725">
        <f>IF(D7725-D7724=0,G7725-G7724,"")</f>
        <v>9.7785893800050872E-5</v>
      </c>
      <c r="I7725">
        <f>COUNTIF(D:D,Table1[[#This Row],[Track_ID]])</f>
        <v>295</v>
      </c>
    </row>
    <row r="7726" spans="1:9" x14ac:dyDescent="0.25">
      <c r="A7726" t="s">
        <v>7</v>
      </c>
      <c r="B7726">
        <v>2</v>
      </c>
      <c r="C7726">
        <v>3</v>
      </c>
      <c r="D7726">
        <v>4352</v>
      </c>
      <c r="E7726">
        <v>32</v>
      </c>
      <c r="F7726">
        <v>18.324917593529101</v>
      </c>
      <c r="G7726">
        <v>31.262849395558199</v>
      </c>
      <c r="H7726">
        <f>IF(D7726-D7725=0,G7726-G7725,"")</f>
        <v>-4.6058408879012802E-3</v>
      </c>
      <c r="I7726">
        <f>COUNTIF(D:D,Table1[[#This Row],[Track_ID]])</f>
        <v>295</v>
      </c>
    </row>
    <row r="7727" spans="1:9" x14ac:dyDescent="0.25">
      <c r="A7727" t="s">
        <v>7</v>
      </c>
      <c r="B7727">
        <v>2</v>
      </c>
      <c r="C7727">
        <v>3</v>
      </c>
      <c r="D7727">
        <v>4352</v>
      </c>
      <c r="E7727">
        <v>33</v>
      </c>
      <c r="F7727">
        <v>18.316471994463299</v>
      </c>
      <c r="G7727">
        <v>31.265535245969001</v>
      </c>
      <c r="H7727">
        <f>IF(D7727-D7726=0,G7727-G7726,"")</f>
        <v>2.6858504108027148E-3</v>
      </c>
      <c r="I7727">
        <f>COUNTIF(D:D,Table1[[#This Row],[Track_ID]])</f>
        <v>295</v>
      </c>
    </row>
    <row r="7728" spans="1:9" x14ac:dyDescent="0.25">
      <c r="A7728" t="s">
        <v>7</v>
      </c>
      <c r="B7728">
        <v>2</v>
      </c>
      <c r="C7728">
        <v>3</v>
      </c>
      <c r="D7728">
        <v>4352</v>
      </c>
      <c r="E7728">
        <v>34</v>
      </c>
      <c r="F7728">
        <v>18.3131210845001</v>
      </c>
      <c r="G7728">
        <v>31.273374822976098</v>
      </c>
      <c r="H7728">
        <f>IF(D7728-D7727=0,G7728-G7727,"")</f>
        <v>7.8395770070969206E-3</v>
      </c>
      <c r="I7728">
        <f>COUNTIF(D:D,Table1[[#This Row],[Track_ID]])</f>
        <v>295</v>
      </c>
    </row>
    <row r="7729" spans="1:9" x14ac:dyDescent="0.25">
      <c r="A7729" t="s">
        <v>7</v>
      </c>
      <c r="B7729">
        <v>2</v>
      </c>
      <c r="C7729">
        <v>3</v>
      </c>
      <c r="D7729">
        <v>4352</v>
      </c>
      <c r="E7729">
        <v>35</v>
      </c>
      <c r="F7729">
        <v>18.3057916013979</v>
      </c>
      <c r="G7729">
        <v>31.259680587628399</v>
      </c>
      <c r="H7729">
        <f>IF(D7729-D7728=0,G7729-G7728,"")</f>
        <v>-1.3694235347699646E-2</v>
      </c>
      <c r="I7729">
        <f>COUNTIF(D:D,Table1[[#This Row],[Track_ID]])</f>
        <v>295</v>
      </c>
    </row>
    <row r="7730" spans="1:9" x14ac:dyDescent="0.25">
      <c r="A7730" t="s">
        <v>7</v>
      </c>
      <c r="B7730">
        <v>2</v>
      </c>
      <c r="C7730">
        <v>3</v>
      </c>
      <c r="D7730">
        <v>4352</v>
      </c>
      <c r="E7730">
        <v>36</v>
      </c>
      <c r="F7730">
        <v>18.3002879171591</v>
      </c>
      <c r="G7730">
        <v>31.260704679614701</v>
      </c>
      <c r="H7730">
        <f>IF(D7730-D7729=0,G7730-G7729,"")</f>
        <v>1.0240919863022668E-3</v>
      </c>
      <c r="I7730">
        <f>COUNTIF(D:D,Table1[[#This Row],[Track_ID]])</f>
        <v>295</v>
      </c>
    </row>
    <row r="7731" spans="1:9" x14ac:dyDescent="0.25">
      <c r="A7731" t="s">
        <v>7</v>
      </c>
      <c r="B7731">
        <v>2</v>
      </c>
      <c r="C7731">
        <v>3</v>
      </c>
      <c r="D7731">
        <v>4352</v>
      </c>
      <c r="E7731">
        <v>37</v>
      </c>
      <c r="F7731">
        <v>18.2999450943983</v>
      </c>
      <c r="G7731">
        <v>31.266542324643201</v>
      </c>
      <c r="H7731">
        <f>IF(D7731-D7730=0,G7731-G7730,"")</f>
        <v>5.837645028499594E-3</v>
      </c>
      <c r="I7731">
        <f>COUNTIF(D:D,Table1[[#This Row],[Track_ID]])</f>
        <v>295</v>
      </c>
    </row>
    <row r="7732" spans="1:9" x14ac:dyDescent="0.25">
      <c r="A7732" t="s">
        <v>7</v>
      </c>
      <c r="B7732">
        <v>2</v>
      </c>
      <c r="C7732">
        <v>3</v>
      </c>
      <c r="D7732">
        <v>4352</v>
      </c>
      <c r="E7732">
        <v>38</v>
      </c>
      <c r="F7732">
        <v>18.282574403992299</v>
      </c>
      <c r="G7732">
        <v>31.269817330641501</v>
      </c>
      <c r="H7732">
        <f>IF(D7732-D7731=0,G7732-G7731,"")</f>
        <v>3.2750059983008839E-3</v>
      </c>
      <c r="I7732">
        <f>COUNTIF(D:D,Table1[[#This Row],[Track_ID]])</f>
        <v>295</v>
      </c>
    </row>
    <row r="7733" spans="1:9" x14ac:dyDescent="0.25">
      <c r="A7733" t="s">
        <v>7</v>
      </c>
      <c r="B7733">
        <v>2</v>
      </c>
      <c r="C7733">
        <v>3</v>
      </c>
      <c r="D7733">
        <v>4352</v>
      </c>
      <c r="E7733">
        <v>39</v>
      </c>
      <c r="F7733">
        <v>18.280022746583299</v>
      </c>
      <c r="G7733">
        <v>31.271686070998001</v>
      </c>
      <c r="H7733">
        <f>IF(D7733-D7732=0,G7733-G7732,"")</f>
        <v>1.868740356499643E-3</v>
      </c>
      <c r="I7733">
        <f>COUNTIF(D:D,Table1[[#This Row],[Track_ID]])</f>
        <v>295</v>
      </c>
    </row>
    <row r="7734" spans="1:9" x14ac:dyDescent="0.25">
      <c r="A7734" t="s">
        <v>7</v>
      </c>
      <c r="B7734">
        <v>2</v>
      </c>
      <c r="C7734">
        <v>3</v>
      </c>
      <c r="D7734">
        <v>4352</v>
      </c>
      <c r="E7734">
        <v>40</v>
      </c>
      <c r="F7734">
        <v>18.274516725675401</v>
      </c>
      <c r="G7734">
        <v>31.273736766457301</v>
      </c>
      <c r="H7734">
        <f>IF(D7734-D7733=0,G7734-G7733,"")</f>
        <v>2.0506954592995896E-3</v>
      </c>
      <c r="I7734">
        <f>COUNTIF(D:D,Table1[[#This Row],[Track_ID]])</f>
        <v>295</v>
      </c>
    </row>
    <row r="7735" spans="1:9" x14ac:dyDescent="0.25">
      <c r="A7735" t="s">
        <v>7</v>
      </c>
      <c r="B7735">
        <v>2</v>
      </c>
      <c r="C7735">
        <v>3</v>
      </c>
      <c r="D7735">
        <v>4352</v>
      </c>
      <c r="E7735">
        <v>41</v>
      </c>
      <c r="F7735">
        <v>18.262135390547101</v>
      </c>
      <c r="G7735">
        <v>31.271532105242201</v>
      </c>
      <c r="H7735">
        <f>IF(D7735-D7734=0,G7735-G7734,"")</f>
        <v>-2.2046612150994349E-3</v>
      </c>
      <c r="I7735">
        <f>COUNTIF(D:D,Table1[[#This Row],[Track_ID]])</f>
        <v>295</v>
      </c>
    </row>
    <row r="7736" spans="1:9" x14ac:dyDescent="0.25">
      <c r="A7736" t="s">
        <v>7</v>
      </c>
      <c r="B7736">
        <v>2</v>
      </c>
      <c r="C7736">
        <v>3</v>
      </c>
      <c r="D7736">
        <v>4352</v>
      </c>
      <c r="E7736">
        <v>42</v>
      </c>
      <c r="F7736">
        <v>18.2613662117978</v>
      </c>
      <c r="G7736">
        <v>31.2680035913897</v>
      </c>
      <c r="H7736">
        <f>IF(D7736-D7735=0,G7736-G7735,"")</f>
        <v>-3.5285138525011916E-3</v>
      </c>
      <c r="I7736">
        <f>COUNTIF(D:D,Table1[[#This Row],[Track_ID]])</f>
        <v>295</v>
      </c>
    </row>
    <row r="7737" spans="1:9" x14ac:dyDescent="0.25">
      <c r="A7737" t="s">
        <v>7</v>
      </c>
      <c r="B7737">
        <v>2</v>
      </c>
      <c r="C7737">
        <v>3</v>
      </c>
      <c r="D7737">
        <v>4352</v>
      </c>
      <c r="E7737">
        <v>43</v>
      </c>
      <c r="F7737">
        <v>18.250753286618298</v>
      </c>
      <c r="G7737">
        <v>31.269424671074599</v>
      </c>
      <c r="H7737">
        <f>IF(D7737-D7736=0,G7737-G7736,"")</f>
        <v>1.4210796848992402E-3</v>
      </c>
      <c r="I7737">
        <f>COUNTIF(D:D,Table1[[#This Row],[Track_ID]])</f>
        <v>295</v>
      </c>
    </row>
    <row r="7738" spans="1:9" x14ac:dyDescent="0.25">
      <c r="A7738" t="s">
        <v>7</v>
      </c>
      <c r="B7738">
        <v>2</v>
      </c>
      <c r="C7738">
        <v>3</v>
      </c>
      <c r="D7738">
        <v>4352</v>
      </c>
      <c r="E7738">
        <v>44</v>
      </c>
      <c r="F7738">
        <v>18.248745844043601</v>
      </c>
      <c r="G7738">
        <v>31.2748605760545</v>
      </c>
      <c r="H7738">
        <f>IF(D7738-D7737=0,G7738-G7737,"")</f>
        <v>5.4359049799010961E-3</v>
      </c>
      <c r="I7738">
        <f>COUNTIF(D:D,Table1[[#This Row],[Track_ID]])</f>
        <v>295</v>
      </c>
    </row>
    <row r="7739" spans="1:9" x14ac:dyDescent="0.25">
      <c r="A7739" t="s">
        <v>7</v>
      </c>
      <c r="B7739">
        <v>2</v>
      </c>
      <c r="C7739">
        <v>3</v>
      </c>
      <c r="D7739">
        <v>4352</v>
      </c>
      <c r="E7739">
        <v>45</v>
      </c>
      <c r="F7739">
        <v>18.258784145385899</v>
      </c>
      <c r="G7739">
        <v>31.267568446880599</v>
      </c>
      <c r="H7739">
        <f>IF(D7739-D7738=0,G7739-G7738,"")</f>
        <v>-7.2921291739014293E-3</v>
      </c>
      <c r="I7739">
        <f>COUNTIF(D:D,Table1[[#This Row],[Track_ID]])</f>
        <v>295</v>
      </c>
    </row>
    <row r="7740" spans="1:9" x14ac:dyDescent="0.25">
      <c r="A7740" t="s">
        <v>7</v>
      </c>
      <c r="B7740">
        <v>2</v>
      </c>
      <c r="C7740">
        <v>3</v>
      </c>
      <c r="D7740">
        <v>4352</v>
      </c>
      <c r="E7740">
        <v>46</v>
      </c>
      <c r="F7740">
        <v>18.240170921351901</v>
      </c>
      <c r="G7740">
        <v>31.258759626619199</v>
      </c>
      <c r="H7740">
        <f>IF(D7740-D7739=0,G7740-G7739,"")</f>
        <v>-8.8088202614002853E-3</v>
      </c>
      <c r="I7740">
        <f>COUNTIF(D:D,Table1[[#This Row],[Track_ID]])</f>
        <v>295</v>
      </c>
    </row>
    <row r="7741" spans="1:9" x14ac:dyDescent="0.25">
      <c r="A7741" t="s">
        <v>7</v>
      </c>
      <c r="B7741">
        <v>2</v>
      </c>
      <c r="C7741">
        <v>3</v>
      </c>
      <c r="D7741">
        <v>4352</v>
      </c>
      <c r="E7741">
        <v>47</v>
      </c>
      <c r="F7741">
        <v>18.2347653230274</v>
      </c>
      <c r="G7741">
        <v>31.2502898605618</v>
      </c>
      <c r="H7741">
        <f>IF(D7741-D7740=0,G7741-G7740,"")</f>
        <v>-8.4697660573986866E-3</v>
      </c>
      <c r="I7741">
        <f>COUNTIF(D:D,Table1[[#This Row],[Track_ID]])</f>
        <v>295</v>
      </c>
    </row>
    <row r="7742" spans="1:9" x14ac:dyDescent="0.25">
      <c r="A7742" t="s">
        <v>7</v>
      </c>
      <c r="B7742">
        <v>2</v>
      </c>
      <c r="C7742">
        <v>3</v>
      </c>
      <c r="D7742">
        <v>4352</v>
      </c>
      <c r="E7742">
        <v>48</v>
      </c>
      <c r="F7742">
        <v>18.211793647519102</v>
      </c>
      <c r="G7742">
        <v>31.246957502354501</v>
      </c>
      <c r="H7742">
        <f>IF(D7742-D7741=0,G7742-G7741,"")</f>
        <v>-3.3323582072988245E-3</v>
      </c>
      <c r="I7742">
        <f>COUNTIF(D:D,Table1[[#This Row],[Track_ID]])</f>
        <v>295</v>
      </c>
    </row>
    <row r="7743" spans="1:9" x14ac:dyDescent="0.25">
      <c r="A7743" t="s">
        <v>7</v>
      </c>
      <c r="B7743">
        <v>2</v>
      </c>
      <c r="C7743">
        <v>3</v>
      </c>
      <c r="D7743">
        <v>4352</v>
      </c>
      <c r="E7743">
        <v>49</v>
      </c>
      <c r="F7743">
        <v>18.216792000257598</v>
      </c>
      <c r="G7743">
        <v>31.243202851542001</v>
      </c>
      <c r="H7743">
        <f>IF(D7743-D7742=0,G7743-G7742,"")</f>
        <v>-3.7546508124997047E-3</v>
      </c>
      <c r="I7743">
        <f>COUNTIF(D:D,Table1[[#This Row],[Track_ID]])</f>
        <v>295</v>
      </c>
    </row>
    <row r="7744" spans="1:9" x14ac:dyDescent="0.25">
      <c r="A7744" t="s">
        <v>7</v>
      </c>
      <c r="B7744">
        <v>2</v>
      </c>
      <c r="C7744">
        <v>3</v>
      </c>
      <c r="D7744">
        <v>4352</v>
      </c>
      <c r="E7744">
        <v>50</v>
      </c>
      <c r="F7744">
        <v>18.190134745161401</v>
      </c>
      <c r="G7744">
        <v>31.227902059598801</v>
      </c>
      <c r="H7744">
        <f>IF(D7744-D7743=0,G7744-G7743,"")</f>
        <v>-1.5300791943200664E-2</v>
      </c>
      <c r="I7744">
        <f>COUNTIF(D:D,Table1[[#This Row],[Track_ID]])</f>
        <v>295</v>
      </c>
    </row>
    <row r="7745" spans="1:9" x14ac:dyDescent="0.25">
      <c r="A7745" t="s">
        <v>7</v>
      </c>
      <c r="B7745">
        <v>2</v>
      </c>
      <c r="C7745">
        <v>3</v>
      </c>
      <c r="D7745">
        <v>4352</v>
      </c>
      <c r="E7745">
        <v>51</v>
      </c>
      <c r="F7745">
        <v>18.1820918906398</v>
      </c>
      <c r="G7745">
        <v>31.229279559333499</v>
      </c>
      <c r="H7745">
        <f>IF(D7745-D7744=0,G7745-G7744,"")</f>
        <v>1.3774997346978068E-3</v>
      </c>
      <c r="I7745">
        <f>COUNTIF(D:D,Table1[[#This Row],[Track_ID]])</f>
        <v>295</v>
      </c>
    </row>
    <row r="7746" spans="1:9" x14ac:dyDescent="0.25">
      <c r="A7746" t="s">
        <v>7</v>
      </c>
      <c r="B7746">
        <v>2</v>
      </c>
      <c r="C7746">
        <v>3</v>
      </c>
      <c r="D7746">
        <v>4352</v>
      </c>
      <c r="E7746">
        <v>52</v>
      </c>
      <c r="F7746">
        <v>18.160491458244699</v>
      </c>
      <c r="G7746">
        <v>31.234934909930502</v>
      </c>
      <c r="H7746">
        <f>IF(D7746-D7745=0,G7746-G7745,"")</f>
        <v>5.6553505970029505E-3</v>
      </c>
      <c r="I7746">
        <f>COUNTIF(D:D,Table1[[#This Row],[Track_ID]])</f>
        <v>295</v>
      </c>
    </row>
    <row r="7747" spans="1:9" x14ac:dyDescent="0.25">
      <c r="A7747" t="s">
        <v>7</v>
      </c>
      <c r="B7747">
        <v>2</v>
      </c>
      <c r="C7747">
        <v>3</v>
      </c>
      <c r="D7747">
        <v>4352</v>
      </c>
      <c r="E7747">
        <v>53</v>
      </c>
      <c r="F7747">
        <v>18.159212618105201</v>
      </c>
      <c r="G7747">
        <v>31.250142286783099</v>
      </c>
      <c r="H7747">
        <f>IF(D7747-D7746=0,G7747-G7746,"")</f>
        <v>1.5207376852597321E-2</v>
      </c>
      <c r="I7747">
        <f>COUNTIF(D:D,Table1[[#This Row],[Track_ID]])</f>
        <v>295</v>
      </c>
    </row>
    <row r="7748" spans="1:9" x14ac:dyDescent="0.25">
      <c r="A7748" t="s">
        <v>7</v>
      </c>
      <c r="B7748">
        <v>2</v>
      </c>
      <c r="C7748">
        <v>3</v>
      </c>
      <c r="D7748">
        <v>4352</v>
      </c>
      <c r="E7748">
        <v>54</v>
      </c>
      <c r="F7748">
        <v>18.173849660443601</v>
      </c>
      <c r="G7748">
        <v>31.2615227793911</v>
      </c>
      <c r="H7748">
        <f>IF(D7748-D7747=0,G7748-G7747,"")</f>
        <v>1.1380492608001447E-2</v>
      </c>
      <c r="I7748">
        <f>COUNTIF(D:D,Table1[[#This Row],[Track_ID]])</f>
        <v>295</v>
      </c>
    </row>
    <row r="7749" spans="1:9" x14ac:dyDescent="0.25">
      <c r="A7749" t="s">
        <v>7</v>
      </c>
      <c r="B7749">
        <v>2</v>
      </c>
      <c r="C7749">
        <v>3</v>
      </c>
      <c r="D7749">
        <v>4352</v>
      </c>
      <c r="E7749">
        <v>55</v>
      </c>
      <c r="F7749">
        <v>18.224170376729202</v>
      </c>
      <c r="G7749">
        <v>31.400489295429001</v>
      </c>
      <c r="H7749">
        <f>IF(D7749-D7748=0,G7749-G7748,"")</f>
        <v>0.13896651603790033</v>
      </c>
      <c r="I7749">
        <f>COUNTIF(D:D,Table1[[#This Row],[Track_ID]])</f>
        <v>295</v>
      </c>
    </row>
    <row r="7750" spans="1:9" x14ac:dyDescent="0.25">
      <c r="A7750" t="s">
        <v>7</v>
      </c>
      <c r="B7750">
        <v>2</v>
      </c>
      <c r="C7750">
        <v>3</v>
      </c>
      <c r="D7750">
        <v>4352</v>
      </c>
      <c r="E7750">
        <v>56</v>
      </c>
      <c r="F7750">
        <v>18.260932131652201</v>
      </c>
      <c r="G7750">
        <v>31.805758014405502</v>
      </c>
      <c r="H7750">
        <f>IF(D7750-D7749=0,G7750-G7749,"")</f>
        <v>0.40526871897650096</v>
      </c>
      <c r="I7750">
        <f>COUNTIF(D:D,Table1[[#This Row],[Track_ID]])</f>
        <v>295</v>
      </c>
    </row>
    <row r="7751" spans="1:9" x14ac:dyDescent="0.25">
      <c r="A7751" t="s">
        <v>7</v>
      </c>
      <c r="B7751">
        <v>2</v>
      </c>
      <c r="C7751">
        <v>3</v>
      </c>
      <c r="D7751">
        <v>4352</v>
      </c>
      <c r="E7751">
        <v>57</v>
      </c>
      <c r="F7751">
        <v>18.252505536797699</v>
      </c>
      <c r="G7751">
        <v>31.813563879117499</v>
      </c>
      <c r="H7751">
        <f>IF(D7751-D7750=0,G7751-G7750,"")</f>
        <v>7.8058647119974012E-3</v>
      </c>
      <c r="I7751">
        <f>COUNTIF(D:D,Table1[[#This Row],[Track_ID]])</f>
        <v>295</v>
      </c>
    </row>
    <row r="7752" spans="1:9" x14ac:dyDescent="0.25">
      <c r="A7752" t="s">
        <v>7</v>
      </c>
      <c r="B7752">
        <v>2</v>
      </c>
      <c r="C7752">
        <v>3</v>
      </c>
      <c r="D7752">
        <v>4352</v>
      </c>
      <c r="E7752">
        <v>58</v>
      </c>
      <c r="F7752">
        <v>18.2537625639354</v>
      </c>
      <c r="G7752">
        <v>31.8135162629485</v>
      </c>
      <c r="H7752">
        <f>IF(D7752-D7751=0,G7752-G7751,"")</f>
        <v>-4.7616168998843023E-5</v>
      </c>
      <c r="I7752">
        <f>COUNTIF(D:D,Table1[[#This Row],[Track_ID]])</f>
        <v>295</v>
      </c>
    </row>
    <row r="7753" spans="1:9" x14ac:dyDescent="0.25">
      <c r="A7753" t="s">
        <v>7</v>
      </c>
      <c r="B7753">
        <v>2</v>
      </c>
      <c r="C7753">
        <v>3</v>
      </c>
      <c r="D7753">
        <v>4352</v>
      </c>
      <c r="E7753">
        <v>59</v>
      </c>
      <c r="F7753">
        <v>18.266576827264998</v>
      </c>
      <c r="G7753">
        <v>31.812840072969099</v>
      </c>
      <c r="H7753">
        <f>IF(D7753-D7752=0,G7753-G7752,"")</f>
        <v>-6.7618997940144254E-4</v>
      </c>
      <c r="I7753">
        <f>COUNTIF(D:D,Table1[[#This Row],[Track_ID]])</f>
        <v>295</v>
      </c>
    </row>
    <row r="7754" spans="1:9" x14ac:dyDescent="0.25">
      <c r="A7754" t="s">
        <v>7</v>
      </c>
      <c r="B7754">
        <v>2</v>
      </c>
      <c r="C7754">
        <v>3</v>
      </c>
      <c r="D7754">
        <v>4352</v>
      </c>
      <c r="E7754">
        <v>60</v>
      </c>
      <c r="F7754">
        <v>18.279980552524101</v>
      </c>
      <c r="G7754">
        <v>31.817575157411301</v>
      </c>
      <c r="H7754">
        <f>IF(D7754-D7753=0,G7754-G7753,"")</f>
        <v>4.7350844422027194E-3</v>
      </c>
      <c r="I7754">
        <f>COUNTIF(D:D,Table1[[#This Row],[Track_ID]])</f>
        <v>295</v>
      </c>
    </row>
    <row r="7755" spans="1:9" x14ac:dyDescent="0.25">
      <c r="A7755" t="s">
        <v>7</v>
      </c>
      <c r="B7755">
        <v>2</v>
      </c>
      <c r="C7755">
        <v>3</v>
      </c>
      <c r="D7755">
        <v>4352</v>
      </c>
      <c r="E7755">
        <v>61</v>
      </c>
      <c r="F7755">
        <v>18.284126986654201</v>
      </c>
      <c r="G7755">
        <v>31.8206381966619</v>
      </c>
      <c r="H7755">
        <f>IF(D7755-D7754=0,G7755-G7754,"")</f>
        <v>3.063039250598365E-3</v>
      </c>
      <c r="I7755">
        <f>COUNTIF(D:D,Table1[[#This Row],[Track_ID]])</f>
        <v>295</v>
      </c>
    </row>
    <row r="7756" spans="1:9" x14ac:dyDescent="0.25">
      <c r="A7756" t="s">
        <v>7</v>
      </c>
      <c r="B7756">
        <v>2</v>
      </c>
      <c r="C7756">
        <v>3</v>
      </c>
      <c r="D7756">
        <v>4352</v>
      </c>
      <c r="E7756">
        <v>62</v>
      </c>
      <c r="F7756">
        <v>18.296040571512599</v>
      </c>
      <c r="G7756">
        <v>31.8163023523479</v>
      </c>
      <c r="H7756">
        <f>IF(D7756-D7755=0,G7756-G7755,"")</f>
        <v>-4.3358443139993597E-3</v>
      </c>
      <c r="I7756">
        <f>COUNTIF(D:D,Table1[[#This Row],[Track_ID]])</f>
        <v>295</v>
      </c>
    </row>
    <row r="7757" spans="1:9" x14ac:dyDescent="0.25">
      <c r="A7757" t="s">
        <v>7</v>
      </c>
      <c r="B7757">
        <v>2</v>
      </c>
      <c r="C7757">
        <v>3</v>
      </c>
      <c r="D7757">
        <v>4352</v>
      </c>
      <c r="E7757">
        <v>63</v>
      </c>
      <c r="F7757">
        <v>18.286051719368</v>
      </c>
      <c r="G7757">
        <v>31.820952644899101</v>
      </c>
      <c r="H7757">
        <f>IF(D7757-D7756=0,G7757-G7756,"")</f>
        <v>4.650292551200863E-3</v>
      </c>
      <c r="I7757">
        <f>COUNTIF(D:D,Table1[[#This Row],[Track_ID]])</f>
        <v>295</v>
      </c>
    </row>
    <row r="7758" spans="1:9" x14ac:dyDescent="0.25">
      <c r="A7758" t="s">
        <v>7</v>
      </c>
      <c r="B7758">
        <v>2</v>
      </c>
      <c r="C7758">
        <v>3</v>
      </c>
      <c r="D7758">
        <v>4352</v>
      </c>
      <c r="E7758">
        <v>64</v>
      </c>
      <c r="F7758">
        <v>18.291133864226801</v>
      </c>
      <c r="G7758">
        <v>31.818210657643998</v>
      </c>
      <c r="H7758">
        <f>IF(D7758-D7757=0,G7758-G7757,"")</f>
        <v>-2.7419872551028845E-3</v>
      </c>
      <c r="I7758">
        <f>COUNTIF(D:D,Table1[[#This Row],[Track_ID]])</f>
        <v>295</v>
      </c>
    </row>
    <row r="7759" spans="1:9" x14ac:dyDescent="0.25">
      <c r="A7759" t="s">
        <v>7</v>
      </c>
      <c r="B7759">
        <v>2</v>
      </c>
      <c r="C7759">
        <v>3</v>
      </c>
      <c r="D7759">
        <v>4352</v>
      </c>
      <c r="E7759">
        <v>65</v>
      </c>
      <c r="F7759">
        <v>18.279566334208798</v>
      </c>
      <c r="G7759">
        <v>31.821418149393299</v>
      </c>
      <c r="H7759">
        <f>IF(D7759-D7758=0,G7759-G7758,"")</f>
        <v>3.2074917493005728E-3</v>
      </c>
      <c r="I7759">
        <f>COUNTIF(D:D,Table1[[#This Row],[Track_ID]])</f>
        <v>295</v>
      </c>
    </row>
    <row r="7760" spans="1:9" x14ac:dyDescent="0.25">
      <c r="A7760" t="s">
        <v>7</v>
      </c>
      <c r="B7760">
        <v>2</v>
      </c>
      <c r="C7760">
        <v>3</v>
      </c>
      <c r="D7760">
        <v>4352</v>
      </c>
      <c r="E7760">
        <v>66</v>
      </c>
      <c r="F7760">
        <v>18.263603348525798</v>
      </c>
      <c r="G7760">
        <v>31.821047775128701</v>
      </c>
      <c r="H7760">
        <f>IF(D7760-D7759=0,G7760-G7759,"")</f>
        <v>-3.7037426459818334E-4</v>
      </c>
      <c r="I7760">
        <f>COUNTIF(D:D,Table1[[#This Row],[Track_ID]])</f>
        <v>295</v>
      </c>
    </row>
    <row r="7761" spans="1:9" x14ac:dyDescent="0.25">
      <c r="A7761" t="s">
        <v>7</v>
      </c>
      <c r="B7761">
        <v>2</v>
      </c>
      <c r="C7761">
        <v>3</v>
      </c>
      <c r="D7761">
        <v>4352</v>
      </c>
      <c r="E7761">
        <v>67</v>
      </c>
      <c r="F7761">
        <v>18.249189415674898</v>
      </c>
      <c r="G7761">
        <v>31.831320605027699</v>
      </c>
      <c r="H7761">
        <f>IF(D7761-D7760=0,G7761-G7760,"")</f>
        <v>1.0272829898998026E-2</v>
      </c>
      <c r="I7761">
        <f>COUNTIF(D:D,Table1[[#This Row],[Track_ID]])</f>
        <v>295</v>
      </c>
    </row>
    <row r="7762" spans="1:9" x14ac:dyDescent="0.25">
      <c r="A7762" t="s">
        <v>7</v>
      </c>
      <c r="B7762">
        <v>2</v>
      </c>
      <c r="C7762">
        <v>3</v>
      </c>
      <c r="D7762">
        <v>4352</v>
      </c>
      <c r="E7762">
        <v>68</v>
      </c>
      <c r="F7762">
        <v>18.249857532093699</v>
      </c>
      <c r="G7762">
        <v>31.832809122132801</v>
      </c>
      <c r="H7762">
        <f>IF(D7762-D7761=0,G7762-G7761,"")</f>
        <v>1.4885171051020052E-3</v>
      </c>
      <c r="I7762">
        <f>COUNTIF(D:D,Table1[[#This Row],[Track_ID]])</f>
        <v>295</v>
      </c>
    </row>
    <row r="7763" spans="1:9" x14ac:dyDescent="0.25">
      <c r="A7763" t="s">
        <v>7</v>
      </c>
      <c r="B7763">
        <v>2</v>
      </c>
      <c r="C7763">
        <v>3</v>
      </c>
      <c r="D7763">
        <v>4352</v>
      </c>
      <c r="E7763">
        <v>69</v>
      </c>
      <c r="F7763">
        <v>18.249736128209101</v>
      </c>
      <c r="G7763">
        <v>31.834677203397401</v>
      </c>
      <c r="H7763">
        <f>IF(D7763-D7762=0,G7763-G7762,"")</f>
        <v>1.8680812646003631E-3</v>
      </c>
      <c r="I7763">
        <f>COUNTIF(D:D,Table1[[#This Row],[Track_ID]])</f>
        <v>295</v>
      </c>
    </row>
    <row r="7764" spans="1:9" x14ac:dyDescent="0.25">
      <c r="A7764" t="s">
        <v>7</v>
      </c>
      <c r="B7764">
        <v>2</v>
      </c>
      <c r="C7764">
        <v>3</v>
      </c>
      <c r="D7764">
        <v>4352</v>
      </c>
      <c r="E7764">
        <v>70</v>
      </c>
      <c r="F7764">
        <v>18.251458867456101</v>
      </c>
      <c r="G7764">
        <v>31.833903326634001</v>
      </c>
      <c r="H7764">
        <f>IF(D7764-D7763=0,G7764-G7763,"")</f>
        <v>-7.7387676340023859E-4</v>
      </c>
      <c r="I7764">
        <f>COUNTIF(D:D,Table1[[#This Row],[Track_ID]])</f>
        <v>295</v>
      </c>
    </row>
    <row r="7765" spans="1:9" x14ac:dyDescent="0.25">
      <c r="A7765" t="s">
        <v>7</v>
      </c>
      <c r="B7765">
        <v>2</v>
      </c>
      <c r="C7765">
        <v>3</v>
      </c>
      <c r="D7765">
        <v>4352</v>
      </c>
      <c r="E7765">
        <v>71</v>
      </c>
      <c r="F7765">
        <v>18.250697172545301</v>
      </c>
      <c r="G7765">
        <v>31.8349087530197</v>
      </c>
      <c r="H7765">
        <f>IF(D7765-D7764=0,G7765-G7764,"")</f>
        <v>1.0054263856993373E-3</v>
      </c>
      <c r="I7765">
        <f>COUNTIF(D:D,Table1[[#This Row],[Track_ID]])</f>
        <v>295</v>
      </c>
    </row>
    <row r="7766" spans="1:9" x14ac:dyDescent="0.25">
      <c r="A7766" t="s">
        <v>7</v>
      </c>
      <c r="B7766">
        <v>2</v>
      </c>
      <c r="C7766">
        <v>3</v>
      </c>
      <c r="D7766">
        <v>4352</v>
      </c>
      <c r="E7766">
        <v>72</v>
      </c>
      <c r="F7766">
        <v>18.248928533809799</v>
      </c>
      <c r="G7766">
        <v>31.835879190724</v>
      </c>
      <c r="H7766">
        <f>IF(D7766-D7765=0,G7766-G7765,"")</f>
        <v>9.7043770430005338E-4</v>
      </c>
      <c r="I7766">
        <f>COUNTIF(D:D,Table1[[#This Row],[Track_ID]])</f>
        <v>295</v>
      </c>
    </row>
    <row r="7767" spans="1:9" x14ac:dyDescent="0.25">
      <c r="A7767" t="s">
        <v>7</v>
      </c>
      <c r="B7767">
        <v>2</v>
      </c>
      <c r="C7767">
        <v>3</v>
      </c>
      <c r="D7767">
        <v>4352</v>
      </c>
      <c r="E7767">
        <v>73</v>
      </c>
      <c r="F7767">
        <v>18.250047914943799</v>
      </c>
      <c r="G7767">
        <v>31.835838483929599</v>
      </c>
      <c r="H7767">
        <f>IF(D7767-D7766=0,G7767-G7766,"")</f>
        <v>-4.0706794401046409E-5</v>
      </c>
      <c r="I7767">
        <f>COUNTIF(D:D,Table1[[#This Row],[Track_ID]])</f>
        <v>295</v>
      </c>
    </row>
    <row r="7768" spans="1:9" x14ac:dyDescent="0.25">
      <c r="A7768" t="s">
        <v>7</v>
      </c>
      <c r="B7768">
        <v>2</v>
      </c>
      <c r="C7768">
        <v>3</v>
      </c>
      <c r="D7768">
        <v>4352</v>
      </c>
      <c r="E7768">
        <v>74</v>
      </c>
      <c r="F7768">
        <v>18.248958943816501</v>
      </c>
      <c r="G7768">
        <v>31.833936335971998</v>
      </c>
      <c r="H7768">
        <f>IF(D7768-D7767=0,G7768-G7767,"")</f>
        <v>-1.9021479576011302E-3</v>
      </c>
      <c r="I7768">
        <f>COUNTIF(D:D,Table1[[#This Row],[Track_ID]])</f>
        <v>295</v>
      </c>
    </row>
    <row r="7769" spans="1:9" x14ac:dyDescent="0.25">
      <c r="A7769" t="s">
        <v>7</v>
      </c>
      <c r="B7769">
        <v>2</v>
      </c>
      <c r="C7769">
        <v>3</v>
      </c>
      <c r="D7769">
        <v>4352</v>
      </c>
      <c r="E7769">
        <v>75</v>
      </c>
      <c r="F7769">
        <v>18.250580905244501</v>
      </c>
      <c r="G7769">
        <v>31.8375459063694</v>
      </c>
      <c r="H7769">
        <f>IF(D7769-D7768=0,G7769-G7768,"")</f>
        <v>3.6095703974012849E-3</v>
      </c>
      <c r="I7769">
        <f>COUNTIF(D:D,Table1[[#This Row],[Track_ID]])</f>
        <v>295</v>
      </c>
    </row>
    <row r="7770" spans="1:9" x14ac:dyDescent="0.25">
      <c r="A7770" t="s">
        <v>7</v>
      </c>
      <c r="B7770">
        <v>2</v>
      </c>
      <c r="C7770">
        <v>3</v>
      </c>
      <c r="D7770">
        <v>4352</v>
      </c>
      <c r="E7770">
        <v>76</v>
      </c>
      <c r="F7770">
        <v>18.249782004113701</v>
      </c>
      <c r="G7770">
        <v>31.838290044233101</v>
      </c>
      <c r="H7770">
        <f>IF(D7770-D7769=0,G7770-G7769,"")</f>
        <v>7.4413786370186585E-4</v>
      </c>
      <c r="I7770">
        <f>COUNTIF(D:D,Table1[[#This Row],[Track_ID]])</f>
        <v>295</v>
      </c>
    </row>
    <row r="7771" spans="1:9" x14ac:dyDescent="0.25">
      <c r="A7771" t="s">
        <v>7</v>
      </c>
      <c r="B7771">
        <v>2</v>
      </c>
      <c r="C7771">
        <v>3</v>
      </c>
      <c r="D7771">
        <v>4352</v>
      </c>
      <c r="E7771">
        <v>77</v>
      </c>
      <c r="F7771">
        <v>18.250016967093099</v>
      </c>
      <c r="G7771">
        <v>31.839110916574299</v>
      </c>
      <c r="H7771">
        <f>IF(D7771-D7770=0,G7771-G7770,"")</f>
        <v>8.2087234119754271E-4</v>
      </c>
      <c r="I7771">
        <f>COUNTIF(D:D,Table1[[#This Row],[Track_ID]])</f>
        <v>295</v>
      </c>
    </row>
    <row r="7772" spans="1:9" x14ac:dyDescent="0.25">
      <c r="A7772" t="s">
        <v>7</v>
      </c>
      <c r="B7772">
        <v>2</v>
      </c>
      <c r="C7772">
        <v>3</v>
      </c>
      <c r="D7772">
        <v>4352</v>
      </c>
      <c r="E7772">
        <v>78</v>
      </c>
      <c r="F7772">
        <v>18.2485003129859</v>
      </c>
      <c r="G7772">
        <v>31.841673484384099</v>
      </c>
      <c r="H7772">
        <f>IF(D7772-D7771=0,G7772-G7771,"")</f>
        <v>2.5625678098002425E-3</v>
      </c>
      <c r="I7772">
        <f>COUNTIF(D:D,Table1[[#This Row],[Track_ID]])</f>
        <v>295</v>
      </c>
    </row>
    <row r="7773" spans="1:9" x14ac:dyDescent="0.25">
      <c r="A7773" t="s">
        <v>7</v>
      </c>
      <c r="B7773">
        <v>2</v>
      </c>
      <c r="C7773">
        <v>3</v>
      </c>
      <c r="D7773">
        <v>4352</v>
      </c>
      <c r="E7773">
        <v>79</v>
      </c>
      <c r="F7773">
        <v>18.251672913248701</v>
      </c>
      <c r="G7773">
        <v>31.8338078173553</v>
      </c>
      <c r="H7773">
        <f>IF(D7773-D7772=0,G7773-G7772,"")</f>
        <v>-7.8656670287990949E-3</v>
      </c>
      <c r="I7773">
        <f>COUNTIF(D:D,Table1[[#This Row],[Track_ID]])</f>
        <v>295</v>
      </c>
    </row>
    <row r="7774" spans="1:9" x14ac:dyDescent="0.25">
      <c r="A7774" t="s">
        <v>7</v>
      </c>
      <c r="B7774">
        <v>2</v>
      </c>
      <c r="C7774">
        <v>3</v>
      </c>
      <c r="D7774">
        <v>4352</v>
      </c>
      <c r="E7774">
        <v>80</v>
      </c>
      <c r="F7774">
        <v>18.256946902086099</v>
      </c>
      <c r="G7774">
        <v>31.818039402074501</v>
      </c>
      <c r="H7774">
        <f>IF(D7774-D7773=0,G7774-G7773,"")</f>
        <v>-1.576841528079953E-2</v>
      </c>
      <c r="I7774">
        <f>COUNTIF(D:D,Table1[[#This Row],[Track_ID]])</f>
        <v>295</v>
      </c>
    </row>
    <row r="7775" spans="1:9" x14ac:dyDescent="0.25">
      <c r="A7775" t="s">
        <v>7</v>
      </c>
      <c r="B7775">
        <v>2</v>
      </c>
      <c r="C7775">
        <v>3</v>
      </c>
      <c r="D7775">
        <v>4352</v>
      </c>
      <c r="E7775">
        <v>81</v>
      </c>
      <c r="F7775">
        <v>18.2513685716916</v>
      </c>
      <c r="G7775">
        <v>31.804701696711099</v>
      </c>
      <c r="H7775">
        <f>IF(D7775-D7774=0,G7775-G7774,"")</f>
        <v>-1.3337705363401398E-2</v>
      </c>
      <c r="I7775">
        <f>COUNTIF(D:D,Table1[[#This Row],[Track_ID]])</f>
        <v>295</v>
      </c>
    </row>
    <row r="7776" spans="1:9" x14ac:dyDescent="0.25">
      <c r="A7776" t="s">
        <v>7</v>
      </c>
      <c r="B7776">
        <v>2</v>
      </c>
      <c r="C7776">
        <v>3</v>
      </c>
      <c r="D7776">
        <v>4352</v>
      </c>
      <c r="E7776">
        <v>82</v>
      </c>
      <c r="F7776">
        <v>18.274088969244598</v>
      </c>
      <c r="G7776">
        <v>31.780110339705001</v>
      </c>
      <c r="H7776">
        <f>IF(D7776-D7775=0,G7776-G7775,"")</f>
        <v>-2.4591357006098491E-2</v>
      </c>
      <c r="I7776">
        <f>COUNTIF(D:D,Table1[[#This Row],[Track_ID]])</f>
        <v>295</v>
      </c>
    </row>
    <row r="7777" spans="1:9" x14ac:dyDescent="0.25">
      <c r="A7777" t="s">
        <v>7</v>
      </c>
      <c r="B7777">
        <v>2</v>
      </c>
      <c r="C7777">
        <v>3</v>
      </c>
      <c r="D7777">
        <v>4352</v>
      </c>
      <c r="E7777">
        <v>83</v>
      </c>
      <c r="F7777">
        <v>18.291869524525001</v>
      </c>
      <c r="G7777">
        <v>31.758780204260699</v>
      </c>
      <c r="H7777">
        <f>IF(D7777-D7776=0,G7777-G7776,"")</f>
        <v>-2.1330135444301845E-2</v>
      </c>
      <c r="I7777">
        <f>COUNTIF(D:D,Table1[[#This Row],[Track_ID]])</f>
        <v>295</v>
      </c>
    </row>
    <row r="7778" spans="1:9" x14ac:dyDescent="0.25">
      <c r="A7778" t="s">
        <v>7</v>
      </c>
      <c r="B7778">
        <v>2</v>
      </c>
      <c r="C7778">
        <v>3</v>
      </c>
      <c r="D7778">
        <v>4352</v>
      </c>
      <c r="E7778">
        <v>84</v>
      </c>
      <c r="F7778">
        <v>18.298409402668199</v>
      </c>
      <c r="G7778">
        <v>31.7171758022082</v>
      </c>
      <c r="H7778">
        <f>IF(D7778-D7777=0,G7778-G7777,"")</f>
        <v>-4.1604402052499267E-2</v>
      </c>
      <c r="I7778">
        <f>COUNTIF(D:D,Table1[[#This Row],[Track_ID]])</f>
        <v>295</v>
      </c>
    </row>
    <row r="7779" spans="1:9" x14ac:dyDescent="0.25">
      <c r="A7779" t="s">
        <v>7</v>
      </c>
      <c r="B7779">
        <v>2</v>
      </c>
      <c r="C7779">
        <v>3</v>
      </c>
      <c r="D7779">
        <v>4352</v>
      </c>
      <c r="E7779">
        <v>85</v>
      </c>
      <c r="F7779">
        <v>18.325159554529101</v>
      </c>
      <c r="G7779">
        <v>31.690473091438101</v>
      </c>
      <c r="H7779">
        <f>IF(D7779-D7778=0,G7779-G7778,"")</f>
        <v>-2.6702710770099003E-2</v>
      </c>
      <c r="I7779">
        <f>COUNTIF(D:D,Table1[[#This Row],[Track_ID]])</f>
        <v>295</v>
      </c>
    </row>
    <row r="7780" spans="1:9" x14ac:dyDescent="0.25">
      <c r="A7780" t="s">
        <v>7</v>
      </c>
      <c r="B7780">
        <v>2</v>
      </c>
      <c r="C7780">
        <v>3</v>
      </c>
      <c r="D7780">
        <v>4352</v>
      </c>
      <c r="E7780">
        <v>86</v>
      </c>
      <c r="F7780">
        <v>18.352336896327099</v>
      </c>
      <c r="G7780">
        <v>31.6532830462227</v>
      </c>
      <c r="H7780">
        <f>IF(D7780-D7779=0,G7780-G7779,"")</f>
        <v>-3.7190045215400147E-2</v>
      </c>
      <c r="I7780">
        <f>COUNTIF(D:D,Table1[[#This Row],[Track_ID]])</f>
        <v>295</v>
      </c>
    </row>
    <row r="7781" spans="1:9" x14ac:dyDescent="0.25">
      <c r="A7781" t="s">
        <v>7</v>
      </c>
      <c r="B7781">
        <v>2</v>
      </c>
      <c r="C7781">
        <v>3</v>
      </c>
      <c r="D7781">
        <v>4352</v>
      </c>
      <c r="E7781">
        <v>87</v>
      </c>
      <c r="F7781">
        <v>18.368718115892602</v>
      </c>
      <c r="G7781">
        <v>31.627064192390002</v>
      </c>
      <c r="H7781">
        <f>IF(D7781-D7780=0,G7781-G7780,"")</f>
        <v>-2.6218853832698841E-2</v>
      </c>
      <c r="I7781">
        <f>COUNTIF(D:D,Table1[[#This Row],[Track_ID]])</f>
        <v>295</v>
      </c>
    </row>
    <row r="7782" spans="1:9" x14ac:dyDescent="0.25">
      <c r="A7782" t="s">
        <v>7</v>
      </c>
      <c r="B7782">
        <v>2</v>
      </c>
      <c r="C7782">
        <v>3</v>
      </c>
      <c r="D7782">
        <v>4352</v>
      </c>
      <c r="E7782">
        <v>88</v>
      </c>
      <c r="F7782">
        <v>18.395740781377</v>
      </c>
      <c r="G7782">
        <v>31.577341942777601</v>
      </c>
      <c r="H7782">
        <f>IF(D7782-D7781=0,G7782-G7781,"")</f>
        <v>-4.9722249612401015E-2</v>
      </c>
      <c r="I7782">
        <f>COUNTIF(D:D,Table1[[#This Row],[Track_ID]])</f>
        <v>295</v>
      </c>
    </row>
    <row r="7783" spans="1:9" x14ac:dyDescent="0.25">
      <c r="A7783" t="s">
        <v>7</v>
      </c>
      <c r="B7783">
        <v>2</v>
      </c>
      <c r="C7783">
        <v>3</v>
      </c>
      <c r="D7783">
        <v>4352</v>
      </c>
      <c r="E7783">
        <v>89</v>
      </c>
      <c r="F7783">
        <v>18.422059696659101</v>
      </c>
      <c r="G7783">
        <v>31.5409389428394</v>
      </c>
      <c r="H7783">
        <f>IF(D7783-D7782=0,G7783-G7782,"")</f>
        <v>-3.6402999938200509E-2</v>
      </c>
      <c r="I7783">
        <f>COUNTIF(D:D,Table1[[#This Row],[Track_ID]])</f>
        <v>295</v>
      </c>
    </row>
    <row r="7784" spans="1:9" x14ac:dyDescent="0.25">
      <c r="A7784" t="s">
        <v>7</v>
      </c>
      <c r="B7784">
        <v>2</v>
      </c>
      <c r="C7784">
        <v>3</v>
      </c>
      <c r="D7784">
        <v>4352</v>
      </c>
      <c r="E7784">
        <v>90</v>
      </c>
      <c r="F7784">
        <v>18.4197718968461</v>
      </c>
      <c r="G7784">
        <v>31.507646724664699</v>
      </c>
      <c r="H7784">
        <f>IF(D7784-D7783=0,G7784-G7783,"")</f>
        <v>-3.3292218174700849E-2</v>
      </c>
      <c r="I7784">
        <f>COUNTIF(D:D,Table1[[#This Row],[Track_ID]])</f>
        <v>295</v>
      </c>
    </row>
    <row r="7785" spans="1:9" x14ac:dyDescent="0.25">
      <c r="A7785" t="s">
        <v>7</v>
      </c>
      <c r="B7785">
        <v>2</v>
      </c>
      <c r="C7785">
        <v>3</v>
      </c>
      <c r="D7785">
        <v>4352</v>
      </c>
      <c r="E7785">
        <v>91</v>
      </c>
      <c r="F7785">
        <v>18.424365440917299</v>
      </c>
      <c r="G7785">
        <v>31.4825897627484</v>
      </c>
      <c r="H7785">
        <f>IF(D7785-D7784=0,G7785-G7784,"")</f>
        <v>-2.5056961916298803E-2</v>
      </c>
      <c r="I7785">
        <f>COUNTIF(D:D,Table1[[#This Row],[Track_ID]])</f>
        <v>295</v>
      </c>
    </row>
    <row r="7786" spans="1:9" x14ac:dyDescent="0.25">
      <c r="A7786" t="s">
        <v>7</v>
      </c>
      <c r="B7786">
        <v>2</v>
      </c>
      <c r="C7786">
        <v>3</v>
      </c>
      <c r="D7786">
        <v>4352</v>
      </c>
      <c r="E7786">
        <v>92</v>
      </c>
      <c r="F7786">
        <v>18.441666236211901</v>
      </c>
      <c r="G7786">
        <v>31.445175142866798</v>
      </c>
      <c r="H7786">
        <f>IF(D7786-D7785=0,G7786-G7785,"")</f>
        <v>-3.7414619881602107E-2</v>
      </c>
      <c r="I7786">
        <f>COUNTIF(D:D,Table1[[#This Row],[Track_ID]])</f>
        <v>295</v>
      </c>
    </row>
    <row r="7787" spans="1:9" x14ac:dyDescent="0.25">
      <c r="A7787" t="s">
        <v>7</v>
      </c>
      <c r="B7787">
        <v>2</v>
      </c>
      <c r="C7787">
        <v>3</v>
      </c>
      <c r="D7787">
        <v>4352</v>
      </c>
      <c r="E7787">
        <v>93</v>
      </c>
      <c r="F7787">
        <v>18.445321181792899</v>
      </c>
      <c r="G7787">
        <v>31.4369902921947</v>
      </c>
      <c r="H7787">
        <f>IF(D7787-D7786=0,G7787-G7786,"")</f>
        <v>-8.1848506720980652E-3</v>
      </c>
      <c r="I7787">
        <f>COUNTIF(D:D,Table1[[#This Row],[Track_ID]])</f>
        <v>295</v>
      </c>
    </row>
    <row r="7788" spans="1:9" x14ac:dyDescent="0.25">
      <c r="A7788" t="s">
        <v>7</v>
      </c>
      <c r="B7788">
        <v>2</v>
      </c>
      <c r="C7788">
        <v>3</v>
      </c>
      <c r="D7788">
        <v>4352</v>
      </c>
      <c r="E7788">
        <v>94</v>
      </c>
      <c r="F7788">
        <v>18.443989636906998</v>
      </c>
      <c r="G7788">
        <v>31.435679476807199</v>
      </c>
      <c r="H7788">
        <f>IF(D7788-D7787=0,G7788-G7787,"")</f>
        <v>-1.3108153875016626E-3</v>
      </c>
      <c r="I7788">
        <f>COUNTIF(D:D,Table1[[#This Row],[Track_ID]])</f>
        <v>295</v>
      </c>
    </row>
    <row r="7789" spans="1:9" x14ac:dyDescent="0.25">
      <c r="A7789" t="s">
        <v>7</v>
      </c>
      <c r="B7789">
        <v>2</v>
      </c>
      <c r="C7789">
        <v>3</v>
      </c>
      <c r="D7789">
        <v>4352</v>
      </c>
      <c r="E7789">
        <v>95</v>
      </c>
      <c r="F7789">
        <v>18.444847592110801</v>
      </c>
      <c r="G7789">
        <v>31.438845505969301</v>
      </c>
      <c r="H7789">
        <f>IF(D7789-D7788=0,G7789-G7788,"")</f>
        <v>3.1660291621022907E-3</v>
      </c>
      <c r="I7789">
        <f>COUNTIF(D:D,Table1[[#This Row],[Track_ID]])</f>
        <v>295</v>
      </c>
    </row>
    <row r="7790" spans="1:9" x14ac:dyDescent="0.25">
      <c r="A7790" t="s">
        <v>7</v>
      </c>
      <c r="B7790">
        <v>2</v>
      </c>
      <c r="C7790">
        <v>3</v>
      </c>
      <c r="D7790">
        <v>4352</v>
      </c>
      <c r="E7790">
        <v>96</v>
      </c>
      <c r="F7790">
        <v>18.4444003339445</v>
      </c>
      <c r="G7790">
        <v>31.439734353200301</v>
      </c>
      <c r="H7790">
        <f>IF(D7790-D7789=0,G7790-G7789,"")</f>
        <v>8.8884723099980079E-4</v>
      </c>
      <c r="I7790">
        <f>COUNTIF(D:D,Table1[[#This Row],[Track_ID]])</f>
        <v>295</v>
      </c>
    </row>
    <row r="7791" spans="1:9" x14ac:dyDescent="0.25">
      <c r="A7791" t="s">
        <v>7</v>
      </c>
      <c r="B7791">
        <v>2</v>
      </c>
      <c r="C7791">
        <v>3</v>
      </c>
      <c r="D7791">
        <v>4352</v>
      </c>
      <c r="E7791">
        <v>97</v>
      </c>
      <c r="F7791">
        <v>18.444279537108699</v>
      </c>
      <c r="G7791">
        <v>31.4384748366361</v>
      </c>
      <c r="H7791">
        <f>IF(D7791-D7790=0,G7791-G7790,"")</f>
        <v>-1.2595165642004247E-3</v>
      </c>
      <c r="I7791">
        <f>COUNTIF(D:D,Table1[[#This Row],[Track_ID]])</f>
        <v>295</v>
      </c>
    </row>
    <row r="7792" spans="1:9" x14ac:dyDescent="0.25">
      <c r="A7792" t="s">
        <v>7</v>
      </c>
      <c r="B7792">
        <v>2</v>
      </c>
      <c r="C7792">
        <v>3</v>
      </c>
      <c r="D7792">
        <v>4352</v>
      </c>
      <c r="E7792">
        <v>98</v>
      </c>
      <c r="F7792">
        <v>18.4448858839304</v>
      </c>
      <c r="G7792">
        <v>31.440219502641401</v>
      </c>
      <c r="H7792">
        <f>IF(D7792-D7791=0,G7792-G7791,"")</f>
        <v>1.7446660053010987E-3</v>
      </c>
      <c r="I7792">
        <f>COUNTIF(D:D,Table1[[#This Row],[Track_ID]])</f>
        <v>295</v>
      </c>
    </row>
    <row r="7793" spans="1:9" x14ac:dyDescent="0.25">
      <c r="A7793" t="s">
        <v>7</v>
      </c>
      <c r="B7793">
        <v>2</v>
      </c>
      <c r="C7793">
        <v>3</v>
      </c>
      <c r="D7793">
        <v>4352</v>
      </c>
      <c r="E7793">
        <v>99</v>
      </c>
      <c r="F7793">
        <v>18.443940734839</v>
      </c>
      <c r="G7793">
        <v>31.4395528282684</v>
      </c>
      <c r="H7793">
        <f>IF(D7793-D7792=0,G7793-G7792,"")</f>
        <v>-6.6667437300083066E-4</v>
      </c>
      <c r="I7793">
        <f>COUNTIF(D:D,Table1[[#This Row],[Track_ID]])</f>
        <v>295</v>
      </c>
    </row>
    <row r="7794" spans="1:9" x14ac:dyDescent="0.25">
      <c r="A7794" t="s">
        <v>7</v>
      </c>
      <c r="B7794">
        <v>2</v>
      </c>
      <c r="C7794">
        <v>3</v>
      </c>
      <c r="D7794">
        <v>4352</v>
      </c>
      <c r="E7794">
        <v>100</v>
      </c>
      <c r="F7794">
        <v>18.435377481923499</v>
      </c>
      <c r="G7794">
        <v>31.4178566609427</v>
      </c>
      <c r="H7794">
        <f>IF(D7794-D7793=0,G7794-G7793,"")</f>
        <v>-2.1696167325700344E-2</v>
      </c>
      <c r="I7794">
        <f>COUNTIF(D:D,Table1[[#This Row],[Track_ID]])</f>
        <v>295</v>
      </c>
    </row>
    <row r="7795" spans="1:9" x14ac:dyDescent="0.25">
      <c r="A7795" t="s">
        <v>7</v>
      </c>
      <c r="B7795">
        <v>2</v>
      </c>
      <c r="C7795">
        <v>3</v>
      </c>
      <c r="D7795">
        <v>4352</v>
      </c>
      <c r="E7795">
        <v>101</v>
      </c>
      <c r="F7795">
        <v>18.4203160164708</v>
      </c>
      <c r="G7795">
        <v>31.403698734702498</v>
      </c>
      <c r="H7795">
        <f>IF(D7795-D7794=0,G7795-G7794,"")</f>
        <v>-1.4157926240201846E-2</v>
      </c>
      <c r="I7795">
        <f>COUNTIF(D:D,Table1[[#This Row],[Track_ID]])</f>
        <v>295</v>
      </c>
    </row>
    <row r="7796" spans="1:9" x14ac:dyDescent="0.25">
      <c r="A7796" t="s">
        <v>7</v>
      </c>
      <c r="B7796">
        <v>2</v>
      </c>
      <c r="C7796">
        <v>3</v>
      </c>
      <c r="D7796">
        <v>4352</v>
      </c>
      <c r="E7796">
        <v>102</v>
      </c>
      <c r="F7796">
        <v>18.4192441646364</v>
      </c>
      <c r="G7796">
        <v>31.380502985368899</v>
      </c>
      <c r="H7796">
        <f>IF(D7796-D7795=0,G7796-G7795,"")</f>
        <v>-2.3195749333599025E-2</v>
      </c>
      <c r="I7796">
        <f>COUNTIF(D:D,Table1[[#This Row],[Track_ID]])</f>
        <v>295</v>
      </c>
    </row>
    <row r="7797" spans="1:9" x14ac:dyDescent="0.25">
      <c r="A7797" t="s">
        <v>7</v>
      </c>
      <c r="B7797">
        <v>2</v>
      </c>
      <c r="C7797">
        <v>3</v>
      </c>
      <c r="D7797">
        <v>4352</v>
      </c>
      <c r="E7797">
        <v>103</v>
      </c>
      <c r="F7797">
        <v>18.4073216911043</v>
      </c>
      <c r="G7797">
        <v>31.355005589939399</v>
      </c>
      <c r="H7797">
        <f>IF(D7797-D7796=0,G7797-G7796,"")</f>
        <v>-2.5497395429500358E-2</v>
      </c>
      <c r="I7797">
        <f>COUNTIF(D:D,Table1[[#This Row],[Track_ID]])</f>
        <v>295</v>
      </c>
    </row>
    <row r="7798" spans="1:9" x14ac:dyDescent="0.25">
      <c r="A7798" t="s">
        <v>7</v>
      </c>
      <c r="B7798">
        <v>2</v>
      </c>
      <c r="C7798">
        <v>3</v>
      </c>
      <c r="D7798">
        <v>4352</v>
      </c>
      <c r="E7798">
        <v>104</v>
      </c>
      <c r="F7798">
        <v>18.3981819865628</v>
      </c>
      <c r="G7798">
        <v>31.316336414404802</v>
      </c>
      <c r="H7798">
        <f>IF(D7798-D7797=0,G7798-G7797,"")</f>
        <v>-3.8669175534597144E-2</v>
      </c>
      <c r="I7798">
        <f>COUNTIF(D:D,Table1[[#This Row],[Track_ID]])</f>
        <v>295</v>
      </c>
    </row>
    <row r="7799" spans="1:9" x14ac:dyDescent="0.25">
      <c r="A7799" t="s">
        <v>7</v>
      </c>
      <c r="B7799">
        <v>2</v>
      </c>
      <c r="C7799">
        <v>3</v>
      </c>
      <c r="D7799">
        <v>4352</v>
      </c>
      <c r="E7799">
        <v>105</v>
      </c>
      <c r="F7799">
        <v>18.3879194555679</v>
      </c>
      <c r="G7799">
        <v>31.305064947660998</v>
      </c>
      <c r="H7799">
        <f>IF(D7799-D7798=0,G7799-G7798,"")</f>
        <v>-1.1271466743803416E-2</v>
      </c>
      <c r="I7799">
        <f>COUNTIF(D:D,Table1[[#This Row],[Track_ID]])</f>
        <v>295</v>
      </c>
    </row>
    <row r="7800" spans="1:9" x14ac:dyDescent="0.25">
      <c r="A7800" t="s">
        <v>7</v>
      </c>
      <c r="B7800">
        <v>2</v>
      </c>
      <c r="C7800">
        <v>3</v>
      </c>
      <c r="D7800">
        <v>4352</v>
      </c>
      <c r="E7800">
        <v>106</v>
      </c>
      <c r="F7800">
        <v>18.383177064549599</v>
      </c>
      <c r="G7800">
        <v>31.296219746870602</v>
      </c>
      <c r="H7800">
        <f>IF(D7800-D7799=0,G7800-G7799,"")</f>
        <v>-8.8452007903967456E-3</v>
      </c>
      <c r="I7800">
        <f>COUNTIF(D:D,Table1[[#This Row],[Track_ID]])</f>
        <v>295</v>
      </c>
    </row>
    <row r="7801" spans="1:9" x14ac:dyDescent="0.25">
      <c r="A7801" t="s">
        <v>7</v>
      </c>
      <c r="B7801">
        <v>2</v>
      </c>
      <c r="C7801">
        <v>3</v>
      </c>
      <c r="D7801">
        <v>4352</v>
      </c>
      <c r="E7801">
        <v>107</v>
      </c>
      <c r="F7801">
        <v>18.367250297340199</v>
      </c>
      <c r="G7801">
        <v>31.270004496486902</v>
      </c>
      <c r="H7801">
        <f>IF(D7801-D7800=0,G7801-G7800,"")</f>
        <v>-2.6215250383700095E-2</v>
      </c>
      <c r="I7801">
        <f>COUNTIF(D:D,Table1[[#This Row],[Track_ID]])</f>
        <v>295</v>
      </c>
    </row>
    <row r="7802" spans="1:9" x14ac:dyDescent="0.25">
      <c r="A7802" t="s">
        <v>7</v>
      </c>
      <c r="B7802">
        <v>2</v>
      </c>
      <c r="C7802">
        <v>3</v>
      </c>
      <c r="D7802">
        <v>4352</v>
      </c>
      <c r="E7802">
        <v>108</v>
      </c>
      <c r="F7802">
        <v>18.367744100388201</v>
      </c>
      <c r="G7802">
        <v>31.256470234858899</v>
      </c>
      <c r="H7802">
        <f>IF(D7802-D7801=0,G7802-G7801,"")</f>
        <v>-1.3534261628002753E-2</v>
      </c>
      <c r="I7802">
        <f>COUNTIF(D:D,Table1[[#This Row],[Track_ID]])</f>
        <v>295</v>
      </c>
    </row>
    <row r="7803" spans="1:9" x14ac:dyDescent="0.25">
      <c r="A7803" t="s">
        <v>7</v>
      </c>
      <c r="B7803">
        <v>2</v>
      </c>
      <c r="C7803">
        <v>3</v>
      </c>
      <c r="D7803">
        <v>4352</v>
      </c>
      <c r="E7803">
        <v>109</v>
      </c>
      <c r="F7803">
        <v>18.363164612381201</v>
      </c>
      <c r="G7803">
        <v>31.243204287259001</v>
      </c>
      <c r="H7803">
        <f>IF(D7803-D7802=0,G7803-G7802,"")</f>
        <v>-1.3265947599897743E-2</v>
      </c>
      <c r="I7803">
        <f>COUNTIF(D:D,Table1[[#This Row],[Track_ID]])</f>
        <v>295</v>
      </c>
    </row>
    <row r="7804" spans="1:9" x14ac:dyDescent="0.25">
      <c r="A7804" t="s">
        <v>7</v>
      </c>
      <c r="B7804">
        <v>2</v>
      </c>
      <c r="C7804">
        <v>3</v>
      </c>
      <c r="D7804">
        <v>4352</v>
      </c>
      <c r="E7804">
        <v>110</v>
      </c>
      <c r="F7804">
        <v>18.365919647279298</v>
      </c>
      <c r="G7804">
        <v>31.235065318553701</v>
      </c>
      <c r="H7804">
        <f>IF(D7804-D7803=0,G7804-G7803,"")</f>
        <v>-8.1389687052997317E-3</v>
      </c>
      <c r="I7804">
        <f>COUNTIF(D:D,Table1[[#This Row],[Track_ID]])</f>
        <v>295</v>
      </c>
    </row>
    <row r="7805" spans="1:9" x14ac:dyDescent="0.25">
      <c r="A7805" t="s">
        <v>7</v>
      </c>
      <c r="B7805">
        <v>2</v>
      </c>
      <c r="C7805">
        <v>3</v>
      </c>
      <c r="D7805">
        <v>4352</v>
      </c>
      <c r="E7805">
        <v>111</v>
      </c>
      <c r="F7805">
        <v>18.3670130843016</v>
      </c>
      <c r="G7805">
        <v>31.228123767102002</v>
      </c>
      <c r="H7805">
        <f>IF(D7805-D7804=0,G7805-G7804,"")</f>
        <v>-6.9415514516997234E-3</v>
      </c>
      <c r="I7805">
        <f>COUNTIF(D:D,Table1[[#This Row],[Track_ID]])</f>
        <v>295</v>
      </c>
    </row>
    <row r="7806" spans="1:9" x14ac:dyDescent="0.25">
      <c r="A7806" t="s">
        <v>7</v>
      </c>
      <c r="B7806">
        <v>2</v>
      </c>
      <c r="C7806">
        <v>3</v>
      </c>
      <c r="D7806">
        <v>4352</v>
      </c>
      <c r="E7806">
        <v>112</v>
      </c>
      <c r="F7806">
        <v>18.365151102773901</v>
      </c>
      <c r="G7806">
        <v>31.2122333373683</v>
      </c>
      <c r="H7806">
        <f>IF(D7806-D7805=0,G7806-G7805,"")</f>
        <v>-1.5890429733701694E-2</v>
      </c>
      <c r="I7806">
        <f>COUNTIF(D:D,Table1[[#This Row],[Track_ID]])</f>
        <v>295</v>
      </c>
    </row>
    <row r="7807" spans="1:9" x14ac:dyDescent="0.25">
      <c r="A7807" t="s">
        <v>7</v>
      </c>
      <c r="B7807">
        <v>2</v>
      </c>
      <c r="C7807">
        <v>3</v>
      </c>
      <c r="D7807">
        <v>4352</v>
      </c>
      <c r="E7807">
        <v>113</v>
      </c>
      <c r="F7807">
        <v>18.364671504807799</v>
      </c>
      <c r="G7807">
        <v>31.210275357458102</v>
      </c>
      <c r="H7807">
        <f>IF(D7807-D7806=0,G7807-G7806,"")</f>
        <v>-1.9579799101983042E-3</v>
      </c>
      <c r="I7807">
        <f>COUNTIF(D:D,Table1[[#This Row],[Track_ID]])</f>
        <v>295</v>
      </c>
    </row>
    <row r="7808" spans="1:9" x14ac:dyDescent="0.25">
      <c r="A7808" t="s">
        <v>7</v>
      </c>
      <c r="B7808">
        <v>2</v>
      </c>
      <c r="C7808">
        <v>3</v>
      </c>
      <c r="D7808">
        <v>4352</v>
      </c>
      <c r="E7808">
        <v>114</v>
      </c>
      <c r="F7808">
        <v>18.3674621771966</v>
      </c>
      <c r="G7808">
        <v>31.195199668798502</v>
      </c>
      <c r="H7808">
        <f>IF(D7808-D7807=0,G7808-G7807,"")</f>
        <v>-1.5075688659599962E-2</v>
      </c>
      <c r="I7808">
        <f>COUNTIF(D:D,Table1[[#This Row],[Track_ID]])</f>
        <v>295</v>
      </c>
    </row>
    <row r="7809" spans="1:9" x14ac:dyDescent="0.25">
      <c r="A7809" t="s">
        <v>7</v>
      </c>
      <c r="B7809">
        <v>2</v>
      </c>
      <c r="C7809">
        <v>3</v>
      </c>
      <c r="D7809">
        <v>4352</v>
      </c>
      <c r="E7809">
        <v>115</v>
      </c>
      <c r="F7809">
        <v>18.3733959742592</v>
      </c>
      <c r="G7809">
        <v>31.201606096218399</v>
      </c>
      <c r="H7809">
        <f>IF(D7809-D7808=0,G7809-G7808,"")</f>
        <v>6.4064274198969429E-3</v>
      </c>
      <c r="I7809">
        <f>COUNTIF(D:D,Table1[[#This Row],[Track_ID]])</f>
        <v>295</v>
      </c>
    </row>
    <row r="7810" spans="1:9" x14ac:dyDescent="0.25">
      <c r="A7810" t="s">
        <v>7</v>
      </c>
      <c r="B7810">
        <v>2</v>
      </c>
      <c r="C7810">
        <v>3</v>
      </c>
      <c r="D7810">
        <v>4352</v>
      </c>
      <c r="E7810">
        <v>116</v>
      </c>
      <c r="F7810">
        <v>18.373577338071399</v>
      </c>
      <c r="G7810">
        <v>31.209356368581801</v>
      </c>
      <c r="H7810">
        <f>IF(D7810-D7809=0,G7810-G7809,"")</f>
        <v>7.7502723634026438E-3</v>
      </c>
      <c r="I7810">
        <f>COUNTIF(D:D,Table1[[#This Row],[Track_ID]])</f>
        <v>295</v>
      </c>
    </row>
    <row r="7811" spans="1:9" x14ac:dyDescent="0.25">
      <c r="A7811" t="s">
        <v>7</v>
      </c>
      <c r="B7811">
        <v>2</v>
      </c>
      <c r="C7811">
        <v>3</v>
      </c>
      <c r="D7811">
        <v>4352</v>
      </c>
      <c r="E7811">
        <v>117</v>
      </c>
      <c r="F7811">
        <v>18.376359475639401</v>
      </c>
      <c r="G7811">
        <v>31.207134166972001</v>
      </c>
      <c r="H7811">
        <f>IF(D7811-D7810=0,G7811-G7810,"")</f>
        <v>-2.2222016098005781E-3</v>
      </c>
      <c r="I7811">
        <f>COUNTIF(D:D,Table1[[#This Row],[Track_ID]])</f>
        <v>295</v>
      </c>
    </row>
    <row r="7812" spans="1:9" x14ac:dyDescent="0.25">
      <c r="A7812" t="s">
        <v>7</v>
      </c>
      <c r="B7812">
        <v>2</v>
      </c>
      <c r="C7812">
        <v>3</v>
      </c>
      <c r="D7812">
        <v>4352</v>
      </c>
      <c r="E7812">
        <v>118</v>
      </c>
      <c r="F7812">
        <v>18.377159624952899</v>
      </c>
      <c r="G7812">
        <v>31.214311509594602</v>
      </c>
      <c r="H7812">
        <f>IF(D7812-D7811=0,G7812-G7811,"")</f>
        <v>7.1773426226009462E-3</v>
      </c>
      <c r="I7812">
        <f>COUNTIF(D:D,Table1[[#This Row],[Track_ID]])</f>
        <v>295</v>
      </c>
    </row>
    <row r="7813" spans="1:9" x14ac:dyDescent="0.25">
      <c r="A7813" t="s">
        <v>7</v>
      </c>
      <c r="B7813">
        <v>2</v>
      </c>
      <c r="C7813">
        <v>3</v>
      </c>
      <c r="D7813">
        <v>4352</v>
      </c>
      <c r="E7813">
        <v>119</v>
      </c>
      <c r="F7813">
        <v>18.373424394696698</v>
      </c>
      <c r="G7813">
        <v>31.201035958166901</v>
      </c>
      <c r="H7813">
        <f>IF(D7813-D7812=0,G7813-G7812,"")</f>
        <v>-1.3275551427700094E-2</v>
      </c>
      <c r="I7813">
        <f>COUNTIF(D:D,Table1[[#This Row],[Track_ID]])</f>
        <v>295</v>
      </c>
    </row>
    <row r="7814" spans="1:9" x14ac:dyDescent="0.25">
      <c r="A7814" t="s">
        <v>7</v>
      </c>
      <c r="B7814">
        <v>2</v>
      </c>
      <c r="C7814">
        <v>3</v>
      </c>
      <c r="D7814">
        <v>4352</v>
      </c>
      <c r="E7814">
        <v>120</v>
      </c>
      <c r="F7814">
        <v>18.381952881157101</v>
      </c>
      <c r="G7814">
        <v>31.182257133994099</v>
      </c>
      <c r="H7814">
        <f>IF(D7814-D7813=0,G7814-G7813,"")</f>
        <v>-1.8778824172802189E-2</v>
      </c>
      <c r="I7814">
        <f>COUNTIF(D:D,Table1[[#This Row],[Track_ID]])</f>
        <v>295</v>
      </c>
    </row>
    <row r="7815" spans="1:9" x14ac:dyDescent="0.25">
      <c r="A7815" t="s">
        <v>7</v>
      </c>
      <c r="B7815">
        <v>2</v>
      </c>
      <c r="C7815">
        <v>3</v>
      </c>
      <c r="D7815">
        <v>4352</v>
      </c>
      <c r="E7815">
        <v>121</v>
      </c>
      <c r="F7815">
        <v>18.3656472882437</v>
      </c>
      <c r="G7815">
        <v>31.182478999854801</v>
      </c>
      <c r="H7815">
        <f>IF(D7815-D7814=0,G7815-G7814,"")</f>
        <v>2.2186586070205294E-4</v>
      </c>
      <c r="I7815">
        <f>COUNTIF(D:D,Table1[[#This Row],[Track_ID]])</f>
        <v>295</v>
      </c>
    </row>
    <row r="7816" spans="1:9" x14ac:dyDescent="0.25">
      <c r="A7816" t="s">
        <v>7</v>
      </c>
      <c r="B7816">
        <v>2</v>
      </c>
      <c r="C7816">
        <v>3</v>
      </c>
      <c r="D7816">
        <v>4352</v>
      </c>
      <c r="E7816">
        <v>122</v>
      </c>
      <c r="F7816">
        <v>18.358022447559598</v>
      </c>
      <c r="G7816">
        <v>31.1749466725711</v>
      </c>
      <c r="H7816">
        <f>IF(D7816-D7815=0,G7816-G7815,"")</f>
        <v>-7.5323272837017896E-3</v>
      </c>
      <c r="I7816">
        <f>COUNTIF(D:D,Table1[[#This Row],[Track_ID]])</f>
        <v>295</v>
      </c>
    </row>
    <row r="7817" spans="1:9" x14ac:dyDescent="0.25">
      <c r="A7817" t="s">
        <v>7</v>
      </c>
      <c r="B7817">
        <v>2</v>
      </c>
      <c r="C7817">
        <v>3</v>
      </c>
      <c r="D7817">
        <v>4352</v>
      </c>
      <c r="E7817">
        <v>123</v>
      </c>
      <c r="F7817">
        <v>18.354008167444199</v>
      </c>
      <c r="G7817">
        <v>31.175203436655998</v>
      </c>
      <c r="H7817">
        <f>IF(D7817-D7816=0,G7817-G7816,"")</f>
        <v>2.567640848987196E-4</v>
      </c>
      <c r="I7817">
        <f>COUNTIF(D:D,Table1[[#This Row],[Track_ID]])</f>
        <v>295</v>
      </c>
    </row>
    <row r="7818" spans="1:9" x14ac:dyDescent="0.25">
      <c r="A7818" t="s">
        <v>7</v>
      </c>
      <c r="B7818">
        <v>2</v>
      </c>
      <c r="C7818">
        <v>3</v>
      </c>
      <c r="D7818">
        <v>4352</v>
      </c>
      <c r="E7818">
        <v>124</v>
      </c>
      <c r="F7818">
        <v>18.3555183992856</v>
      </c>
      <c r="G7818">
        <v>31.155067932567601</v>
      </c>
      <c r="H7818">
        <f>IF(D7818-D7817=0,G7818-G7817,"")</f>
        <v>-2.0135504088397482E-2</v>
      </c>
      <c r="I7818">
        <f>COUNTIF(D:D,Table1[[#This Row],[Track_ID]])</f>
        <v>295</v>
      </c>
    </row>
    <row r="7819" spans="1:9" x14ac:dyDescent="0.25">
      <c r="A7819" t="s">
        <v>7</v>
      </c>
      <c r="B7819">
        <v>2</v>
      </c>
      <c r="C7819">
        <v>3</v>
      </c>
      <c r="D7819">
        <v>4352</v>
      </c>
      <c r="E7819">
        <v>125</v>
      </c>
      <c r="F7819">
        <v>18.342389730595801</v>
      </c>
      <c r="G7819">
        <v>31.146277379101001</v>
      </c>
      <c r="H7819">
        <f>IF(D7819-D7818=0,G7819-G7818,"")</f>
        <v>-8.7905534665999596E-3</v>
      </c>
      <c r="I7819">
        <f>COUNTIF(D:D,Table1[[#This Row],[Track_ID]])</f>
        <v>295</v>
      </c>
    </row>
    <row r="7820" spans="1:9" x14ac:dyDescent="0.25">
      <c r="A7820" t="s">
        <v>7</v>
      </c>
      <c r="B7820">
        <v>2</v>
      </c>
      <c r="C7820">
        <v>3</v>
      </c>
      <c r="D7820">
        <v>4352</v>
      </c>
      <c r="E7820">
        <v>126</v>
      </c>
      <c r="F7820">
        <v>18.339166499209298</v>
      </c>
      <c r="G7820">
        <v>31.127852158446998</v>
      </c>
      <c r="H7820">
        <f>IF(D7820-D7819=0,G7820-G7819,"")</f>
        <v>-1.8425220654002317E-2</v>
      </c>
      <c r="I7820">
        <f>COUNTIF(D:D,Table1[[#This Row],[Track_ID]])</f>
        <v>295</v>
      </c>
    </row>
    <row r="7821" spans="1:9" x14ac:dyDescent="0.25">
      <c r="A7821" t="s">
        <v>7</v>
      </c>
      <c r="B7821">
        <v>2</v>
      </c>
      <c r="C7821">
        <v>3</v>
      </c>
      <c r="D7821">
        <v>4352</v>
      </c>
      <c r="E7821">
        <v>127</v>
      </c>
      <c r="F7821">
        <v>18.343854553481702</v>
      </c>
      <c r="G7821">
        <v>31.1271492374727</v>
      </c>
      <c r="H7821">
        <f>IF(D7821-D7820=0,G7821-G7820,"")</f>
        <v>-7.0292097429813793E-4</v>
      </c>
      <c r="I7821">
        <f>COUNTIF(D:D,Table1[[#This Row],[Track_ID]])</f>
        <v>295</v>
      </c>
    </row>
    <row r="7822" spans="1:9" x14ac:dyDescent="0.25">
      <c r="A7822" t="s">
        <v>7</v>
      </c>
      <c r="B7822">
        <v>2</v>
      </c>
      <c r="C7822">
        <v>3</v>
      </c>
      <c r="D7822">
        <v>4352</v>
      </c>
      <c r="E7822">
        <v>128</v>
      </c>
      <c r="F7822">
        <v>18.342483506133998</v>
      </c>
      <c r="G7822">
        <v>31.125292615783</v>
      </c>
      <c r="H7822">
        <f>IF(D7822-D7821=0,G7822-G7821,"")</f>
        <v>-1.8566216897006882E-3</v>
      </c>
      <c r="I7822">
        <f>COUNTIF(D:D,Table1[[#This Row],[Track_ID]])</f>
        <v>295</v>
      </c>
    </row>
    <row r="7823" spans="1:9" x14ac:dyDescent="0.25">
      <c r="A7823" t="s">
        <v>7</v>
      </c>
      <c r="B7823">
        <v>2</v>
      </c>
      <c r="C7823">
        <v>3</v>
      </c>
      <c r="D7823">
        <v>4352</v>
      </c>
      <c r="E7823">
        <v>129</v>
      </c>
      <c r="F7823">
        <v>18.334974693294502</v>
      </c>
      <c r="G7823">
        <v>31.119502961639899</v>
      </c>
      <c r="H7823">
        <f>IF(D7823-D7822=0,G7823-G7822,"")</f>
        <v>-5.7896541431006199E-3</v>
      </c>
      <c r="I7823">
        <f>COUNTIF(D:D,Table1[[#This Row],[Track_ID]])</f>
        <v>295</v>
      </c>
    </row>
    <row r="7824" spans="1:9" x14ac:dyDescent="0.25">
      <c r="A7824" t="s">
        <v>7</v>
      </c>
      <c r="B7824">
        <v>2</v>
      </c>
      <c r="C7824">
        <v>3</v>
      </c>
      <c r="D7824">
        <v>4352</v>
      </c>
      <c r="E7824">
        <v>130</v>
      </c>
      <c r="F7824">
        <v>18.332470506022801</v>
      </c>
      <c r="G7824">
        <v>31.117425666483499</v>
      </c>
      <c r="H7824">
        <f>IF(D7824-D7823=0,G7824-G7823,"")</f>
        <v>-2.0772951564005382E-3</v>
      </c>
      <c r="I7824">
        <f>COUNTIF(D:D,Table1[[#This Row],[Track_ID]])</f>
        <v>295</v>
      </c>
    </row>
    <row r="7825" spans="1:9" x14ac:dyDescent="0.25">
      <c r="A7825" t="s">
        <v>7</v>
      </c>
      <c r="B7825">
        <v>2</v>
      </c>
      <c r="C7825">
        <v>3</v>
      </c>
      <c r="D7825">
        <v>4352</v>
      </c>
      <c r="E7825">
        <v>131</v>
      </c>
      <c r="F7825">
        <v>18.3340684385917</v>
      </c>
      <c r="G7825">
        <v>31.111855619264499</v>
      </c>
      <c r="H7825">
        <f>IF(D7825-D7824=0,G7825-G7824,"")</f>
        <v>-5.570047218999008E-3</v>
      </c>
      <c r="I7825">
        <f>COUNTIF(D:D,Table1[[#This Row],[Track_ID]])</f>
        <v>295</v>
      </c>
    </row>
    <row r="7826" spans="1:9" x14ac:dyDescent="0.25">
      <c r="A7826" t="s">
        <v>7</v>
      </c>
      <c r="B7826">
        <v>2</v>
      </c>
      <c r="C7826">
        <v>3</v>
      </c>
      <c r="D7826">
        <v>4352</v>
      </c>
      <c r="E7826">
        <v>132</v>
      </c>
      <c r="F7826">
        <v>18.3334782739269</v>
      </c>
      <c r="G7826">
        <v>31.118596220351399</v>
      </c>
      <c r="H7826">
        <f>IF(D7826-D7825=0,G7826-G7825,"")</f>
        <v>6.7406010868999999E-3</v>
      </c>
      <c r="I7826">
        <f>COUNTIF(D:D,Table1[[#This Row],[Track_ID]])</f>
        <v>295</v>
      </c>
    </row>
    <row r="7827" spans="1:9" x14ac:dyDescent="0.25">
      <c r="A7827" t="s">
        <v>7</v>
      </c>
      <c r="B7827">
        <v>2</v>
      </c>
      <c r="C7827">
        <v>3</v>
      </c>
      <c r="D7827">
        <v>4352</v>
      </c>
      <c r="E7827">
        <v>133</v>
      </c>
      <c r="F7827">
        <v>18.334353632948801</v>
      </c>
      <c r="G7827">
        <v>31.111761364050999</v>
      </c>
      <c r="H7827">
        <f>IF(D7827-D7826=0,G7827-G7826,"")</f>
        <v>-6.8348563004008156E-3</v>
      </c>
      <c r="I7827">
        <f>COUNTIF(D:D,Table1[[#This Row],[Track_ID]])</f>
        <v>295</v>
      </c>
    </row>
    <row r="7828" spans="1:9" x14ac:dyDescent="0.25">
      <c r="A7828" t="s">
        <v>7</v>
      </c>
      <c r="B7828">
        <v>2</v>
      </c>
      <c r="C7828">
        <v>3</v>
      </c>
      <c r="D7828">
        <v>4352</v>
      </c>
      <c r="E7828">
        <v>134</v>
      </c>
      <c r="F7828">
        <v>18.3322085010773</v>
      </c>
      <c r="G7828">
        <v>31.107139809470599</v>
      </c>
      <c r="H7828">
        <f>IF(D7828-D7827=0,G7828-G7827,"")</f>
        <v>-4.6215545803995894E-3</v>
      </c>
      <c r="I7828">
        <f>COUNTIF(D:D,Table1[[#This Row],[Track_ID]])</f>
        <v>295</v>
      </c>
    </row>
    <row r="7829" spans="1:9" x14ac:dyDescent="0.25">
      <c r="A7829" t="s">
        <v>7</v>
      </c>
      <c r="B7829">
        <v>2</v>
      </c>
      <c r="C7829">
        <v>3</v>
      </c>
      <c r="D7829">
        <v>4352</v>
      </c>
      <c r="E7829">
        <v>135</v>
      </c>
      <c r="F7829">
        <v>18.329748523865899</v>
      </c>
      <c r="G7829">
        <v>31.093690825353899</v>
      </c>
      <c r="H7829">
        <f>IF(D7829-D7828=0,G7829-G7828,"")</f>
        <v>-1.3448984116699592E-2</v>
      </c>
      <c r="I7829">
        <f>COUNTIF(D:D,Table1[[#This Row],[Track_ID]])</f>
        <v>295</v>
      </c>
    </row>
    <row r="7830" spans="1:9" x14ac:dyDescent="0.25">
      <c r="A7830" t="s">
        <v>7</v>
      </c>
      <c r="B7830">
        <v>2</v>
      </c>
      <c r="C7830">
        <v>3</v>
      </c>
      <c r="D7830">
        <v>4352</v>
      </c>
      <c r="E7830">
        <v>136</v>
      </c>
      <c r="F7830">
        <v>18.331774997940201</v>
      </c>
      <c r="G7830">
        <v>31.084841159506801</v>
      </c>
      <c r="H7830">
        <f>IF(D7830-D7829=0,G7830-G7829,"")</f>
        <v>-8.8496658470980094E-3</v>
      </c>
      <c r="I7830">
        <f>COUNTIF(D:D,Table1[[#This Row],[Track_ID]])</f>
        <v>295</v>
      </c>
    </row>
    <row r="7831" spans="1:9" x14ac:dyDescent="0.25">
      <c r="A7831" t="s">
        <v>7</v>
      </c>
      <c r="B7831">
        <v>2</v>
      </c>
      <c r="C7831">
        <v>3</v>
      </c>
      <c r="D7831">
        <v>4352</v>
      </c>
      <c r="E7831">
        <v>137</v>
      </c>
      <c r="F7831">
        <v>18.336543786001801</v>
      </c>
      <c r="G7831">
        <v>31.071529340973001</v>
      </c>
      <c r="H7831">
        <f>IF(D7831-D7830=0,G7831-G7830,"")</f>
        <v>-1.331181853380059E-2</v>
      </c>
      <c r="I7831">
        <f>COUNTIF(D:D,Table1[[#This Row],[Track_ID]])</f>
        <v>295</v>
      </c>
    </row>
    <row r="7832" spans="1:9" x14ac:dyDescent="0.25">
      <c r="A7832" t="s">
        <v>7</v>
      </c>
      <c r="B7832">
        <v>2</v>
      </c>
      <c r="C7832">
        <v>3</v>
      </c>
      <c r="D7832">
        <v>4352</v>
      </c>
      <c r="E7832">
        <v>138</v>
      </c>
      <c r="F7832">
        <v>18.3300141262201</v>
      </c>
      <c r="G7832">
        <v>31.064135921274801</v>
      </c>
      <c r="H7832">
        <f>IF(D7832-D7831=0,G7832-G7831,"")</f>
        <v>-7.3934196982001765E-3</v>
      </c>
      <c r="I7832">
        <f>COUNTIF(D:D,Table1[[#This Row],[Track_ID]])</f>
        <v>295</v>
      </c>
    </row>
    <row r="7833" spans="1:9" x14ac:dyDescent="0.25">
      <c r="A7833" t="s">
        <v>7</v>
      </c>
      <c r="B7833">
        <v>2</v>
      </c>
      <c r="C7833">
        <v>3</v>
      </c>
      <c r="D7833">
        <v>4352</v>
      </c>
      <c r="E7833">
        <v>139</v>
      </c>
      <c r="F7833">
        <v>18.320065550587699</v>
      </c>
      <c r="G7833">
        <v>31.067106395003599</v>
      </c>
      <c r="H7833">
        <f>IF(D7833-D7832=0,G7833-G7832,"")</f>
        <v>2.9704737287978844E-3</v>
      </c>
      <c r="I7833">
        <f>COUNTIF(D:D,Table1[[#This Row],[Track_ID]])</f>
        <v>295</v>
      </c>
    </row>
    <row r="7834" spans="1:9" x14ac:dyDescent="0.25">
      <c r="A7834" t="s">
        <v>7</v>
      </c>
      <c r="B7834">
        <v>2</v>
      </c>
      <c r="C7834">
        <v>3</v>
      </c>
      <c r="D7834">
        <v>4352</v>
      </c>
      <c r="E7834">
        <v>140</v>
      </c>
      <c r="F7834">
        <v>18.317869126251001</v>
      </c>
      <c r="G7834">
        <v>31.0438503740931</v>
      </c>
      <c r="H7834">
        <f>IF(D7834-D7833=0,G7834-G7833,"")</f>
        <v>-2.3256020910498165E-2</v>
      </c>
      <c r="I7834">
        <f>COUNTIF(D:D,Table1[[#This Row],[Track_ID]])</f>
        <v>295</v>
      </c>
    </row>
    <row r="7835" spans="1:9" x14ac:dyDescent="0.25">
      <c r="A7835" t="s">
        <v>7</v>
      </c>
      <c r="B7835">
        <v>2</v>
      </c>
      <c r="C7835">
        <v>3</v>
      </c>
      <c r="D7835">
        <v>4352</v>
      </c>
      <c r="E7835">
        <v>141</v>
      </c>
      <c r="F7835">
        <v>18.315998319610799</v>
      </c>
      <c r="G7835">
        <v>31.0082949526901</v>
      </c>
      <c r="H7835">
        <f>IF(D7835-D7834=0,G7835-G7834,"")</f>
        <v>-3.5555421403000054E-2</v>
      </c>
      <c r="I7835">
        <f>COUNTIF(D:D,Table1[[#This Row],[Track_ID]])</f>
        <v>295</v>
      </c>
    </row>
    <row r="7836" spans="1:9" x14ac:dyDescent="0.25">
      <c r="A7836" t="s">
        <v>7</v>
      </c>
      <c r="B7836">
        <v>2</v>
      </c>
      <c r="C7836">
        <v>3</v>
      </c>
      <c r="D7836">
        <v>4352</v>
      </c>
      <c r="E7836">
        <v>142</v>
      </c>
      <c r="F7836">
        <v>18.310695324245</v>
      </c>
      <c r="G7836">
        <v>31.007869054021398</v>
      </c>
      <c r="H7836">
        <f>IF(D7836-D7835=0,G7836-G7835,"")</f>
        <v>-4.2589866870201831E-4</v>
      </c>
      <c r="I7836">
        <f>COUNTIF(D:D,Table1[[#This Row],[Track_ID]])</f>
        <v>295</v>
      </c>
    </row>
    <row r="7837" spans="1:9" x14ac:dyDescent="0.25">
      <c r="A7837" t="s">
        <v>7</v>
      </c>
      <c r="B7837">
        <v>2</v>
      </c>
      <c r="C7837">
        <v>3</v>
      </c>
      <c r="D7837">
        <v>4352</v>
      </c>
      <c r="E7837">
        <v>143</v>
      </c>
      <c r="F7837">
        <v>18.304650856772401</v>
      </c>
      <c r="G7837">
        <v>31.019027052110701</v>
      </c>
      <c r="H7837">
        <f>IF(D7837-D7836=0,G7837-G7836,"")</f>
        <v>1.1157998089302623E-2</v>
      </c>
      <c r="I7837">
        <f>COUNTIF(D:D,Table1[[#This Row],[Track_ID]])</f>
        <v>295</v>
      </c>
    </row>
    <row r="7838" spans="1:9" x14ac:dyDescent="0.25">
      <c r="A7838" t="s">
        <v>7</v>
      </c>
      <c r="B7838">
        <v>2</v>
      </c>
      <c r="C7838">
        <v>3</v>
      </c>
      <c r="D7838">
        <v>4352</v>
      </c>
      <c r="E7838">
        <v>144</v>
      </c>
      <c r="F7838">
        <v>18.300947871037199</v>
      </c>
      <c r="G7838">
        <v>31.0257076081698</v>
      </c>
      <c r="H7838">
        <f>IF(D7838-D7837=0,G7838-G7837,"")</f>
        <v>6.6805560590985635E-3</v>
      </c>
      <c r="I7838">
        <f>COUNTIF(D:D,Table1[[#This Row],[Track_ID]])</f>
        <v>295</v>
      </c>
    </row>
    <row r="7839" spans="1:9" x14ac:dyDescent="0.25">
      <c r="A7839" t="s">
        <v>7</v>
      </c>
      <c r="B7839">
        <v>2</v>
      </c>
      <c r="C7839">
        <v>3</v>
      </c>
      <c r="D7839">
        <v>4352</v>
      </c>
      <c r="E7839">
        <v>145</v>
      </c>
      <c r="F7839">
        <v>18.301060944395498</v>
      </c>
      <c r="G7839">
        <v>31.016563655945699</v>
      </c>
      <c r="H7839">
        <f>IF(D7839-D7838=0,G7839-G7838,"")</f>
        <v>-9.1439522241003601E-3</v>
      </c>
      <c r="I7839">
        <f>COUNTIF(D:D,Table1[[#This Row],[Track_ID]])</f>
        <v>295</v>
      </c>
    </row>
    <row r="7840" spans="1:9" x14ac:dyDescent="0.25">
      <c r="A7840" t="s">
        <v>7</v>
      </c>
      <c r="B7840">
        <v>2</v>
      </c>
      <c r="C7840">
        <v>3</v>
      </c>
      <c r="D7840">
        <v>4352</v>
      </c>
      <c r="E7840">
        <v>146</v>
      </c>
      <c r="F7840">
        <v>18.295305319734499</v>
      </c>
      <c r="G7840">
        <v>31.010981958070801</v>
      </c>
      <c r="H7840">
        <f>IF(D7840-D7839=0,G7840-G7839,"")</f>
        <v>-5.5816978748985946E-3</v>
      </c>
      <c r="I7840">
        <f>COUNTIF(D:D,Table1[[#This Row],[Track_ID]])</f>
        <v>295</v>
      </c>
    </row>
    <row r="7841" spans="1:9" x14ac:dyDescent="0.25">
      <c r="A7841" t="s">
        <v>7</v>
      </c>
      <c r="B7841">
        <v>2</v>
      </c>
      <c r="C7841">
        <v>3</v>
      </c>
      <c r="D7841">
        <v>4352</v>
      </c>
      <c r="E7841">
        <v>147</v>
      </c>
      <c r="F7841">
        <v>18.2936148497555</v>
      </c>
      <c r="G7841">
        <v>30.9934291517866</v>
      </c>
      <c r="H7841">
        <f>IF(D7841-D7840=0,G7841-G7840,"")</f>
        <v>-1.7552806284200528E-2</v>
      </c>
      <c r="I7841">
        <f>COUNTIF(D:D,Table1[[#This Row],[Track_ID]])</f>
        <v>295</v>
      </c>
    </row>
    <row r="7842" spans="1:9" x14ac:dyDescent="0.25">
      <c r="A7842" t="s">
        <v>7</v>
      </c>
      <c r="B7842">
        <v>2</v>
      </c>
      <c r="C7842">
        <v>3</v>
      </c>
      <c r="D7842">
        <v>4352</v>
      </c>
      <c r="E7842">
        <v>148</v>
      </c>
      <c r="F7842">
        <v>18.291815398974698</v>
      </c>
      <c r="G7842">
        <v>30.977888459491901</v>
      </c>
      <c r="H7842">
        <f>IF(D7842-D7841=0,G7842-G7841,"")</f>
        <v>-1.5540692294699454E-2</v>
      </c>
      <c r="I7842">
        <f>COUNTIF(D:D,Table1[[#This Row],[Track_ID]])</f>
        <v>295</v>
      </c>
    </row>
    <row r="7843" spans="1:9" x14ac:dyDescent="0.25">
      <c r="A7843" t="s">
        <v>7</v>
      </c>
      <c r="B7843">
        <v>2</v>
      </c>
      <c r="C7843">
        <v>3</v>
      </c>
      <c r="D7843">
        <v>4352</v>
      </c>
      <c r="E7843">
        <v>149</v>
      </c>
      <c r="F7843">
        <v>18.2794929712386</v>
      </c>
      <c r="G7843">
        <v>30.963111385065002</v>
      </c>
      <c r="H7843">
        <f>IF(D7843-D7842=0,G7843-G7842,"")</f>
        <v>-1.4777074426898906E-2</v>
      </c>
      <c r="I7843">
        <f>COUNTIF(D:D,Table1[[#This Row],[Track_ID]])</f>
        <v>295</v>
      </c>
    </row>
    <row r="7844" spans="1:9" x14ac:dyDescent="0.25">
      <c r="A7844" t="s">
        <v>7</v>
      </c>
      <c r="B7844">
        <v>2</v>
      </c>
      <c r="C7844">
        <v>3</v>
      </c>
      <c r="D7844">
        <v>4352</v>
      </c>
      <c r="E7844">
        <v>150</v>
      </c>
      <c r="F7844">
        <v>18.2877828979213</v>
      </c>
      <c r="G7844">
        <v>30.954490825634601</v>
      </c>
      <c r="H7844">
        <f>IF(D7844-D7843=0,G7844-G7843,"")</f>
        <v>-8.6205594304011868E-3</v>
      </c>
      <c r="I7844">
        <f>COUNTIF(D:D,Table1[[#This Row],[Track_ID]])</f>
        <v>295</v>
      </c>
    </row>
    <row r="7845" spans="1:9" x14ac:dyDescent="0.25">
      <c r="A7845" t="s">
        <v>7</v>
      </c>
      <c r="B7845">
        <v>2</v>
      </c>
      <c r="C7845">
        <v>3</v>
      </c>
      <c r="D7845">
        <v>4352</v>
      </c>
      <c r="E7845">
        <v>151</v>
      </c>
      <c r="F7845">
        <v>18.2786774598612</v>
      </c>
      <c r="G7845">
        <v>30.937564681727299</v>
      </c>
      <c r="H7845">
        <f>IF(D7845-D7844=0,G7845-G7844,"")</f>
        <v>-1.6926143907301849E-2</v>
      </c>
      <c r="I7845">
        <f>COUNTIF(D:D,Table1[[#This Row],[Track_ID]])</f>
        <v>295</v>
      </c>
    </row>
    <row r="7846" spans="1:9" x14ac:dyDescent="0.25">
      <c r="A7846" t="s">
        <v>7</v>
      </c>
      <c r="B7846">
        <v>2</v>
      </c>
      <c r="C7846">
        <v>3</v>
      </c>
      <c r="D7846">
        <v>4352</v>
      </c>
      <c r="E7846">
        <v>152</v>
      </c>
      <c r="F7846">
        <v>18.274516055158099</v>
      </c>
      <c r="G7846">
        <v>30.918387028340302</v>
      </c>
      <c r="H7846">
        <f>IF(D7846-D7845=0,G7846-G7845,"")</f>
        <v>-1.9177653386996951E-2</v>
      </c>
      <c r="I7846">
        <f>COUNTIF(D:D,Table1[[#This Row],[Track_ID]])</f>
        <v>295</v>
      </c>
    </row>
    <row r="7847" spans="1:9" x14ac:dyDescent="0.25">
      <c r="A7847" t="s">
        <v>7</v>
      </c>
      <c r="B7847">
        <v>2</v>
      </c>
      <c r="C7847">
        <v>3</v>
      </c>
      <c r="D7847">
        <v>4352</v>
      </c>
      <c r="E7847">
        <v>153</v>
      </c>
      <c r="F7847">
        <v>18.269765154407501</v>
      </c>
      <c r="G7847">
        <v>30.898828038933001</v>
      </c>
      <c r="H7847">
        <f>IF(D7847-D7846=0,G7847-G7846,"")</f>
        <v>-1.9558989407300942E-2</v>
      </c>
      <c r="I7847">
        <f>COUNTIF(D:D,Table1[[#This Row],[Track_ID]])</f>
        <v>295</v>
      </c>
    </row>
    <row r="7848" spans="1:9" x14ac:dyDescent="0.25">
      <c r="A7848" t="s">
        <v>7</v>
      </c>
      <c r="B7848">
        <v>2</v>
      </c>
      <c r="C7848">
        <v>3</v>
      </c>
      <c r="D7848">
        <v>4352</v>
      </c>
      <c r="E7848">
        <v>154</v>
      </c>
      <c r="F7848">
        <v>18.277474530796798</v>
      </c>
      <c r="G7848">
        <v>30.870666975162699</v>
      </c>
      <c r="H7848">
        <f>IF(D7848-D7847=0,G7848-G7847,"")</f>
        <v>-2.8161063770301809E-2</v>
      </c>
      <c r="I7848">
        <f>COUNTIF(D:D,Table1[[#This Row],[Track_ID]])</f>
        <v>295</v>
      </c>
    </row>
    <row r="7849" spans="1:9" x14ac:dyDescent="0.25">
      <c r="A7849" t="s">
        <v>7</v>
      </c>
      <c r="B7849">
        <v>2</v>
      </c>
      <c r="C7849">
        <v>3</v>
      </c>
      <c r="D7849">
        <v>4352</v>
      </c>
      <c r="E7849">
        <v>155</v>
      </c>
      <c r="F7849">
        <v>18.252815367998199</v>
      </c>
      <c r="G7849">
        <v>30.839662170417501</v>
      </c>
      <c r="H7849">
        <f>IF(D7849-D7848=0,G7849-G7848,"")</f>
        <v>-3.1004804745197845E-2</v>
      </c>
      <c r="I7849">
        <f>COUNTIF(D:D,Table1[[#This Row],[Track_ID]])</f>
        <v>295</v>
      </c>
    </row>
    <row r="7850" spans="1:9" x14ac:dyDescent="0.25">
      <c r="A7850" t="s">
        <v>7</v>
      </c>
      <c r="B7850">
        <v>2</v>
      </c>
      <c r="C7850">
        <v>3</v>
      </c>
      <c r="D7850">
        <v>4352</v>
      </c>
      <c r="E7850">
        <v>156</v>
      </c>
      <c r="F7850">
        <v>18.246546425072601</v>
      </c>
      <c r="G7850">
        <v>30.810836782535301</v>
      </c>
      <c r="H7850">
        <f>IF(D7850-D7849=0,G7850-G7849,"")</f>
        <v>-2.8825387882200459E-2</v>
      </c>
      <c r="I7850">
        <f>COUNTIF(D:D,Table1[[#This Row],[Track_ID]])</f>
        <v>295</v>
      </c>
    </row>
    <row r="7851" spans="1:9" x14ac:dyDescent="0.25">
      <c r="A7851" t="s">
        <v>7</v>
      </c>
      <c r="B7851">
        <v>2</v>
      </c>
      <c r="C7851">
        <v>3</v>
      </c>
      <c r="D7851">
        <v>4352</v>
      </c>
      <c r="E7851">
        <v>157</v>
      </c>
      <c r="F7851">
        <v>18.249100351653201</v>
      </c>
      <c r="G7851">
        <v>30.792054674681001</v>
      </c>
      <c r="H7851">
        <f>IF(D7851-D7850=0,G7851-G7850,"")</f>
        <v>-1.8782107854299568E-2</v>
      </c>
      <c r="I7851">
        <f>COUNTIF(D:D,Table1[[#This Row],[Track_ID]])</f>
        <v>295</v>
      </c>
    </row>
    <row r="7852" spans="1:9" x14ac:dyDescent="0.25">
      <c r="A7852" t="s">
        <v>7</v>
      </c>
      <c r="B7852">
        <v>2</v>
      </c>
      <c r="C7852">
        <v>3</v>
      </c>
      <c r="D7852">
        <v>4352</v>
      </c>
      <c r="E7852">
        <v>158</v>
      </c>
      <c r="F7852">
        <v>18.238794894266899</v>
      </c>
      <c r="G7852">
        <v>30.767596969001001</v>
      </c>
      <c r="H7852">
        <f>IF(D7852-D7851=0,G7852-G7851,"")</f>
        <v>-2.4457705679999719E-2</v>
      </c>
      <c r="I7852">
        <f>COUNTIF(D:D,Table1[[#This Row],[Track_ID]])</f>
        <v>295</v>
      </c>
    </row>
    <row r="7853" spans="1:9" x14ac:dyDescent="0.25">
      <c r="A7853" t="s">
        <v>7</v>
      </c>
      <c r="B7853">
        <v>2</v>
      </c>
      <c r="C7853">
        <v>3</v>
      </c>
      <c r="D7853">
        <v>4352</v>
      </c>
      <c r="E7853">
        <v>159</v>
      </c>
      <c r="F7853">
        <v>18.224040465538302</v>
      </c>
      <c r="G7853">
        <v>30.731990340869</v>
      </c>
      <c r="H7853">
        <f>IF(D7853-D7852=0,G7853-G7852,"")</f>
        <v>-3.5606628132001106E-2</v>
      </c>
      <c r="I7853">
        <f>COUNTIF(D:D,Table1[[#This Row],[Track_ID]])</f>
        <v>295</v>
      </c>
    </row>
    <row r="7854" spans="1:9" x14ac:dyDescent="0.25">
      <c r="A7854" t="s">
        <v>7</v>
      </c>
      <c r="B7854">
        <v>2</v>
      </c>
      <c r="C7854">
        <v>3</v>
      </c>
      <c r="D7854">
        <v>4352</v>
      </c>
      <c r="E7854">
        <v>160</v>
      </c>
      <c r="F7854">
        <v>18.2321662445753</v>
      </c>
      <c r="G7854">
        <v>30.7001374692741</v>
      </c>
      <c r="H7854">
        <f>IF(D7854-D7853=0,G7854-G7853,"")</f>
        <v>-3.1852871594900023E-2</v>
      </c>
      <c r="I7854">
        <f>COUNTIF(D:D,Table1[[#This Row],[Track_ID]])</f>
        <v>295</v>
      </c>
    </row>
    <row r="7855" spans="1:9" x14ac:dyDescent="0.25">
      <c r="A7855" t="s">
        <v>7</v>
      </c>
      <c r="B7855">
        <v>2</v>
      </c>
      <c r="C7855">
        <v>3</v>
      </c>
      <c r="D7855">
        <v>4352</v>
      </c>
      <c r="E7855">
        <v>161</v>
      </c>
      <c r="F7855">
        <v>18.223219404184501</v>
      </c>
      <c r="G7855">
        <v>30.686142695336599</v>
      </c>
      <c r="H7855">
        <f>IF(D7855-D7854=0,G7855-G7854,"")</f>
        <v>-1.3994773937501037E-2</v>
      </c>
      <c r="I7855">
        <f>COUNTIF(D:D,Table1[[#This Row],[Track_ID]])</f>
        <v>295</v>
      </c>
    </row>
    <row r="7856" spans="1:9" x14ac:dyDescent="0.25">
      <c r="A7856" t="s">
        <v>7</v>
      </c>
      <c r="B7856">
        <v>2</v>
      </c>
      <c r="C7856">
        <v>3</v>
      </c>
      <c r="D7856">
        <v>4352</v>
      </c>
      <c r="E7856">
        <v>162</v>
      </c>
      <c r="F7856">
        <v>18.221652902649101</v>
      </c>
      <c r="G7856">
        <v>30.661873842681299</v>
      </c>
      <c r="H7856">
        <f>IF(D7856-D7855=0,G7856-G7855,"")</f>
        <v>-2.4268852655300321E-2</v>
      </c>
      <c r="I7856">
        <f>COUNTIF(D:D,Table1[[#This Row],[Track_ID]])</f>
        <v>295</v>
      </c>
    </row>
    <row r="7857" spans="1:9" x14ac:dyDescent="0.25">
      <c r="A7857" t="s">
        <v>7</v>
      </c>
      <c r="B7857">
        <v>2</v>
      </c>
      <c r="C7857">
        <v>3</v>
      </c>
      <c r="D7857">
        <v>4352</v>
      </c>
      <c r="E7857">
        <v>163</v>
      </c>
      <c r="F7857">
        <v>18.2194070031018</v>
      </c>
      <c r="G7857">
        <v>30.635795074661502</v>
      </c>
      <c r="H7857">
        <f>IF(D7857-D7856=0,G7857-G7856,"")</f>
        <v>-2.6078768019797138E-2</v>
      </c>
      <c r="I7857">
        <f>COUNTIF(D:D,Table1[[#This Row],[Track_ID]])</f>
        <v>295</v>
      </c>
    </row>
    <row r="7858" spans="1:9" x14ac:dyDescent="0.25">
      <c r="A7858" t="s">
        <v>7</v>
      </c>
      <c r="B7858">
        <v>2</v>
      </c>
      <c r="C7858">
        <v>3</v>
      </c>
      <c r="D7858">
        <v>4352</v>
      </c>
      <c r="E7858">
        <v>164</v>
      </c>
      <c r="F7858">
        <v>18.2262230319579</v>
      </c>
      <c r="G7858">
        <v>30.5979571188</v>
      </c>
      <c r="H7858">
        <f>IF(D7858-D7857=0,G7858-G7857,"")</f>
        <v>-3.7837955861501626E-2</v>
      </c>
      <c r="I7858">
        <f>COUNTIF(D:D,Table1[[#This Row],[Track_ID]])</f>
        <v>295</v>
      </c>
    </row>
    <row r="7859" spans="1:9" x14ac:dyDescent="0.25">
      <c r="A7859" t="s">
        <v>7</v>
      </c>
      <c r="B7859">
        <v>2</v>
      </c>
      <c r="C7859">
        <v>3</v>
      </c>
      <c r="D7859">
        <v>4352</v>
      </c>
      <c r="E7859">
        <v>165</v>
      </c>
      <c r="F7859">
        <v>18.238418118071301</v>
      </c>
      <c r="G7859">
        <v>30.571271365411</v>
      </c>
      <c r="H7859">
        <f>IF(D7859-D7858=0,G7859-G7858,"")</f>
        <v>-2.66857533889997E-2</v>
      </c>
      <c r="I7859">
        <f>COUNTIF(D:D,Table1[[#This Row],[Track_ID]])</f>
        <v>295</v>
      </c>
    </row>
    <row r="7860" spans="1:9" x14ac:dyDescent="0.25">
      <c r="A7860" t="s">
        <v>7</v>
      </c>
      <c r="B7860">
        <v>2</v>
      </c>
      <c r="C7860">
        <v>3</v>
      </c>
      <c r="D7860">
        <v>4352</v>
      </c>
      <c r="E7860">
        <v>166</v>
      </c>
      <c r="F7860">
        <v>18.224246036154899</v>
      </c>
      <c r="G7860">
        <v>30.498719970059199</v>
      </c>
      <c r="H7860">
        <f>IF(D7860-D7859=0,G7860-G7859,"")</f>
        <v>-7.2551395351801773E-2</v>
      </c>
      <c r="I7860">
        <f>COUNTIF(D:D,Table1[[#This Row],[Track_ID]])</f>
        <v>295</v>
      </c>
    </row>
    <row r="7861" spans="1:9" x14ac:dyDescent="0.25">
      <c r="A7861" t="s">
        <v>7</v>
      </c>
      <c r="B7861">
        <v>2</v>
      </c>
      <c r="C7861">
        <v>3</v>
      </c>
      <c r="D7861">
        <v>4352</v>
      </c>
      <c r="E7861">
        <v>167</v>
      </c>
      <c r="F7861">
        <v>18.2197120386199</v>
      </c>
      <c r="G7861">
        <v>30.464760073125898</v>
      </c>
      <c r="H7861">
        <f>IF(D7861-D7860=0,G7861-G7860,"")</f>
        <v>-3.3959896933300371E-2</v>
      </c>
      <c r="I7861">
        <f>COUNTIF(D:D,Table1[[#This Row],[Track_ID]])</f>
        <v>295</v>
      </c>
    </row>
    <row r="7862" spans="1:9" x14ac:dyDescent="0.25">
      <c r="A7862" t="s">
        <v>7</v>
      </c>
      <c r="B7862">
        <v>2</v>
      </c>
      <c r="C7862">
        <v>3</v>
      </c>
      <c r="D7862">
        <v>4352</v>
      </c>
      <c r="E7862">
        <v>168</v>
      </c>
      <c r="F7862">
        <v>18.2358255909371</v>
      </c>
      <c r="G7862">
        <v>30.439430538436898</v>
      </c>
      <c r="H7862">
        <f>IF(D7862-D7861=0,G7862-G7861,"")</f>
        <v>-2.53295346889999E-2</v>
      </c>
      <c r="I7862">
        <f>COUNTIF(D:D,Table1[[#This Row],[Track_ID]])</f>
        <v>295</v>
      </c>
    </row>
    <row r="7863" spans="1:9" x14ac:dyDescent="0.25">
      <c r="A7863" t="s">
        <v>7</v>
      </c>
      <c r="B7863">
        <v>2</v>
      </c>
      <c r="C7863">
        <v>3</v>
      </c>
      <c r="D7863">
        <v>4352</v>
      </c>
      <c r="E7863">
        <v>169</v>
      </c>
      <c r="F7863">
        <v>18.230624061239901</v>
      </c>
      <c r="G7863">
        <v>30.3876389057788</v>
      </c>
      <c r="H7863">
        <f>IF(D7863-D7862=0,G7863-G7862,"")</f>
        <v>-5.1791632658098052E-2</v>
      </c>
      <c r="I7863">
        <f>COUNTIF(D:D,Table1[[#This Row],[Track_ID]])</f>
        <v>295</v>
      </c>
    </row>
    <row r="7864" spans="1:9" x14ac:dyDescent="0.25">
      <c r="A7864" t="s">
        <v>7</v>
      </c>
      <c r="B7864">
        <v>2</v>
      </c>
      <c r="C7864">
        <v>3</v>
      </c>
      <c r="D7864">
        <v>4352</v>
      </c>
      <c r="E7864">
        <v>170</v>
      </c>
      <c r="F7864">
        <v>18.222638353627602</v>
      </c>
      <c r="G7864">
        <v>30.363018859906699</v>
      </c>
      <c r="H7864">
        <f>IF(D7864-D7863=0,G7864-G7863,"")</f>
        <v>-2.4620045872101315E-2</v>
      </c>
      <c r="I7864">
        <f>COUNTIF(D:D,Table1[[#This Row],[Track_ID]])</f>
        <v>295</v>
      </c>
    </row>
    <row r="7865" spans="1:9" x14ac:dyDescent="0.25">
      <c r="A7865" t="s">
        <v>7</v>
      </c>
      <c r="B7865">
        <v>2</v>
      </c>
      <c r="C7865">
        <v>3</v>
      </c>
      <c r="D7865">
        <v>4352</v>
      </c>
      <c r="E7865">
        <v>171</v>
      </c>
      <c r="F7865">
        <v>18.223524155338598</v>
      </c>
      <c r="G7865">
        <v>30.330450193756199</v>
      </c>
      <c r="H7865">
        <f>IF(D7865-D7864=0,G7865-G7864,"")</f>
        <v>-3.2568666150499581E-2</v>
      </c>
      <c r="I7865">
        <f>COUNTIF(D:D,Table1[[#This Row],[Track_ID]])</f>
        <v>295</v>
      </c>
    </row>
    <row r="7866" spans="1:9" x14ac:dyDescent="0.25">
      <c r="A7866" t="s">
        <v>7</v>
      </c>
      <c r="B7866">
        <v>2</v>
      </c>
      <c r="C7866">
        <v>3</v>
      </c>
      <c r="D7866">
        <v>4352</v>
      </c>
      <c r="E7866">
        <v>172</v>
      </c>
      <c r="F7866">
        <v>18.227414346430599</v>
      </c>
      <c r="G7866">
        <v>30.301336189920601</v>
      </c>
      <c r="H7866">
        <f>IF(D7866-D7865=0,G7866-G7865,"")</f>
        <v>-2.9114003835598368E-2</v>
      </c>
      <c r="I7866">
        <f>COUNTIF(D:D,Table1[[#This Row],[Track_ID]])</f>
        <v>295</v>
      </c>
    </row>
    <row r="7867" spans="1:9" x14ac:dyDescent="0.25">
      <c r="A7867" t="s">
        <v>7</v>
      </c>
      <c r="B7867">
        <v>2</v>
      </c>
      <c r="C7867">
        <v>3</v>
      </c>
      <c r="D7867">
        <v>4352</v>
      </c>
      <c r="E7867">
        <v>173</v>
      </c>
      <c r="F7867">
        <v>18.239692406676401</v>
      </c>
      <c r="G7867">
        <v>30.260818507595399</v>
      </c>
      <c r="H7867">
        <f>IF(D7867-D7866=0,G7867-G7866,"")</f>
        <v>-4.0517682325202031E-2</v>
      </c>
      <c r="I7867">
        <f>COUNTIF(D:D,Table1[[#This Row],[Track_ID]])</f>
        <v>295</v>
      </c>
    </row>
    <row r="7868" spans="1:9" x14ac:dyDescent="0.25">
      <c r="A7868" t="s">
        <v>7</v>
      </c>
      <c r="B7868">
        <v>2</v>
      </c>
      <c r="C7868">
        <v>3</v>
      </c>
      <c r="D7868">
        <v>4352</v>
      </c>
      <c r="E7868">
        <v>174</v>
      </c>
      <c r="F7868">
        <v>18.2435038091336</v>
      </c>
      <c r="G7868">
        <v>30.211990904262599</v>
      </c>
      <c r="H7868">
        <f>IF(D7868-D7867=0,G7868-G7867,"")</f>
        <v>-4.8827603332799896E-2</v>
      </c>
      <c r="I7868">
        <f>COUNTIF(D:D,Table1[[#This Row],[Track_ID]])</f>
        <v>295</v>
      </c>
    </row>
    <row r="7869" spans="1:9" x14ac:dyDescent="0.25">
      <c r="A7869" t="s">
        <v>7</v>
      </c>
      <c r="B7869">
        <v>2</v>
      </c>
      <c r="C7869">
        <v>3</v>
      </c>
      <c r="D7869">
        <v>4352</v>
      </c>
      <c r="E7869">
        <v>175</v>
      </c>
      <c r="F7869">
        <v>18.239925028982899</v>
      </c>
      <c r="G7869">
        <v>30.169580854935301</v>
      </c>
      <c r="H7869">
        <f>IF(D7869-D7868=0,G7869-G7868,"")</f>
        <v>-4.2410049327298083E-2</v>
      </c>
      <c r="I7869">
        <f>COUNTIF(D:D,Table1[[#This Row],[Track_ID]])</f>
        <v>295</v>
      </c>
    </row>
    <row r="7870" spans="1:9" x14ac:dyDescent="0.25">
      <c r="A7870" t="s">
        <v>7</v>
      </c>
      <c r="B7870">
        <v>2</v>
      </c>
      <c r="C7870">
        <v>3</v>
      </c>
      <c r="D7870">
        <v>4352</v>
      </c>
      <c r="E7870">
        <v>176</v>
      </c>
      <c r="F7870">
        <v>18.245165937386499</v>
      </c>
      <c r="G7870">
        <v>30.1281795754524</v>
      </c>
      <c r="H7870">
        <f>IF(D7870-D7869=0,G7870-G7869,"")</f>
        <v>-4.1401279482901288E-2</v>
      </c>
      <c r="I7870">
        <f>COUNTIF(D:D,Table1[[#This Row],[Track_ID]])</f>
        <v>295</v>
      </c>
    </row>
    <row r="7871" spans="1:9" x14ac:dyDescent="0.25">
      <c r="A7871" t="s">
        <v>7</v>
      </c>
      <c r="B7871">
        <v>2</v>
      </c>
      <c r="C7871">
        <v>3</v>
      </c>
      <c r="D7871">
        <v>4352</v>
      </c>
      <c r="E7871">
        <v>177</v>
      </c>
      <c r="F7871">
        <v>18.236639313851299</v>
      </c>
      <c r="G7871">
        <v>30.053575881753002</v>
      </c>
      <c r="H7871">
        <f>IF(D7871-D7870=0,G7871-G7870,"")</f>
        <v>-7.4603693699398121E-2</v>
      </c>
      <c r="I7871">
        <f>COUNTIF(D:D,Table1[[#This Row],[Track_ID]])</f>
        <v>295</v>
      </c>
    </row>
    <row r="7872" spans="1:9" x14ac:dyDescent="0.25">
      <c r="A7872" t="s">
        <v>7</v>
      </c>
      <c r="B7872">
        <v>2</v>
      </c>
      <c r="C7872">
        <v>3</v>
      </c>
      <c r="D7872">
        <v>4352</v>
      </c>
      <c r="E7872">
        <v>178</v>
      </c>
      <c r="F7872">
        <v>18.244273912573199</v>
      </c>
      <c r="G7872">
        <v>30.0219215564039</v>
      </c>
      <c r="H7872">
        <f>IF(D7872-D7871=0,G7872-G7871,"")</f>
        <v>-3.1654325349101953E-2</v>
      </c>
      <c r="I7872">
        <f>COUNTIF(D:D,Table1[[#This Row],[Track_ID]])</f>
        <v>295</v>
      </c>
    </row>
    <row r="7873" spans="1:9" x14ac:dyDescent="0.25">
      <c r="A7873" t="s">
        <v>7</v>
      </c>
      <c r="B7873">
        <v>2</v>
      </c>
      <c r="C7873">
        <v>3</v>
      </c>
      <c r="D7873">
        <v>4352</v>
      </c>
      <c r="E7873">
        <v>179</v>
      </c>
      <c r="F7873">
        <v>18.248147115825901</v>
      </c>
      <c r="G7873">
        <v>30.002588293755601</v>
      </c>
      <c r="H7873">
        <f>IF(D7873-D7872=0,G7873-G7872,"")</f>
        <v>-1.9333262648299154E-2</v>
      </c>
      <c r="I7873">
        <f>COUNTIF(D:D,Table1[[#This Row],[Track_ID]])</f>
        <v>295</v>
      </c>
    </row>
    <row r="7874" spans="1:9" x14ac:dyDescent="0.25">
      <c r="A7874" t="s">
        <v>7</v>
      </c>
      <c r="B7874">
        <v>2</v>
      </c>
      <c r="C7874">
        <v>3</v>
      </c>
      <c r="D7874">
        <v>4352</v>
      </c>
      <c r="E7874">
        <v>180</v>
      </c>
      <c r="F7874">
        <v>18.257338164973401</v>
      </c>
      <c r="G7874">
        <v>29.9375720524258</v>
      </c>
      <c r="H7874">
        <f>IF(D7874-D7873=0,G7874-G7873,"")</f>
        <v>-6.501624132980055E-2</v>
      </c>
      <c r="I7874">
        <f>COUNTIF(D:D,Table1[[#This Row],[Track_ID]])</f>
        <v>295</v>
      </c>
    </row>
    <row r="7875" spans="1:9" x14ac:dyDescent="0.25">
      <c r="A7875" t="s">
        <v>7</v>
      </c>
      <c r="B7875">
        <v>2</v>
      </c>
      <c r="C7875">
        <v>3</v>
      </c>
      <c r="D7875">
        <v>4352</v>
      </c>
      <c r="E7875">
        <v>181</v>
      </c>
      <c r="F7875">
        <v>18.255119549977302</v>
      </c>
      <c r="G7875">
        <v>29.902678100986002</v>
      </c>
      <c r="H7875">
        <f>IF(D7875-D7874=0,G7875-G7874,"")</f>
        <v>-3.4893951439798343E-2</v>
      </c>
      <c r="I7875">
        <f>COUNTIF(D:D,Table1[[#This Row],[Track_ID]])</f>
        <v>295</v>
      </c>
    </row>
    <row r="7876" spans="1:9" x14ac:dyDescent="0.25">
      <c r="A7876" t="s">
        <v>7</v>
      </c>
      <c r="B7876">
        <v>2</v>
      </c>
      <c r="C7876">
        <v>3</v>
      </c>
      <c r="D7876">
        <v>4352</v>
      </c>
      <c r="E7876">
        <v>182</v>
      </c>
      <c r="F7876">
        <v>18.275709444923599</v>
      </c>
      <c r="G7876">
        <v>29.823233289622301</v>
      </c>
      <c r="H7876">
        <f>IF(D7876-D7875=0,G7876-G7875,"")</f>
        <v>-7.9444811363700296E-2</v>
      </c>
      <c r="I7876">
        <f>COUNTIF(D:D,Table1[[#This Row],[Track_ID]])</f>
        <v>295</v>
      </c>
    </row>
    <row r="7877" spans="1:9" x14ac:dyDescent="0.25">
      <c r="A7877" t="s">
        <v>7</v>
      </c>
      <c r="B7877">
        <v>2</v>
      </c>
      <c r="C7877">
        <v>3</v>
      </c>
      <c r="D7877">
        <v>4352</v>
      </c>
      <c r="E7877">
        <v>183</v>
      </c>
      <c r="F7877">
        <v>18.2907709620495</v>
      </c>
      <c r="G7877">
        <v>29.768027755506399</v>
      </c>
      <c r="H7877">
        <f>IF(D7877-D7876=0,G7877-G7876,"")</f>
        <v>-5.5205534115902566E-2</v>
      </c>
      <c r="I7877">
        <f>COUNTIF(D:D,Table1[[#This Row],[Track_ID]])</f>
        <v>295</v>
      </c>
    </row>
    <row r="7878" spans="1:9" x14ac:dyDescent="0.25">
      <c r="A7878" t="s">
        <v>7</v>
      </c>
      <c r="B7878">
        <v>2</v>
      </c>
      <c r="C7878">
        <v>3</v>
      </c>
      <c r="D7878">
        <v>4352</v>
      </c>
      <c r="E7878">
        <v>184</v>
      </c>
      <c r="F7878">
        <v>18.287984607888198</v>
      </c>
      <c r="G7878">
        <v>29.738020480193899</v>
      </c>
      <c r="H7878">
        <f>IF(D7878-D7877=0,G7878-G7877,"")</f>
        <v>-3.000727531249936E-2</v>
      </c>
      <c r="I7878">
        <f>COUNTIF(D:D,Table1[[#This Row],[Track_ID]])</f>
        <v>295</v>
      </c>
    </row>
    <row r="7879" spans="1:9" x14ac:dyDescent="0.25">
      <c r="A7879" t="s">
        <v>7</v>
      </c>
      <c r="B7879">
        <v>2</v>
      </c>
      <c r="C7879">
        <v>3</v>
      </c>
      <c r="D7879">
        <v>4352</v>
      </c>
      <c r="E7879">
        <v>185</v>
      </c>
      <c r="F7879">
        <v>18.3020300830167</v>
      </c>
      <c r="G7879">
        <v>29.699460029054201</v>
      </c>
      <c r="H7879">
        <f>IF(D7879-D7878=0,G7879-G7878,"")</f>
        <v>-3.8560451139698415E-2</v>
      </c>
      <c r="I7879">
        <f>COUNTIF(D:D,Table1[[#This Row],[Track_ID]])</f>
        <v>295</v>
      </c>
    </row>
    <row r="7880" spans="1:9" x14ac:dyDescent="0.25">
      <c r="A7880" t="s">
        <v>7</v>
      </c>
      <c r="B7880">
        <v>2</v>
      </c>
      <c r="C7880">
        <v>3</v>
      </c>
      <c r="D7880">
        <v>4352</v>
      </c>
      <c r="E7880">
        <v>186</v>
      </c>
      <c r="F7880">
        <v>18.316044443897798</v>
      </c>
      <c r="G7880">
        <v>29.669135840251801</v>
      </c>
      <c r="H7880">
        <f>IF(D7880-D7879=0,G7880-G7879,"")</f>
        <v>-3.0324188802399732E-2</v>
      </c>
      <c r="I7880">
        <f>COUNTIF(D:D,Table1[[#This Row],[Track_ID]])</f>
        <v>295</v>
      </c>
    </row>
    <row r="7881" spans="1:9" x14ac:dyDescent="0.25">
      <c r="A7881" t="s">
        <v>7</v>
      </c>
      <c r="B7881">
        <v>2</v>
      </c>
      <c r="C7881">
        <v>3</v>
      </c>
      <c r="D7881">
        <v>4352</v>
      </c>
      <c r="E7881">
        <v>187</v>
      </c>
      <c r="F7881">
        <v>18.3133962856542</v>
      </c>
      <c r="G7881">
        <v>29.643798143283</v>
      </c>
      <c r="H7881">
        <f>IF(D7881-D7880=0,G7881-G7880,"")</f>
        <v>-2.5337696968801282E-2</v>
      </c>
      <c r="I7881">
        <f>COUNTIF(D:D,Table1[[#This Row],[Track_ID]])</f>
        <v>295</v>
      </c>
    </row>
    <row r="7882" spans="1:9" x14ac:dyDescent="0.25">
      <c r="A7882" t="s">
        <v>7</v>
      </c>
      <c r="B7882">
        <v>2</v>
      </c>
      <c r="C7882">
        <v>3</v>
      </c>
      <c r="D7882">
        <v>4352</v>
      </c>
      <c r="E7882">
        <v>188</v>
      </c>
      <c r="F7882">
        <v>18.314020695981199</v>
      </c>
      <c r="G7882">
        <v>29.621591087933002</v>
      </c>
      <c r="H7882">
        <f>IF(D7882-D7881=0,G7882-G7881,"")</f>
        <v>-2.2207055349998228E-2</v>
      </c>
      <c r="I7882">
        <f>COUNTIF(D:D,Table1[[#This Row],[Track_ID]])</f>
        <v>295</v>
      </c>
    </row>
    <row r="7883" spans="1:9" x14ac:dyDescent="0.25">
      <c r="A7883" t="s">
        <v>7</v>
      </c>
      <c r="B7883">
        <v>2</v>
      </c>
      <c r="C7883">
        <v>3</v>
      </c>
      <c r="D7883">
        <v>4352</v>
      </c>
      <c r="E7883">
        <v>189</v>
      </c>
      <c r="F7883">
        <v>18.321048166834899</v>
      </c>
      <c r="G7883">
        <v>29.616636657072899</v>
      </c>
      <c r="H7883">
        <f>IF(D7883-D7882=0,G7883-G7882,"")</f>
        <v>-4.954430860102832E-3</v>
      </c>
      <c r="I7883">
        <f>COUNTIF(D:D,Table1[[#This Row],[Track_ID]])</f>
        <v>295</v>
      </c>
    </row>
    <row r="7884" spans="1:9" x14ac:dyDescent="0.25">
      <c r="A7884" t="s">
        <v>7</v>
      </c>
      <c r="B7884">
        <v>2</v>
      </c>
      <c r="C7884">
        <v>3</v>
      </c>
      <c r="D7884">
        <v>4352</v>
      </c>
      <c r="E7884">
        <v>190</v>
      </c>
      <c r="F7884">
        <v>18.326664570544001</v>
      </c>
      <c r="G7884">
        <v>29.602892361139801</v>
      </c>
      <c r="H7884">
        <f>IF(D7884-D7883=0,G7884-G7883,"")</f>
        <v>-1.3744295933097561E-2</v>
      </c>
      <c r="I7884">
        <f>COUNTIF(D:D,Table1[[#This Row],[Track_ID]])</f>
        <v>295</v>
      </c>
    </row>
    <row r="7885" spans="1:9" x14ac:dyDescent="0.25">
      <c r="A7885" t="s">
        <v>7</v>
      </c>
      <c r="B7885">
        <v>2</v>
      </c>
      <c r="C7885">
        <v>3</v>
      </c>
      <c r="D7885">
        <v>4352</v>
      </c>
      <c r="E7885">
        <v>191</v>
      </c>
      <c r="F7885">
        <v>18.324872728030599</v>
      </c>
      <c r="G7885">
        <v>29.606658806517999</v>
      </c>
      <c r="H7885">
        <f>IF(D7885-D7884=0,G7885-G7884,"")</f>
        <v>3.7664453781971474E-3</v>
      </c>
      <c r="I7885">
        <f>COUNTIF(D:D,Table1[[#This Row],[Track_ID]])</f>
        <v>295</v>
      </c>
    </row>
    <row r="7886" spans="1:9" x14ac:dyDescent="0.25">
      <c r="A7886" t="s">
        <v>7</v>
      </c>
      <c r="B7886">
        <v>2</v>
      </c>
      <c r="C7886">
        <v>3</v>
      </c>
      <c r="D7886">
        <v>4352</v>
      </c>
      <c r="E7886">
        <v>192</v>
      </c>
      <c r="F7886">
        <v>18.3290931272034</v>
      </c>
      <c r="G7886">
        <v>29.590415971134799</v>
      </c>
      <c r="H7886">
        <f>IF(D7886-D7885=0,G7886-G7885,"")</f>
        <v>-1.624283538319915E-2</v>
      </c>
      <c r="I7886">
        <f>COUNTIF(D:D,Table1[[#This Row],[Track_ID]])</f>
        <v>295</v>
      </c>
    </row>
    <row r="7887" spans="1:9" x14ac:dyDescent="0.25">
      <c r="A7887" t="s">
        <v>7</v>
      </c>
      <c r="B7887">
        <v>2</v>
      </c>
      <c r="C7887">
        <v>3</v>
      </c>
      <c r="D7887">
        <v>4352</v>
      </c>
      <c r="E7887">
        <v>193</v>
      </c>
      <c r="F7887">
        <v>18.3444055585536</v>
      </c>
      <c r="G7887">
        <v>29.565879319333799</v>
      </c>
      <c r="H7887">
        <f>IF(D7887-D7886=0,G7887-G7886,"")</f>
        <v>-2.4536651801000176E-2</v>
      </c>
      <c r="I7887">
        <f>COUNTIF(D:D,Table1[[#This Row],[Track_ID]])</f>
        <v>295</v>
      </c>
    </row>
    <row r="7888" spans="1:9" x14ac:dyDescent="0.25">
      <c r="A7888" t="s">
        <v>7</v>
      </c>
      <c r="B7888">
        <v>2</v>
      </c>
      <c r="C7888">
        <v>3</v>
      </c>
      <c r="D7888">
        <v>4352</v>
      </c>
      <c r="E7888">
        <v>194</v>
      </c>
      <c r="F7888">
        <v>18.353509027742799</v>
      </c>
      <c r="G7888">
        <v>29.540960066199901</v>
      </c>
      <c r="H7888">
        <f>IF(D7888-D7887=0,G7888-G7887,"")</f>
        <v>-2.4919253133898422E-2</v>
      </c>
      <c r="I7888">
        <f>COUNTIF(D:D,Table1[[#This Row],[Track_ID]])</f>
        <v>295</v>
      </c>
    </row>
    <row r="7889" spans="1:9" x14ac:dyDescent="0.25">
      <c r="A7889" t="s">
        <v>7</v>
      </c>
      <c r="B7889">
        <v>2</v>
      </c>
      <c r="C7889">
        <v>3</v>
      </c>
      <c r="D7889">
        <v>4352</v>
      </c>
      <c r="E7889">
        <v>195</v>
      </c>
      <c r="F7889">
        <v>18.371681275372801</v>
      </c>
      <c r="G7889">
        <v>29.520160429270899</v>
      </c>
      <c r="H7889">
        <f>IF(D7889-D7888=0,G7889-G7888,"")</f>
        <v>-2.0799636929002219E-2</v>
      </c>
      <c r="I7889">
        <f>COUNTIF(D:D,Table1[[#This Row],[Track_ID]])</f>
        <v>295</v>
      </c>
    </row>
    <row r="7890" spans="1:9" x14ac:dyDescent="0.25">
      <c r="A7890" t="s">
        <v>7</v>
      </c>
      <c r="B7890">
        <v>2</v>
      </c>
      <c r="C7890">
        <v>3</v>
      </c>
      <c r="D7890">
        <v>4352</v>
      </c>
      <c r="E7890">
        <v>196</v>
      </c>
      <c r="F7890">
        <v>18.3891102534974</v>
      </c>
      <c r="G7890">
        <v>29.498831484087901</v>
      </c>
      <c r="H7890">
        <f>IF(D7890-D7889=0,G7890-G7889,"")</f>
        <v>-2.1328945182997217E-2</v>
      </c>
      <c r="I7890">
        <f>COUNTIF(D:D,Table1[[#This Row],[Track_ID]])</f>
        <v>295</v>
      </c>
    </row>
    <row r="7891" spans="1:9" x14ac:dyDescent="0.25">
      <c r="A7891" t="s">
        <v>7</v>
      </c>
      <c r="B7891">
        <v>2</v>
      </c>
      <c r="C7891">
        <v>3</v>
      </c>
      <c r="D7891">
        <v>4352</v>
      </c>
      <c r="E7891">
        <v>197</v>
      </c>
      <c r="F7891">
        <v>18.402175670102899</v>
      </c>
      <c r="G7891">
        <v>29.4836127596928</v>
      </c>
      <c r="H7891">
        <f>IF(D7891-D7890=0,G7891-G7890,"")</f>
        <v>-1.5218724395101191E-2</v>
      </c>
      <c r="I7891">
        <f>COUNTIF(D:D,Table1[[#This Row],[Track_ID]])</f>
        <v>295</v>
      </c>
    </row>
    <row r="7892" spans="1:9" x14ac:dyDescent="0.25">
      <c r="A7892" t="s">
        <v>7</v>
      </c>
      <c r="B7892">
        <v>2</v>
      </c>
      <c r="C7892">
        <v>3</v>
      </c>
      <c r="D7892">
        <v>4352</v>
      </c>
      <c r="E7892">
        <v>198</v>
      </c>
      <c r="F7892">
        <v>18.408345804951399</v>
      </c>
      <c r="G7892">
        <v>29.4784584985997</v>
      </c>
      <c r="H7892">
        <f>IF(D7892-D7891=0,G7892-G7891,"")</f>
        <v>-5.154261093100132E-3</v>
      </c>
      <c r="I7892">
        <f>COUNTIF(D:D,Table1[[#This Row],[Track_ID]])</f>
        <v>295</v>
      </c>
    </row>
    <row r="7893" spans="1:9" x14ac:dyDescent="0.25">
      <c r="A7893" t="s">
        <v>7</v>
      </c>
      <c r="B7893">
        <v>2</v>
      </c>
      <c r="C7893">
        <v>3</v>
      </c>
      <c r="D7893">
        <v>4352</v>
      </c>
      <c r="E7893">
        <v>199</v>
      </c>
      <c r="F7893">
        <v>18.4166355964555</v>
      </c>
      <c r="G7893">
        <v>29.467356637220199</v>
      </c>
      <c r="H7893">
        <f>IF(D7893-D7892=0,G7893-G7892,"")</f>
        <v>-1.1101861379501088E-2</v>
      </c>
      <c r="I7893">
        <f>COUNTIF(D:D,Table1[[#This Row],[Track_ID]])</f>
        <v>295</v>
      </c>
    </row>
    <row r="7894" spans="1:9" x14ac:dyDescent="0.25">
      <c r="A7894" t="s">
        <v>7</v>
      </c>
      <c r="B7894">
        <v>2</v>
      </c>
      <c r="C7894">
        <v>3</v>
      </c>
      <c r="D7894">
        <v>4352</v>
      </c>
      <c r="E7894">
        <v>200</v>
      </c>
      <c r="F7894">
        <v>18.433385093263201</v>
      </c>
      <c r="G7894">
        <v>29.429052581864401</v>
      </c>
      <c r="H7894">
        <f>IF(D7894-D7893=0,G7894-G7893,"")</f>
        <v>-3.8304055355798283E-2</v>
      </c>
      <c r="I7894">
        <f>COUNTIF(D:D,Table1[[#This Row],[Track_ID]])</f>
        <v>295</v>
      </c>
    </row>
    <row r="7895" spans="1:9" x14ac:dyDescent="0.25">
      <c r="A7895" t="s">
        <v>7</v>
      </c>
      <c r="B7895">
        <v>2</v>
      </c>
      <c r="C7895">
        <v>3</v>
      </c>
      <c r="D7895">
        <v>4352</v>
      </c>
      <c r="E7895">
        <v>201</v>
      </c>
      <c r="F7895">
        <v>18.441763272333102</v>
      </c>
      <c r="G7895">
        <v>29.401040834528001</v>
      </c>
      <c r="H7895">
        <f>IF(D7895-D7894=0,G7895-G7894,"")</f>
        <v>-2.8011747336400106E-2</v>
      </c>
      <c r="I7895">
        <f>COUNTIF(D:D,Table1[[#This Row],[Track_ID]])</f>
        <v>295</v>
      </c>
    </row>
    <row r="7896" spans="1:9" x14ac:dyDescent="0.25">
      <c r="A7896" t="s">
        <v>7</v>
      </c>
      <c r="B7896">
        <v>2</v>
      </c>
      <c r="C7896">
        <v>3</v>
      </c>
      <c r="D7896">
        <v>4352</v>
      </c>
      <c r="E7896">
        <v>202</v>
      </c>
      <c r="F7896">
        <v>18.432217708941</v>
      </c>
      <c r="G7896">
        <v>29.363114033034201</v>
      </c>
      <c r="H7896">
        <f>IF(D7896-D7895=0,G7896-G7895,"")</f>
        <v>-3.79268014937999E-2</v>
      </c>
      <c r="I7896">
        <f>COUNTIF(D:D,Table1[[#This Row],[Track_ID]])</f>
        <v>295</v>
      </c>
    </row>
    <row r="7897" spans="1:9" x14ac:dyDescent="0.25">
      <c r="A7897" t="s">
        <v>7</v>
      </c>
      <c r="B7897">
        <v>2</v>
      </c>
      <c r="C7897">
        <v>3</v>
      </c>
      <c r="D7897">
        <v>4352</v>
      </c>
      <c r="E7897">
        <v>203</v>
      </c>
      <c r="F7897">
        <v>18.442390705538401</v>
      </c>
      <c r="G7897">
        <v>29.338067089394698</v>
      </c>
      <c r="H7897">
        <f>IF(D7897-D7896=0,G7897-G7896,"")</f>
        <v>-2.5046943639502217E-2</v>
      </c>
      <c r="I7897">
        <f>COUNTIF(D:D,Table1[[#This Row],[Track_ID]])</f>
        <v>295</v>
      </c>
    </row>
    <row r="7898" spans="1:9" x14ac:dyDescent="0.25">
      <c r="A7898" t="s">
        <v>7</v>
      </c>
      <c r="B7898">
        <v>2</v>
      </c>
      <c r="C7898">
        <v>3</v>
      </c>
      <c r="D7898">
        <v>4352</v>
      </c>
      <c r="E7898">
        <v>204</v>
      </c>
      <c r="F7898">
        <v>18.455920578835801</v>
      </c>
      <c r="G7898">
        <v>29.311320357059401</v>
      </c>
      <c r="H7898">
        <f>IF(D7898-D7897=0,G7898-G7897,"")</f>
        <v>-2.6746732335297452E-2</v>
      </c>
      <c r="I7898">
        <f>COUNTIF(D:D,Table1[[#This Row],[Track_ID]])</f>
        <v>295</v>
      </c>
    </row>
    <row r="7899" spans="1:9" x14ac:dyDescent="0.25">
      <c r="A7899" t="s">
        <v>7</v>
      </c>
      <c r="B7899">
        <v>2</v>
      </c>
      <c r="C7899">
        <v>3</v>
      </c>
      <c r="D7899">
        <v>4352</v>
      </c>
      <c r="E7899">
        <v>205</v>
      </c>
      <c r="F7899">
        <v>18.464085342699999</v>
      </c>
      <c r="G7899">
        <v>29.262905371312499</v>
      </c>
      <c r="H7899">
        <f>IF(D7899-D7898=0,G7899-G7898,"")</f>
        <v>-4.8414985746902062E-2</v>
      </c>
      <c r="I7899">
        <f>COUNTIF(D:D,Table1[[#This Row],[Track_ID]])</f>
        <v>295</v>
      </c>
    </row>
    <row r="7900" spans="1:9" x14ac:dyDescent="0.25">
      <c r="A7900" t="s">
        <v>7</v>
      </c>
      <c r="B7900">
        <v>2</v>
      </c>
      <c r="C7900">
        <v>3</v>
      </c>
      <c r="D7900">
        <v>4352</v>
      </c>
      <c r="E7900">
        <v>206</v>
      </c>
      <c r="F7900">
        <v>18.4554737779115</v>
      </c>
      <c r="G7900">
        <v>29.228526298351198</v>
      </c>
      <c r="H7900">
        <f>IF(D7900-D7899=0,G7900-G7899,"")</f>
        <v>-3.4379072961300494E-2</v>
      </c>
      <c r="I7900">
        <f>COUNTIF(D:D,Table1[[#This Row],[Track_ID]])</f>
        <v>295</v>
      </c>
    </row>
    <row r="7901" spans="1:9" x14ac:dyDescent="0.25">
      <c r="A7901" t="s">
        <v>7</v>
      </c>
      <c r="B7901">
        <v>2</v>
      </c>
      <c r="C7901">
        <v>3</v>
      </c>
      <c r="D7901">
        <v>4352</v>
      </c>
      <c r="E7901">
        <v>207</v>
      </c>
      <c r="F7901">
        <v>18.472506848135499</v>
      </c>
      <c r="G7901">
        <v>29.187323596485399</v>
      </c>
      <c r="H7901">
        <f>IF(D7901-D7900=0,G7901-G7900,"")</f>
        <v>-4.120270186579944E-2</v>
      </c>
      <c r="I7901">
        <f>COUNTIF(D:D,Table1[[#This Row],[Track_ID]])</f>
        <v>295</v>
      </c>
    </row>
    <row r="7902" spans="1:9" x14ac:dyDescent="0.25">
      <c r="A7902" t="s">
        <v>7</v>
      </c>
      <c r="B7902">
        <v>2</v>
      </c>
      <c r="C7902">
        <v>3</v>
      </c>
      <c r="D7902">
        <v>4352</v>
      </c>
      <c r="E7902">
        <v>208</v>
      </c>
      <c r="F7902">
        <v>18.4962270674142</v>
      </c>
      <c r="G7902">
        <v>29.149267952594499</v>
      </c>
      <c r="H7902">
        <f>IF(D7902-D7901=0,G7902-G7901,"")</f>
        <v>-3.805564389089966E-2</v>
      </c>
      <c r="I7902">
        <f>COUNTIF(D:D,Table1[[#This Row],[Track_ID]])</f>
        <v>295</v>
      </c>
    </row>
    <row r="7903" spans="1:9" x14ac:dyDescent="0.25">
      <c r="A7903" t="s">
        <v>7</v>
      </c>
      <c r="B7903">
        <v>2</v>
      </c>
      <c r="C7903">
        <v>3</v>
      </c>
      <c r="D7903">
        <v>4352</v>
      </c>
      <c r="E7903">
        <v>209</v>
      </c>
      <c r="F7903">
        <v>18.493787031825299</v>
      </c>
      <c r="G7903">
        <v>29.103316140262201</v>
      </c>
      <c r="H7903">
        <f>IF(D7903-D7902=0,G7903-G7902,"")</f>
        <v>-4.5951812332297948E-2</v>
      </c>
      <c r="I7903">
        <f>COUNTIF(D:D,Table1[[#This Row],[Track_ID]])</f>
        <v>295</v>
      </c>
    </row>
    <row r="7904" spans="1:9" x14ac:dyDescent="0.25">
      <c r="A7904" t="s">
        <v>7</v>
      </c>
      <c r="B7904">
        <v>2</v>
      </c>
      <c r="C7904">
        <v>3</v>
      </c>
      <c r="D7904">
        <v>4352</v>
      </c>
      <c r="E7904">
        <v>210</v>
      </c>
      <c r="F7904">
        <v>18.4994522467804</v>
      </c>
      <c r="G7904">
        <v>29.0631700559019</v>
      </c>
      <c r="H7904">
        <f>IF(D7904-D7903=0,G7904-G7903,"")</f>
        <v>-4.014608436030187E-2</v>
      </c>
      <c r="I7904">
        <f>COUNTIF(D:D,Table1[[#This Row],[Track_ID]])</f>
        <v>295</v>
      </c>
    </row>
    <row r="7905" spans="1:9" x14ac:dyDescent="0.25">
      <c r="A7905" t="s">
        <v>7</v>
      </c>
      <c r="B7905">
        <v>2</v>
      </c>
      <c r="C7905">
        <v>3</v>
      </c>
      <c r="D7905">
        <v>4352</v>
      </c>
      <c r="E7905">
        <v>211</v>
      </c>
      <c r="F7905">
        <v>18.536403477321599</v>
      </c>
      <c r="G7905">
        <v>29.007216567569898</v>
      </c>
      <c r="H7905">
        <f>IF(D7905-D7904=0,G7905-G7904,"")</f>
        <v>-5.59534883320012E-2</v>
      </c>
      <c r="I7905">
        <f>COUNTIF(D:D,Table1[[#This Row],[Track_ID]])</f>
        <v>295</v>
      </c>
    </row>
    <row r="7906" spans="1:9" x14ac:dyDescent="0.25">
      <c r="A7906" t="s">
        <v>7</v>
      </c>
      <c r="B7906">
        <v>2</v>
      </c>
      <c r="C7906">
        <v>3</v>
      </c>
      <c r="D7906">
        <v>4352</v>
      </c>
      <c r="E7906">
        <v>212</v>
      </c>
      <c r="F7906">
        <v>18.5328993611495</v>
      </c>
      <c r="G7906">
        <v>28.959314172721999</v>
      </c>
      <c r="H7906">
        <f>IF(D7906-D7905=0,G7906-G7905,"")</f>
        <v>-4.7902394847898933E-2</v>
      </c>
      <c r="I7906">
        <f>COUNTIF(D:D,Table1[[#This Row],[Track_ID]])</f>
        <v>295</v>
      </c>
    </row>
    <row r="7907" spans="1:9" x14ac:dyDescent="0.25">
      <c r="A7907" t="s">
        <v>7</v>
      </c>
      <c r="B7907">
        <v>2</v>
      </c>
      <c r="C7907">
        <v>3</v>
      </c>
      <c r="D7907">
        <v>4352</v>
      </c>
      <c r="E7907">
        <v>213</v>
      </c>
      <c r="F7907">
        <v>18.5225395436198</v>
      </c>
      <c r="G7907">
        <v>28.9243689506769</v>
      </c>
      <c r="H7907">
        <f>IF(D7907-D7906=0,G7907-G7906,"")</f>
        <v>-3.49452220450992E-2</v>
      </c>
      <c r="I7907">
        <f>COUNTIF(D:D,Table1[[#This Row],[Track_ID]])</f>
        <v>295</v>
      </c>
    </row>
    <row r="7908" spans="1:9" x14ac:dyDescent="0.25">
      <c r="A7908" t="s">
        <v>7</v>
      </c>
      <c r="B7908">
        <v>2</v>
      </c>
      <c r="C7908">
        <v>3</v>
      </c>
      <c r="D7908">
        <v>4352</v>
      </c>
      <c r="E7908">
        <v>214</v>
      </c>
      <c r="F7908">
        <v>18.533721556833701</v>
      </c>
      <c r="G7908">
        <v>28.876007114409699</v>
      </c>
      <c r="H7908">
        <f>IF(D7908-D7907=0,G7908-G7907,"")</f>
        <v>-4.8361836267201141E-2</v>
      </c>
      <c r="I7908">
        <f>COUNTIF(D:D,Table1[[#This Row],[Track_ID]])</f>
        <v>295</v>
      </c>
    </row>
    <row r="7909" spans="1:9" x14ac:dyDescent="0.25">
      <c r="A7909" t="s">
        <v>7</v>
      </c>
      <c r="B7909">
        <v>2</v>
      </c>
      <c r="C7909">
        <v>3</v>
      </c>
      <c r="D7909">
        <v>4352</v>
      </c>
      <c r="E7909">
        <v>215</v>
      </c>
      <c r="F7909">
        <v>18.548806862975699</v>
      </c>
      <c r="G7909">
        <v>28.834239562858599</v>
      </c>
      <c r="H7909">
        <f>IF(D7909-D7908=0,G7909-G7908,"")</f>
        <v>-4.1767551551100013E-2</v>
      </c>
      <c r="I7909">
        <f>COUNTIF(D:D,Table1[[#This Row],[Track_ID]])</f>
        <v>295</v>
      </c>
    </row>
    <row r="7910" spans="1:9" x14ac:dyDescent="0.25">
      <c r="A7910" t="s">
        <v>7</v>
      </c>
      <c r="B7910">
        <v>2</v>
      </c>
      <c r="C7910">
        <v>3</v>
      </c>
      <c r="D7910">
        <v>4352</v>
      </c>
      <c r="E7910">
        <v>216</v>
      </c>
      <c r="F7910">
        <v>18.5309700823395</v>
      </c>
      <c r="G7910">
        <v>28.797053797981299</v>
      </c>
      <c r="H7910">
        <f>IF(D7910-D7909=0,G7910-G7909,"")</f>
        <v>-3.7185764877300187E-2</v>
      </c>
      <c r="I7910">
        <f>COUNTIF(D:D,Table1[[#This Row],[Track_ID]])</f>
        <v>295</v>
      </c>
    </row>
    <row r="7911" spans="1:9" x14ac:dyDescent="0.25">
      <c r="A7911" t="s">
        <v>7</v>
      </c>
      <c r="B7911">
        <v>2</v>
      </c>
      <c r="C7911">
        <v>3</v>
      </c>
      <c r="D7911">
        <v>4352</v>
      </c>
      <c r="E7911">
        <v>217</v>
      </c>
      <c r="F7911">
        <v>18.5297663073735</v>
      </c>
      <c r="G7911">
        <v>28.758699976126401</v>
      </c>
      <c r="H7911">
        <f>IF(D7911-D7910=0,G7911-G7910,"")</f>
        <v>-3.8353821854897774E-2</v>
      </c>
      <c r="I7911">
        <f>COUNTIF(D:D,Table1[[#This Row],[Track_ID]])</f>
        <v>295</v>
      </c>
    </row>
    <row r="7912" spans="1:9" x14ac:dyDescent="0.25">
      <c r="A7912" t="s">
        <v>7</v>
      </c>
      <c r="B7912">
        <v>2</v>
      </c>
      <c r="C7912">
        <v>3</v>
      </c>
      <c r="D7912">
        <v>4352</v>
      </c>
      <c r="E7912">
        <v>218</v>
      </c>
      <c r="F7912">
        <v>18.546077054005298</v>
      </c>
      <c r="G7912">
        <v>28.7087978933024</v>
      </c>
      <c r="H7912">
        <f>IF(D7912-D7911=0,G7912-G7911,"")</f>
        <v>-4.9902082824001326E-2</v>
      </c>
      <c r="I7912">
        <f>COUNTIF(D:D,Table1[[#This Row],[Track_ID]])</f>
        <v>295</v>
      </c>
    </row>
    <row r="7913" spans="1:9" x14ac:dyDescent="0.25">
      <c r="A7913" t="s">
        <v>7</v>
      </c>
      <c r="B7913">
        <v>2</v>
      </c>
      <c r="C7913">
        <v>3</v>
      </c>
      <c r="D7913">
        <v>4352</v>
      </c>
      <c r="E7913">
        <v>219</v>
      </c>
      <c r="F7913">
        <v>18.553653341696702</v>
      </c>
      <c r="G7913">
        <v>28.670285426151001</v>
      </c>
      <c r="H7913">
        <f>IF(D7913-D7912=0,G7913-G7912,"")</f>
        <v>-3.8512467151399221E-2</v>
      </c>
      <c r="I7913">
        <f>COUNTIF(D:D,Table1[[#This Row],[Track_ID]])</f>
        <v>295</v>
      </c>
    </row>
    <row r="7914" spans="1:9" x14ac:dyDescent="0.25">
      <c r="A7914" t="s">
        <v>7</v>
      </c>
      <c r="B7914">
        <v>2</v>
      </c>
      <c r="C7914">
        <v>3</v>
      </c>
      <c r="D7914">
        <v>4352</v>
      </c>
      <c r="E7914">
        <v>220</v>
      </c>
      <c r="F7914">
        <v>18.542697790649999</v>
      </c>
      <c r="G7914">
        <v>28.627016426728002</v>
      </c>
      <c r="H7914">
        <f>IF(D7914-D7913=0,G7914-G7913,"")</f>
        <v>-4.3268999422998888E-2</v>
      </c>
      <c r="I7914">
        <f>COUNTIF(D:D,Table1[[#This Row],[Track_ID]])</f>
        <v>295</v>
      </c>
    </row>
    <row r="7915" spans="1:9" x14ac:dyDescent="0.25">
      <c r="A7915" t="s">
        <v>7</v>
      </c>
      <c r="B7915">
        <v>2</v>
      </c>
      <c r="C7915">
        <v>3</v>
      </c>
      <c r="D7915">
        <v>4352</v>
      </c>
      <c r="E7915">
        <v>221</v>
      </c>
      <c r="F7915">
        <v>18.557173869327801</v>
      </c>
      <c r="G7915">
        <v>28.5698568900571</v>
      </c>
      <c r="H7915">
        <f>IF(D7915-D7914=0,G7915-G7914,"")</f>
        <v>-5.71595366709019E-2</v>
      </c>
      <c r="I7915">
        <f>COUNTIF(D:D,Table1[[#This Row],[Track_ID]])</f>
        <v>295</v>
      </c>
    </row>
    <row r="7916" spans="1:9" x14ac:dyDescent="0.25">
      <c r="A7916" t="s">
        <v>7</v>
      </c>
      <c r="B7916">
        <v>2</v>
      </c>
      <c r="C7916">
        <v>3</v>
      </c>
      <c r="D7916">
        <v>4352</v>
      </c>
      <c r="E7916">
        <v>222</v>
      </c>
      <c r="F7916">
        <v>18.5661479891006</v>
      </c>
      <c r="G7916">
        <v>28.5215211978262</v>
      </c>
      <c r="H7916">
        <f>IF(D7916-D7915=0,G7916-G7915,"")</f>
        <v>-4.8335692230899951E-2</v>
      </c>
      <c r="I7916">
        <f>COUNTIF(D:D,Table1[[#This Row],[Track_ID]])</f>
        <v>295</v>
      </c>
    </row>
    <row r="7917" spans="1:9" x14ac:dyDescent="0.25">
      <c r="A7917" t="s">
        <v>7</v>
      </c>
      <c r="B7917">
        <v>2</v>
      </c>
      <c r="C7917">
        <v>3</v>
      </c>
      <c r="D7917">
        <v>4352</v>
      </c>
      <c r="E7917">
        <v>223</v>
      </c>
      <c r="F7917">
        <v>18.5551167996061</v>
      </c>
      <c r="G7917">
        <v>28.473682758300502</v>
      </c>
      <c r="H7917">
        <f>IF(D7917-D7916=0,G7917-G7916,"")</f>
        <v>-4.7838439525698107E-2</v>
      </c>
      <c r="I7917">
        <f>COUNTIF(D:D,Table1[[#This Row],[Track_ID]])</f>
        <v>295</v>
      </c>
    </row>
    <row r="7918" spans="1:9" x14ac:dyDescent="0.25">
      <c r="A7918" t="s">
        <v>7</v>
      </c>
      <c r="B7918">
        <v>2</v>
      </c>
      <c r="C7918">
        <v>3</v>
      </c>
      <c r="D7918">
        <v>4352</v>
      </c>
      <c r="E7918">
        <v>224</v>
      </c>
      <c r="F7918">
        <v>18.560776310852699</v>
      </c>
      <c r="G7918">
        <v>28.424781960763099</v>
      </c>
      <c r="H7918">
        <f>IF(D7918-D7917=0,G7918-G7917,"")</f>
        <v>-4.8900797537402951E-2</v>
      </c>
      <c r="I7918">
        <f>COUNTIF(D:D,Table1[[#This Row],[Track_ID]])</f>
        <v>295</v>
      </c>
    </row>
    <row r="7919" spans="1:9" x14ac:dyDescent="0.25">
      <c r="A7919" t="s">
        <v>7</v>
      </c>
      <c r="B7919">
        <v>2</v>
      </c>
      <c r="C7919">
        <v>3</v>
      </c>
      <c r="D7919">
        <v>4352</v>
      </c>
      <c r="E7919">
        <v>225</v>
      </c>
      <c r="F7919">
        <v>18.573432089348898</v>
      </c>
      <c r="G7919">
        <v>28.377855545840202</v>
      </c>
      <c r="H7919">
        <f>IF(D7919-D7918=0,G7919-G7918,"")</f>
        <v>-4.6926414922896953E-2</v>
      </c>
      <c r="I7919">
        <f>COUNTIF(D:D,Table1[[#This Row],[Track_ID]])</f>
        <v>295</v>
      </c>
    </row>
    <row r="7920" spans="1:9" x14ac:dyDescent="0.25">
      <c r="A7920" t="s">
        <v>7</v>
      </c>
      <c r="B7920">
        <v>2</v>
      </c>
      <c r="C7920">
        <v>3</v>
      </c>
      <c r="D7920">
        <v>4352</v>
      </c>
      <c r="E7920">
        <v>226</v>
      </c>
      <c r="F7920">
        <v>18.564783413100301</v>
      </c>
      <c r="G7920">
        <v>28.320733241893699</v>
      </c>
      <c r="H7920">
        <f>IF(D7920-D7919=0,G7920-G7919,"")</f>
        <v>-5.7122303946503195E-2</v>
      </c>
      <c r="I7920">
        <f>COUNTIF(D:D,Table1[[#This Row],[Track_ID]])</f>
        <v>295</v>
      </c>
    </row>
    <row r="7921" spans="1:9" x14ac:dyDescent="0.25">
      <c r="A7921" t="s">
        <v>7</v>
      </c>
      <c r="B7921">
        <v>2</v>
      </c>
      <c r="C7921">
        <v>3</v>
      </c>
      <c r="D7921">
        <v>4352</v>
      </c>
      <c r="E7921">
        <v>227</v>
      </c>
      <c r="F7921">
        <v>18.5690464744943</v>
      </c>
      <c r="G7921">
        <v>28.253191431102302</v>
      </c>
      <c r="H7921">
        <f>IF(D7921-D7920=0,G7921-G7920,"")</f>
        <v>-6.7541810791396983E-2</v>
      </c>
      <c r="I7921">
        <f>COUNTIF(D:D,Table1[[#This Row],[Track_ID]])</f>
        <v>295</v>
      </c>
    </row>
    <row r="7922" spans="1:9" x14ac:dyDescent="0.25">
      <c r="A7922" t="s">
        <v>7</v>
      </c>
      <c r="B7922">
        <v>2</v>
      </c>
      <c r="C7922">
        <v>3</v>
      </c>
      <c r="D7922">
        <v>4352</v>
      </c>
      <c r="E7922">
        <v>228</v>
      </c>
      <c r="F7922">
        <v>18.5886979869918</v>
      </c>
      <c r="G7922">
        <v>28.2033919875728</v>
      </c>
      <c r="H7922">
        <f>IF(D7922-D7921=0,G7922-G7921,"")</f>
        <v>-4.9799443529501275E-2</v>
      </c>
      <c r="I7922">
        <f>COUNTIF(D:D,Table1[[#This Row],[Track_ID]])</f>
        <v>295</v>
      </c>
    </row>
    <row r="7923" spans="1:9" x14ac:dyDescent="0.25">
      <c r="A7923" t="s">
        <v>7</v>
      </c>
      <c r="B7923">
        <v>2</v>
      </c>
      <c r="C7923">
        <v>3</v>
      </c>
      <c r="D7923">
        <v>4352</v>
      </c>
      <c r="E7923">
        <v>229</v>
      </c>
      <c r="F7923">
        <v>18.5832152835637</v>
      </c>
      <c r="G7923">
        <v>28.150429205854699</v>
      </c>
      <c r="H7923">
        <f>IF(D7923-D7922=0,G7923-G7922,"")</f>
        <v>-5.2962781718100871E-2</v>
      </c>
      <c r="I7923">
        <f>COUNTIF(D:D,Table1[[#This Row],[Track_ID]])</f>
        <v>295</v>
      </c>
    </row>
    <row r="7924" spans="1:9" x14ac:dyDescent="0.25">
      <c r="A7924" t="s">
        <v>7</v>
      </c>
      <c r="B7924">
        <v>2</v>
      </c>
      <c r="C7924">
        <v>3</v>
      </c>
      <c r="D7924">
        <v>4352</v>
      </c>
      <c r="E7924">
        <v>230</v>
      </c>
      <c r="F7924">
        <v>18.583283600423801</v>
      </c>
      <c r="G7924">
        <v>28.109010529582001</v>
      </c>
      <c r="H7924">
        <f>IF(D7924-D7923=0,G7924-G7923,"")</f>
        <v>-4.1418676272698463E-2</v>
      </c>
      <c r="I7924">
        <f>COUNTIF(D:D,Table1[[#This Row],[Track_ID]])</f>
        <v>295</v>
      </c>
    </row>
    <row r="7925" spans="1:9" x14ac:dyDescent="0.25">
      <c r="A7925" t="s">
        <v>7</v>
      </c>
      <c r="B7925">
        <v>2</v>
      </c>
      <c r="C7925">
        <v>3</v>
      </c>
      <c r="D7925">
        <v>4352</v>
      </c>
      <c r="E7925">
        <v>231</v>
      </c>
      <c r="F7925">
        <v>18.6033010440716</v>
      </c>
      <c r="G7925">
        <v>28.055538271210899</v>
      </c>
      <c r="H7925">
        <f>IF(D7925-D7924=0,G7925-G7924,"")</f>
        <v>-5.3472258371101589E-2</v>
      </c>
      <c r="I7925">
        <f>COUNTIF(D:D,Table1[[#This Row],[Track_ID]])</f>
        <v>295</v>
      </c>
    </row>
    <row r="7926" spans="1:9" x14ac:dyDescent="0.25">
      <c r="A7926" t="s">
        <v>7</v>
      </c>
      <c r="B7926">
        <v>2</v>
      </c>
      <c r="C7926">
        <v>3</v>
      </c>
      <c r="D7926">
        <v>4352</v>
      </c>
      <c r="E7926">
        <v>232</v>
      </c>
      <c r="F7926">
        <v>18.582756793729299</v>
      </c>
      <c r="G7926">
        <v>28.005493942801301</v>
      </c>
      <c r="H7926">
        <f>IF(D7926-D7925=0,G7926-G7925,"")</f>
        <v>-5.0044328409597938E-2</v>
      </c>
      <c r="I7926">
        <f>COUNTIF(D:D,Table1[[#This Row],[Track_ID]])</f>
        <v>295</v>
      </c>
    </row>
    <row r="7927" spans="1:9" x14ac:dyDescent="0.25">
      <c r="A7927" t="s">
        <v>7</v>
      </c>
      <c r="B7927">
        <v>2</v>
      </c>
      <c r="C7927">
        <v>3</v>
      </c>
      <c r="D7927">
        <v>4352</v>
      </c>
      <c r="E7927">
        <v>233</v>
      </c>
      <c r="F7927">
        <v>18.586386610588701</v>
      </c>
      <c r="G7927">
        <v>27.9600785992263</v>
      </c>
      <c r="H7927">
        <f>IF(D7927-D7926=0,G7927-G7926,"")</f>
        <v>-4.5415343575001543E-2</v>
      </c>
      <c r="I7927">
        <f>COUNTIF(D:D,Table1[[#This Row],[Track_ID]])</f>
        <v>295</v>
      </c>
    </row>
    <row r="7928" spans="1:9" x14ac:dyDescent="0.25">
      <c r="A7928" t="s">
        <v>7</v>
      </c>
      <c r="B7928">
        <v>2</v>
      </c>
      <c r="C7928">
        <v>3</v>
      </c>
      <c r="D7928">
        <v>4352</v>
      </c>
      <c r="E7928">
        <v>234</v>
      </c>
      <c r="F7928">
        <v>18.600148113727599</v>
      </c>
      <c r="G7928">
        <v>27.918077773672199</v>
      </c>
      <c r="H7928">
        <f>IF(D7928-D7927=0,G7928-G7927,"")</f>
        <v>-4.200082555410134E-2</v>
      </c>
      <c r="I7928">
        <f>COUNTIF(D:D,Table1[[#This Row],[Track_ID]])</f>
        <v>295</v>
      </c>
    </row>
    <row r="7929" spans="1:9" x14ac:dyDescent="0.25">
      <c r="A7929" t="s">
        <v>7</v>
      </c>
      <c r="B7929">
        <v>2</v>
      </c>
      <c r="C7929">
        <v>3</v>
      </c>
      <c r="D7929">
        <v>4352</v>
      </c>
      <c r="E7929">
        <v>235</v>
      </c>
      <c r="F7929">
        <v>18.604198066586399</v>
      </c>
      <c r="G7929">
        <v>27.871710165339099</v>
      </c>
      <c r="H7929">
        <f>IF(D7929-D7928=0,G7929-G7928,"")</f>
        <v>-4.6367608333099497E-2</v>
      </c>
      <c r="I7929">
        <f>COUNTIF(D:D,Table1[[#This Row],[Track_ID]])</f>
        <v>295</v>
      </c>
    </row>
    <row r="7930" spans="1:9" x14ac:dyDescent="0.25">
      <c r="A7930" t="s">
        <v>7</v>
      </c>
      <c r="B7930">
        <v>2</v>
      </c>
      <c r="C7930">
        <v>3</v>
      </c>
      <c r="D7930">
        <v>4352</v>
      </c>
      <c r="E7930">
        <v>236</v>
      </c>
      <c r="F7930">
        <v>18.6042113689963</v>
      </c>
      <c r="G7930">
        <v>27.838582142325102</v>
      </c>
      <c r="H7930">
        <f>IF(D7930-D7929=0,G7930-G7929,"")</f>
        <v>-3.3128023013997421E-2</v>
      </c>
      <c r="I7930">
        <f>COUNTIF(D:D,Table1[[#This Row],[Track_ID]])</f>
        <v>295</v>
      </c>
    </row>
    <row r="7931" spans="1:9" x14ac:dyDescent="0.25">
      <c r="A7931" t="s">
        <v>7</v>
      </c>
      <c r="B7931">
        <v>2</v>
      </c>
      <c r="C7931">
        <v>3</v>
      </c>
      <c r="D7931">
        <v>4352</v>
      </c>
      <c r="E7931">
        <v>237</v>
      </c>
      <c r="F7931">
        <v>18.614119975775399</v>
      </c>
      <c r="G7931">
        <v>27.793159107934599</v>
      </c>
      <c r="H7931">
        <f>IF(D7931-D7930=0,G7931-G7930,"")</f>
        <v>-4.5423034390502437E-2</v>
      </c>
      <c r="I7931">
        <f>COUNTIF(D:D,Table1[[#This Row],[Track_ID]])</f>
        <v>295</v>
      </c>
    </row>
    <row r="7932" spans="1:9" x14ac:dyDescent="0.25">
      <c r="A7932" t="s">
        <v>7</v>
      </c>
      <c r="B7932">
        <v>2</v>
      </c>
      <c r="C7932">
        <v>3</v>
      </c>
      <c r="D7932">
        <v>4352</v>
      </c>
      <c r="E7932">
        <v>238</v>
      </c>
      <c r="F7932">
        <v>18.622874850779599</v>
      </c>
      <c r="G7932">
        <v>27.753477326374899</v>
      </c>
      <c r="H7932">
        <f>IF(D7932-D7931=0,G7932-G7931,"")</f>
        <v>-3.9681781559700369E-2</v>
      </c>
      <c r="I7932">
        <f>COUNTIF(D:D,Table1[[#This Row],[Track_ID]])</f>
        <v>295</v>
      </c>
    </row>
    <row r="7933" spans="1:9" x14ac:dyDescent="0.25">
      <c r="A7933" t="s">
        <v>7</v>
      </c>
      <c r="B7933">
        <v>2</v>
      </c>
      <c r="C7933">
        <v>3</v>
      </c>
      <c r="D7933">
        <v>4352</v>
      </c>
      <c r="E7933">
        <v>239</v>
      </c>
      <c r="F7933">
        <v>18.620047983335098</v>
      </c>
      <c r="G7933">
        <v>27.7188812517233</v>
      </c>
      <c r="H7933">
        <f>IF(D7933-D7932=0,G7933-G7932,"")</f>
        <v>-3.4596074651599196E-2</v>
      </c>
      <c r="I7933">
        <f>COUNTIF(D:D,Table1[[#This Row],[Track_ID]])</f>
        <v>295</v>
      </c>
    </row>
    <row r="7934" spans="1:9" x14ac:dyDescent="0.25">
      <c r="A7934" t="s">
        <v>7</v>
      </c>
      <c r="B7934">
        <v>2</v>
      </c>
      <c r="C7934">
        <v>3</v>
      </c>
      <c r="D7934">
        <v>4352</v>
      </c>
      <c r="E7934">
        <v>240</v>
      </c>
      <c r="F7934">
        <v>18.626044410816998</v>
      </c>
      <c r="G7934">
        <v>27.697629838231599</v>
      </c>
      <c r="H7934">
        <f>IF(D7934-D7933=0,G7934-G7933,"")</f>
        <v>-2.1251413491700788E-2</v>
      </c>
      <c r="I7934">
        <f>COUNTIF(D:D,Table1[[#This Row],[Track_ID]])</f>
        <v>295</v>
      </c>
    </row>
    <row r="7935" spans="1:9" x14ac:dyDescent="0.25">
      <c r="A7935" t="s">
        <v>7</v>
      </c>
      <c r="B7935">
        <v>2</v>
      </c>
      <c r="C7935">
        <v>3</v>
      </c>
      <c r="D7935">
        <v>4352</v>
      </c>
      <c r="E7935">
        <v>241</v>
      </c>
      <c r="F7935">
        <v>18.632939202360099</v>
      </c>
      <c r="G7935">
        <v>27.669419943138301</v>
      </c>
      <c r="H7935">
        <f>IF(D7935-D7934=0,G7935-G7934,"")</f>
        <v>-2.8209895093297632E-2</v>
      </c>
      <c r="I7935">
        <f>COUNTIF(D:D,Table1[[#This Row],[Track_ID]])</f>
        <v>295</v>
      </c>
    </row>
    <row r="7936" spans="1:9" x14ac:dyDescent="0.25">
      <c r="A7936" t="s">
        <v>7</v>
      </c>
      <c r="B7936">
        <v>2</v>
      </c>
      <c r="C7936">
        <v>3</v>
      </c>
      <c r="D7936">
        <v>4352</v>
      </c>
      <c r="E7936">
        <v>242</v>
      </c>
      <c r="F7936">
        <v>18.649779668819601</v>
      </c>
      <c r="G7936">
        <v>27.6362708957354</v>
      </c>
      <c r="H7936">
        <f>IF(D7936-D7935=0,G7936-G7935,"")</f>
        <v>-3.3149047402901033E-2</v>
      </c>
      <c r="I7936">
        <f>COUNTIF(D:D,Table1[[#This Row],[Track_ID]])</f>
        <v>295</v>
      </c>
    </row>
    <row r="7937" spans="1:9" x14ac:dyDescent="0.25">
      <c r="A7937" t="s">
        <v>7</v>
      </c>
      <c r="B7937">
        <v>2</v>
      </c>
      <c r="C7937">
        <v>3</v>
      </c>
      <c r="D7937">
        <v>4352</v>
      </c>
      <c r="E7937">
        <v>243</v>
      </c>
      <c r="F7937">
        <v>18.655623059607102</v>
      </c>
      <c r="G7937">
        <v>27.598772122666102</v>
      </c>
      <c r="H7937">
        <f>IF(D7937-D7936=0,G7937-G7936,"")</f>
        <v>-3.7498773069298608E-2</v>
      </c>
      <c r="I7937">
        <f>COUNTIF(D:D,Table1[[#This Row],[Track_ID]])</f>
        <v>295</v>
      </c>
    </row>
    <row r="7938" spans="1:9" x14ac:dyDescent="0.25">
      <c r="A7938" t="s">
        <v>7</v>
      </c>
      <c r="B7938">
        <v>2</v>
      </c>
      <c r="C7938">
        <v>3</v>
      </c>
      <c r="D7938">
        <v>4352</v>
      </c>
      <c r="E7938">
        <v>244</v>
      </c>
      <c r="F7938">
        <v>18.6707530357445</v>
      </c>
      <c r="G7938">
        <v>27.550343851833201</v>
      </c>
      <c r="H7938">
        <f>IF(D7938-D7937=0,G7938-G7937,"")</f>
        <v>-4.8428270832900466E-2</v>
      </c>
      <c r="I7938">
        <f>COUNTIF(D:D,Table1[[#This Row],[Track_ID]])</f>
        <v>295</v>
      </c>
    </row>
    <row r="7939" spans="1:9" x14ac:dyDescent="0.25">
      <c r="A7939" t="s">
        <v>7</v>
      </c>
      <c r="B7939">
        <v>2</v>
      </c>
      <c r="C7939">
        <v>3</v>
      </c>
      <c r="D7939">
        <v>4352</v>
      </c>
      <c r="E7939">
        <v>245</v>
      </c>
      <c r="F7939">
        <v>18.6912725971209</v>
      </c>
      <c r="G7939">
        <v>27.506108479880201</v>
      </c>
      <c r="H7939">
        <f>IF(D7939-D7938=0,G7939-G7938,"")</f>
        <v>-4.4235371953000424E-2</v>
      </c>
      <c r="I7939">
        <f>COUNTIF(D:D,Table1[[#This Row],[Track_ID]])</f>
        <v>295</v>
      </c>
    </row>
    <row r="7940" spans="1:9" x14ac:dyDescent="0.25">
      <c r="A7940" t="s">
        <v>7</v>
      </c>
      <c r="B7940">
        <v>2</v>
      </c>
      <c r="C7940">
        <v>3</v>
      </c>
      <c r="D7940">
        <v>4352</v>
      </c>
      <c r="E7940">
        <v>246</v>
      </c>
      <c r="F7940">
        <v>18.685703877130301</v>
      </c>
      <c r="G7940">
        <v>27.450937286554201</v>
      </c>
      <c r="H7940">
        <f>IF(D7940-D7939=0,G7940-G7939,"")</f>
        <v>-5.5171193326000179E-2</v>
      </c>
      <c r="I7940">
        <f>COUNTIF(D:D,Table1[[#This Row],[Track_ID]])</f>
        <v>295</v>
      </c>
    </row>
    <row r="7941" spans="1:9" x14ac:dyDescent="0.25">
      <c r="A7941" t="s">
        <v>7</v>
      </c>
      <c r="B7941">
        <v>2</v>
      </c>
      <c r="C7941">
        <v>3</v>
      </c>
      <c r="D7941">
        <v>4352</v>
      </c>
      <c r="E7941">
        <v>247</v>
      </c>
      <c r="F7941">
        <v>18.7000948486419</v>
      </c>
      <c r="G7941">
        <v>27.396066210961902</v>
      </c>
      <c r="H7941">
        <f>IF(D7941-D7940=0,G7941-G7940,"")</f>
        <v>-5.4871075592298979E-2</v>
      </c>
      <c r="I7941">
        <f>COUNTIF(D:D,Table1[[#This Row],[Track_ID]])</f>
        <v>295</v>
      </c>
    </row>
    <row r="7942" spans="1:9" x14ac:dyDescent="0.25">
      <c r="A7942" t="s">
        <v>7</v>
      </c>
      <c r="B7942">
        <v>2</v>
      </c>
      <c r="C7942">
        <v>3</v>
      </c>
      <c r="D7942">
        <v>4352</v>
      </c>
      <c r="E7942">
        <v>248</v>
      </c>
      <c r="F7942">
        <v>18.709906723466499</v>
      </c>
      <c r="G7942">
        <v>27.371695699742901</v>
      </c>
      <c r="H7942">
        <f>IF(D7942-D7941=0,G7942-G7941,"")</f>
        <v>-2.437051121900069E-2</v>
      </c>
      <c r="I7942">
        <f>COUNTIF(D:D,Table1[[#This Row],[Track_ID]])</f>
        <v>295</v>
      </c>
    </row>
    <row r="7943" spans="1:9" x14ac:dyDescent="0.25">
      <c r="A7943" t="s">
        <v>7</v>
      </c>
      <c r="B7943">
        <v>2</v>
      </c>
      <c r="C7943">
        <v>3</v>
      </c>
      <c r="D7943">
        <v>4352</v>
      </c>
      <c r="E7943">
        <v>249</v>
      </c>
      <c r="F7943">
        <v>18.717698443729301</v>
      </c>
      <c r="G7943">
        <v>27.3615074464083</v>
      </c>
      <c r="H7943">
        <f>IF(D7943-D7942=0,G7943-G7942,"")</f>
        <v>-1.0188253334600716E-2</v>
      </c>
      <c r="I7943">
        <f>COUNTIF(D:D,Table1[[#This Row],[Track_ID]])</f>
        <v>295</v>
      </c>
    </row>
    <row r="7944" spans="1:9" x14ac:dyDescent="0.25">
      <c r="A7944" t="s">
        <v>7</v>
      </c>
      <c r="B7944">
        <v>2</v>
      </c>
      <c r="C7944">
        <v>3</v>
      </c>
      <c r="D7944">
        <v>4352</v>
      </c>
      <c r="E7944">
        <v>250</v>
      </c>
      <c r="F7944">
        <v>18.7169873950855</v>
      </c>
      <c r="G7944">
        <v>27.361207868654098</v>
      </c>
      <c r="H7944">
        <f>IF(D7944-D7943=0,G7944-G7943,"")</f>
        <v>-2.9957775420186294E-4</v>
      </c>
      <c r="I7944">
        <f>COUNTIF(D:D,Table1[[#This Row],[Track_ID]])</f>
        <v>295</v>
      </c>
    </row>
    <row r="7945" spans="1:9" x14ac:dyDescent="0.25">
      <c r="A7945" t="s">
        <v>7</v>
      </c>
      <c r="B7945">
        <v>2</v>
      </c>
      <c r="C7945">
        <v>3</v>
      </c>
      <c r="D7945">
        <v>4352</v>
      </c>
      <c r="E7945">
        <v>251</v>
      </c>
      <c r="F7945">
        <v>18.719196214077801</v>
      </c>
      <c r="G7945">
        <v>27.361789889524001</v>
      </c>
      <c r="H7945">
        <f>IF(D7945-D7944=0,G7945-G7944,"")</f>
        <v>5.8202086990277735E-4</v>
      </c>
      <c r="I7945">
        <f>COUNTIF(D:D,Table1[[#This Row],[Track_ID]])</f>
        <v>295</v>
      </c>
    </row>
    <row r="7946" spans="1:9" x14ac:dyDescent="0.25">
      <c r="A7946" t="s">
        <v>7</v>
      </c>
      <c r="B7946">
        <v>2</v>
      </c>
      <c r="C7946">
        <v>3</v>
      </c>
      <c r="D7946">
        <v>4352</v>
      </c>
      <c r="E7946">
        <v>252</v>
      </c>
      <c r="F7946">
        <v>18.721201709823401</v>
      </c>
      <c r="G7946">
        <v>27.3564993049613</v>
      </c>
      <c r="H7946">
        <f>IF(D7946-D7945=0,G7946-G7945,"")</f>
        <v>-5.2905845627009285E-3</v>
      </c>
      <c r="I7946">
        <f>COUNTIF(D:D,Table1[[#This Row],[Track_ID]])</f>
        <v>295</v>
      </c>
    </row>
    <row r="7947" spans="1:9" x14ac:dyDescent="0.25">
      <c r="A7947" t="s">
        <v>7</v>
      </c>
      <c r="B7947">
        <v>2</v>
      </c>
      <c r="C7947">
        <v>3</v>
      </c>
      <c r="D7947">
        <v>4352</v>
      </c>
      <c r="E7947">
        <v>253</v>
      </c>
      <c r="F7947">
        <v>18.733311078321101</v>
      </c>
      <c r="G7947">
        <v>27.358149631138801</v>
      </c>
      <c r="H7947">
        <f>IF(D7947-D7946=0,G7947-G7946,"")</f>
        <v>1.6503261775007161E-3</v>
      </c>
      <c r="I7947">
        <f>COUNTIF(D:D,Table1[[#This Row],[Track_ID]])</f>
        <v>295</v>
      </c>
    </row>
    <row r="7948" spans="1:9" x14ac:dyDescent="0.25">
      <c r="A7948" t="s">
        <v>7</v>
      </c>
      <c r="B7948">
        <v>2</v>
      </c>
      <c r="C7948">
        <v>3</v>
      </c>
      <c r="D7948">
        <v>4352</v>
      </c>
      <c r="E7948">
        <v>254</v>
      </c>
      <c r="F7948">
        <v>18.7421969945005</v>
      </c>
      <c r="G7948">
        <v>27.330213509189701</v>
      </c>
      <c r="H7948">
        <f>IF(D7948-D7947=0,G7948-G7947,"")</f>
        <v>-2.7936121949100112E-2</v>
      </c>
      <c r="I7948">
        <f>COUNTIF(D:D,Table1[[#This Row],[Track_ID]])</f>
        <v>295</v>
      </c>
    </row>
    <row r="7949" spans="1:9" x14ac:dyDescent="0.25">
      <c r="A7949" t="s">
        <v>7</v>
      </c>
      <c r="B7949">
        <v>2</v>
      </c>
      <c r="C7949">
        <v>3</v>
      </c>
      <c r="D7949">
        <v>4352</v>
      </c>
      <c r="E7949">
        <v>255</v>
      </c>
      <c r="F7949">
        <v>18.7530418302652</v>
      </c>
      <c r="G7949">
        <v>27.304679415926099</v>
      </c>
      <c r="H7949">
        <f>IF(D7949-D7948=0,G7949-G7948,"")</f>
        <v>-2.5534093263601676E-2</v>
      </c>
      <c r="I7949">
        <f>COUNTIF(D:D,Table1[[#This Row],[Track_ID]])</f>
        <v>295</v>
      </c>
    </row>
    <row r="7950" spans="1:9" x14ac:dyDescent="0.25">
      <c r="A7950" t="s">
        <v>7</v>
      </c>
      <c r="B7950">
        <v>2</v>
      </c>
      <c r="C7950">
        <v>3</v>
      </c>
      <c r="D7950">
        <v>4352</v>
      </c>
      <c r="E7950">
        <v>256</v>
      </c>
      <c r="F7950">
        <v>18.763359956800802</v>
      </c>
      <c r="G7950">
        <v>27.296273284554399</v>
      </c>
      <c r="H7950">
        <f>IF(D7950-D7949=0,G7950-G7949,"")</f>
        <v>-8.4061313717000985E-3</v>
      </c>
      <c r="I7950">
        <f>COUNTIF(D:D,Table1[[#This Row],[Track_ID]])</f>
        <v>295</v>
      </c>
    </row>
    <row r="7951" spans="1:9" x14ac:dyDescent="0.25">
      <c r="A7951" t="s">
        <v>7</v>
      </c>
      <c r="B7951">
        <v>2</v>
      </c>
      <c r="C7951">
        <v>3</v>
      </c>
      <c r="D7951">
        <v>4352</v>
      </c>
      <c r="E7951">
        <v>257</v>
      </c>
      <c r="F7951">
        <v>18.774837462341601</v>
      </c>
      <c r="G7951">
        <v>27.259542531406101</v>
      </c>
      <c r="H7951">
        <f>IF(D7951-D7950=0,G7951-G7950,"")</f>
        <v>-3.6730753148297879E-2</v>
      </c>
      <c r="I7951">
        <f>COUNTIF(D:D,Table1[[#This Row],[Track_ID]])</f>
        <v>295</v>
      </c>
    </row>
    <row r="7952" spans="1:9" x14ac:dyDescent="0.25">
      <c r="A7952" t="s">
        <v>7</v>
      </c>
      <c r="B7952">
        <v>2</v>
      </c>
      <c r="C7952">
        <v>3</v>
      </c>
      <c r="D7952">
        <v>4352</v>
      </c>
      <c r="E7952">
        <v>258</v>
      </c>
      <c r="F7952">
        <v>18.7766611741833</v>
      </c>
      <c r="G7952">
        <v>27.219237025098</v>
      </c>
      <c r="H7952">
        <f>IF(D7952-D7951=0,G7952-G7951,"")</f>
        <v>-4.0305506308101258E-2</v>
      </c>
      <c r="I7952">
        <f>COUNTIF(D:D,Table1[[#This Row],[Track_ID]])</f>
        <v>295</v>
      </c>
    </row>
    <row r="7953" spans="1:9" x14ac:dyDescent="0.25">
      <c r="A7953" t="s">
        <v>7</v>
      </c>
      <c r="B7953">
        <v>2</v>
      </c>
      <c r="C7953">
        <v>3</v>
      </c>
      <c r="D7953">
        <v>4352</v>
      </c>
      <c r="E7953">
        <v>259</v>
      </c>
      <c r="F7953">
        <v>18.790709935321601</v>
      </c>
      <c r="G7953">
        <v>27.164780844918202</v>
      </c>
      <c r="H7953">
        <f>IF(D7953-D7952=0,G7953-G7952,"")</f>
        <v>-5.4456180179798253E-2</v>
      </c>
      <c r="I7953">
        <f>COUNTIF(D:D,Table1[[#This Row],[Track_ID]])</f>
        <v>295</v>
      </c>
    </row>
    <row r="7954" spans="1:9" x14ac:dyDescent="0.25">
      <c r="A7954" t="s">
        <v>7</v>
      </c>
      <c r="B7954">
        <v>2</v>
      </c>
      <c r="C7954">
        <v>3</v>
      </c>
      <c r="D7954">
        <v>4352</v>
      </c>
      <c r="E7954">
        <v>260</v>
      </c>
      <c r="F7954">
        <v>18.808471304458799</v>
      </c>
      <c r="G7954">
        <v>27.113452010488999</v>
      </c>
      <c r="H7954">
        <f>IF(D7954-D7953=0,G7954-G7953,"")</f>
        <v>-5.1328834429202885E-2</v>
      </c>
      <c r="I7954">
        <f>COUNTIF(D:D,Table1[[#This Row],[Track_ID]])</f>
        <v>295</v>
      </c>
    </row>
    <row r="7955" spans="1:9" x14ac:dyDescent="0.25">
      <c r="A7955" t="s">
        <v>7</v>
      </c>
      <c r="B7955">
        <v>2</v>
      </c>
      <c r="C7955">
        <v>3</v>
      </c>
      <c r="D7955">
        <v>4352</v>
      </c>
      <c r="E7955">
        <v>261</v>
      </c>
      <c r="F7955">
        <v>18.812804674967101</v>
      </c>
      <c r="G7955">
        <v>27.0828159444569</v>
      </c>
      <c r="H7955">
        <f>IF(D7955-D7954=0,G7955-G7954,"")</f>
        <v>-3.0636066032098341E-2</v>
      </c>
      <c r="I7955">
        <f>COUNTIF(D:D,Table1[[#This Row],[Track_ID]])</f>
        <v>295</v>
      </c>
    </row>
    <row r="7956" spans="1:9" x14ac:dyDescent="0.25">
      <c r="A7956" t="s">
        <v>7</v>
      </c>
      <c r="B7956">
        <v>2</v>
      </c>
      <c r="C7956">
        <v>3</v>
      </c>
      <c r="D7956">
        <v>4352</v>
      </c>
      <c r="E7956">
        <v>262</v>
      </c>
      <c r="F7956">
        <v>18.819685322366599</v>
      </c>
      <c r="G7956">
        <v>27.043125907014399</v>
      </c>
      <c r="H7956">
        <f>IF(D7956-D7955=0,G7956-G7955,"")</f>
        <v>-3.9690037442500881E-2</v>
      </c>
      <c r="I7956">
        <f>COUNTIF(D:D,Table1[[#This Row],[Track_ID]])</f>
        <v>295</v>
      </c>
    </row>
    <row r="7957" spans="1:9" x14ac:dyDescent="0.25">
      <c r="A7957" t="s">
        <v>7</v>
      </c>
      <c r="B7957">
        <v>2</v>
      </c>
      <c r="C7957">
        <v>3</v>
      </c>
      <c r="D7957">
        <v>4352</v>
      </c>
      <c r="E7957">
        <v>263</v>
      </c>
      <c r="F7957">
        <v>18.8374959157488</v>
      </c>
      <c r="G7957">
        <v>26.992768359251802</v>
      </c>
      <c r="H7957">
        <f>IF(D7957-D7956=0,G7957-G7956,"")</f>
        <v>-5.0357547762597932E-2</v>
      </c>
      <c r="I7957">
        <f>COUNTIF(D:D,Table1[[#This Row],[Track_ID]])</f>
        <v>295</v>
      </c>
    </row>
    <row r="7958" spans="1:9" x14ac:dyDescent="0.25">
      <c r="A7958" t="s">
        <v>7</v>
      </c>
      <c r="B7958">
        <v>2</v>
      </c>
      <c r="C7958">
        <v>3</v>
      </c>
      <c r="D7958">
        <v>4352</v>
      </c>
      <c r="E7958">
        <v>264</v>
      </c>
      <c r="F7958">
        <v>18.838420992606999</v>
      </c>
      <c r="G7958">
        <v>26.937732372368899</v>
      </c>
      <c r="H7958">
        <f>IF(D7958-D7957=0,G7958-G7957,"")</f>
        <v>-5.5035986882902677E-2</v>
      </c>
      <c r="I7958">
        <f>COUNTIF(D:D,Table1[[#This Row],[Track_ID]])</f>
        <v>295</v>
      </c>
    </row>
    <row r="7959" spans="1:9" x14ac:dyDescent="0.25">
      <c r="A7959" t="s">
        <v>7</v>
      </c>
      <c r="B7959">
        <v>2</v>
      </c>
      <c r="C7959">
        <v>3</v>
      </c>
      <c r="D7959">
        <v>4352</v>
      </c>
      <c r="E7959">
        <v>265</v>
      </c>
      <c r="F7959">
        <v>18.842692509285101</v>
      </c>
      <c r="G7959">
        <v>26.885761560531499</v>
      </c>
      <c r="H7959">
        <f>IF(D7959-D7958=0,G7959-G7958,"")</f>
        <v>-5.1970811837399822E-2</v>
      </c>
      <c r="I7959">
        <f>COUNTIF(D:D,Table1[[#This Row],[Track_ID]])</f>
        <v>295</v>
      </c>
    </row>
    <row r="7960" spans="1:9" x14ac:dyDescent="0.25">
      <c r="A7960" t="s">
        <v>7</v>
      </c>
      <c r="B7960">
        <v>2</v>
      </c>
      <c r="C7960">
        <v>3</v>
      </c>
      <c r="D7960">
        <v>4352</v>
      </c>
      <c r="E7960">
        <v>266</v>
      </c>
      <c r="F7960">
        <v>18.847574234976499</v>
      </c>
      <c r="G7960">
        <v>26.8664366392298</v>
      </c>
      <c r="H7960">
        <f>IF(D7960-D7959=0,G7960-G7959,"")</f>
        <v>-1.932492130169905E-2</v>
      </c>
      <c r="I7960">
        <f>COUNTIF(D:D,Table1[[#This Row],[Track_ID]])</f>
        <v>295</v>
      </c>
    </row>
    <row r="7961" spans="1:9" x14ac:dyDescent="0.25">
      <c r="A7961" t="s">
        <v>7</v>
      </c>
      <c r="B7961">
        <v>2</v>
      </c>
      <c r="C7961">
        <v>3</v>
      </c>
      <c r="D7961">
        <v>4352</v>
      </c>
      <c r="E7961">
        <v>267</v>
      </c>
      <c r="F7961">
        <v>18.8545716101114</v>
      </c>
      <c r="G7961">
        <v>26.816532648262399</v>
      </c>
      <c r="H7961">
        <f>IF(D7961-D7960=0,G7961-G7960,"")</f>
        <v>-4.9903990967401057E-2</v>
      </c>
      <c r="I7961">
        <f>COUNTIF(D:D,Table1[[#This Row],[Track_ID]])</f>
        <v>295</v>
      </c>
    </row>
    <row r="7962" spans="1:9" x14ac:dyDescent="0.25">
      <c r="A7962" t="s">
        <v>7</v>
      </c>
      <c r="B7962">
        <v>2</v>
      </c>
      <c r="C7962">
        <v>3</v>
      </c>
      <c r="D7962">
        <v>4352</v>
      </c>
      <c r="E7962">
        <v>268</v>
      </c>
      <c r="F7962">
        <v>18.852451004059201</v>
      </c>
      <c r="G7962">
        <v>26.777119845833599</v>
      </c>
      <c r="H7962">
        <f>IF(D7962-D7961=0,G7962-G7961,"")</f>
        <v>-3.9412802428799409E-2</v>
      </c>
      <c r="I7962">
        <f>COUNTIF(D:D,Table1[[#This Row],[Track_ID]])</f>
        <v>295</v>
      </c>
    </row>
    <row r="7963" spans="1:9" x14ac:dyDescent="0.25">
      <c r="A7963" t="s">
        <v>7</v>
      </c>
      <c r="B7963">
        <v>2</v>
      </c>
      <c r="C7963">
        <v>3</v>
      </c>
      <c r="D7963">
        <v>4352</v>
      </c>
      <c r="E7963">
        <v>269</v>
      </c>
      <c r="F7963">
        <v>18.8579800941163</v>
      </c>
      <c r="G7963">
        <v>26.7377112478516</v>
      </c>
      <c r="H7963">
        <f>IF(D7963-D7962=0,G7963-G7962,"")</f>
        <v>-3.9408597981999804E-2</v>
      </c>
      <c r="I7963">
        <f>COUNTIF(D:D,Table1[[#This Row],[Track_ID]])</f>
        <v>295</v>
      </c>
    </row>
    <row r="7964" spans="1:9" x14ac:dyDescent="0.25">
      <c r="A7964" t="s">
        <v>7</v>
      </c>
      <c r="B7964">
        <v>2</v>
      </c>
      <c r="C7964">
        <v>3</v>
      </c>
      <c r="D7964">
        <v>4352</v>
      </c>
      <c r="E7964">
        <v>270</v>
      </c>
      <c r="F7964">
        <v>18.864644462771899</v>
      </c>
      <c r="G7964">
        <v>26.695141860761598</v>
      </c>
      <c r="H7964">
        <f>IF(D7964-D7963=0,G7964-G7963,"")</f>
        <v>-4.2569387090001243E-2</v>
      </c>
      <c r="I7964">
        <f>COUNTIF(D:D,Table1[[#This Row],[Track_ID]])</f>
        <v>295</v>
      </c>
    </row>
    <row r="7965" spans="1:9" x14ac:dyDescent="0.25">
      <c r="A7965" t="s">
        <v>7</v>
      </c>
      <c r="B7965">
        <v>2</v>
      </c>
      <c r="C7965">
        <v>3</v>
      </c>
      <c r="D7965">
        <v>4352</v>
      </c>
      <c r="E7965">
        <v>271</v>
      </c>
      <c r="F7965">
        <v>18.8610508270318</v>
      </c>
      <c r="G7965">
        <v>26.651551147592802</v>
      </c>
      <c r="H7965">
        <f>IF(D7965-D7964=0,G7965-G7964,"")</f>
        <v>-4.3590713168796924E-2</v>
      </c>
      <c r="I7965">
        <f>COUNTIF(D:D,Table1[[#This Row],[Track_ID]])</f>
        <v>295</v>
      </c>
    </row>
    <row r="7966" spans="1:9" x14ac:dyDescent="0.25">
      <c r="A7966" t="s">
        <v>7</v>
      </c>
      <c r="B7966">
        <v>2</v>
      </c>
      <c r="C7966">
        <v>3</v>
      </c>
      <c r="D7966">
        <v>4352</v>
      </c>
      <c r="E7966">
        <v>272</v>
      </c>
      <c r="F7966">
        <v>18.8666313670461</v>
      </c>
      <c r="G7966">
        <v>26.5998141180924</v>
      </c>
      <c r="H7966">
        <f>IF(D7966-D7965=0,G7966-G7965,"")</f>
        <v>-5.1737029500401377E-2</v>
      </c>
      <c r="I7966">
        <f>COUNTIF(D:D,Table1[[#This Row],[Track_ID]])</f>
        <v>295</v>
      </c>
    </row>
    <row r="7967" spans="1:9" x14ac:dyDescent="0.25">
      <c r="A7967" t="s">
        <v>7</v>
      </c>
      <c r="B7967">
        <v>2</v>
      </c>
      <c r="C7967">
        <v>3</v>
      </c>
      <c r="D7967">
        <v>4352</v>
      </c>
      <c r="E7967">
        <v>273</v>
      </c>
      <c r="F7967">
        <v>18.8821799789438</v>
      </c>
      <c r="G7967">
        <v>26.538961165345398</v>
      </c>
      <c r="H7967">
        <f>IF(D7967-D7966=0,G7967-G7966,"")</f>
        <v>-6.0852952747001865E-2</v>
      </c>
      <c r="I7967">
        <f>COUNTIF(D:D,Table1[[#This Row],[Track_ID]])</f>
        <v>295</v>
      </c>
    </row>
    <row r="7968" spans="1:9" x14ac:dyDescent="0.25">
      <c r="A7968" t="s">
        <v>7</v>
      </c>
      <c r="B7968">
        <v>2</v>
      </c>
      <c r="C7968">
        <v>3</v>
      </c>
      <c r="D7968">
        <v>4352</v>
      </c>
      <c r="E7968">
        <v>274</v>
      </c>
      <c r="F7968">
        <v>18.874255715307399</v>
      </c>
      <c r="G7968">
        <v>26.4867606661177</v>
      </c>
      <c r="H7968">
        <f>IF(D7968-D7967=0,G7968-G7967,"")</f>
        <v>-5.2200499227698316E-2</v>
      </c>
      <c r="I7968">
        <f>COUNTIF(D:D,Table1[[#This Row],[Track_ID]])</f>
        <v>295</v>
      </c>
    </row>
    <row r="7969" spans="1:9" x14ac:dyDescent="0.25">
      <c r="A7969" t="s">
        <v>7</v>
      </c>
      <c r="B7969">
        <v>2</v>
      </c>
      <c r="C7969">
        <v>3</v>
      </c>
      <c r="D7969">
        <v>4352</v>
      </c>
      <c r="E7969">
        <v>275</v>
      </c>
      <c r="F7969">
        <v>18.876350056747899</v>
      </c>
      <c r="G7969">
        <v>26.4371659196641</v>
      </c>
      <c r="H7969">
        <f>IF(D7969-D7968=0,G7969-G7968,"")</f>
        <v>-4.959474645360018E-2</v>
      </c>
      <c r="I7969">
        <f>COUNTIF(D:D,Table1[[#This Row],[Track_ID]])</f>
        <v>295</v>
      </c>
    </row>
    <row r="7970" spans="1:9" x14ac:dyDescent="0.25">
      <c r="A7970" t="s">
        <v>7</v>
      </c>
      <c r="B7970">
        <v>2</v>
      </c>
      <c r="C7970">
        <v>3</v>
      </c>
      <c r="D7970">
        <v>4352</v>
      </c>
      <c r="E7970">
        <v>276</v>
      </c>
      <c r="F7970">
        <v>18.884891047618598</v>
      </c>
      <c r="G7970">
        <v>26.385442978093302</v>
      </c>
      <c r="H7970">
        <f>IF(D7970-D7969=0,G7970-G7969,"")</f>
        <v>-5.1722941570798042E-2</v>
      </c>
      <c r="I7970">
        <f>COUNTIF(D:D,Table1[[#This Row],[Track_ID]])</f>
        <v>295</v>
      </c>
    </row>
    <row r="7971" spans="1:9" x14ac:dyDescent="0.25">
      <c r="A7971" t="s">
        <v>7</v>
      </c>
      <c r="B7971">
        <v>2</v>
      </c>
      <c r="C7971">
        <v>3</v>
      </c>
      <c r="D7971">
        <v>4352</v>
      </c>
      <c r="E7971">
        <v>277</v>
      </c>
      <c r="F7971">
        <v>18.883766305784899</v>
      </c>
      <c r="G7971">
        <v>26.329959829709999</v>
      </c>
      <c r="H7971">
        <f>IF(D7971-D7970=0,G7971-G7970,"")</f>
        <v>-5.5483148383302705E-2</v>
      </c>
      <c r="I7971">
        <f>COUNTIF(D:D,Table1[[#This Row],[Track_ID]])</f>
        <v>295</v>
      </c>
    </row>
    <row r="7972" spans="1:9" x14ac:dyDescent="0.25">
      <c r="A7972" t="s">
        <v>7</v>
      </c>
      <c r="B7972">
        <v>2</v>
      </c>
      <c r="C7972">
        <v>3</v>
      </c>
      <c r="D7972">
        <v>4352</v>
      </c>
      <c r="E7972">
        <v>278</v>
      </c>
      <c r="F7972">
        <v>18.882373337741701</v>
      </c>
      <c r="G7972">
        <v>26.277290425445301</v>
      </c>
      <c r="H7972">
        <f>IF(D7972-D7971=0,G7972-G7971,"")</f>
        <v>-5.2669404264698017E-2</v>
      </c>
      <c r="I7972">
        <f>COUNTIF(D:D,Table1[[#This Row],[Track_ID]])</f>
        <v>295</v>
      </c>
    </row>
    <row r="7973" spans="1:9" x14ac:dyDescent="0.25">
      <c r="A7973" t="s">
        <v>7</v>
      </c>
      <c r="B7973">
        <v>2</v>
      </c>
      <c r="C7973">
        <v>3</v>
      </c>
      <c r="D7973">
        <v>4352</v>
      </c>
      <c r="E7973">
        <v>279</v>
      </c>
      <c r="F7973">
        <v>18.890210923803199</v>
      </c>
      <c r="G7973">
        <v>26.214930966799201</v>
      </c>
      <c r="H7973">
        <f>IF(D7973-D7972=0,G7973-G7972,"")</f>
        <v>-6.2359458646099597E-2</v>
      </c>
      <c r="I7973">
        <f>COUNTIF(D:D,Table1[[#This Row],[Track_ID]])</f>
        <v>295</v>
      </c>
    </row>
    <row r="7974" spans="1:9" x14ac:dyDescent="0.25">
      <c r="A7974" t="s">
        <v>7</v>
      </c>
      <c r="B7974">
        <v>2</v>
      </c>
      <c r="C7974">
        <v>3</v>
      </c>
      <c r="D7974">
        <v>4352</v>
      </c>
      <c r="E7974">
        <v>280</v>
      </c>
      <c r="F7974">
        <v>18.891136292080599</v>
      </c>
      <c r="G7974">
        <v>26.1530168048115</v>
      </c>
      <c r="H7974">
        <f>IF(D7974-D7973=0,G7974-G7973,"")</f>
        <v>-6.1914161987701277E-2</v>
      </c>
      <c r="I7974">
        <f>COUNTIF(D:D,Table1[[#This Row],[Track_ID]])</f>
        <v>295</v>
      </c>
    </row>
    <row r="7975" spans="1:9" x14ac:dyDescent="0.25">
      <c r="A7975" t="s">
        <v>7</v>
      </c>
      <c r="B7975">
        <v>2</v>
      </c>
      <c r="C7975">
        <v>3</v>
      </c>
      <c r="D7975">
        <v>4352</v>
      </c>
      <c r="E7975">
        <v>281</v>
      </c>
      <c r="F7975">
        <v>18.888488914500901</v>
      </c>
      <c r="G7975">
        <v>26.1013603105127</v>
      </c>
      <c r="H7975">
        <f>IF(D7975-D7974=0,G7975-G7974,"")</f>
        <v>-5.1656494298800482E-2</v>
      </c>
      <c r="I7975">
        <f>COUNTIF(D:D,Table1[[#This Row],[Track_ID]])</f>
        <v>295</v>
      </c>
    </row>
    <row r="7976" spans="1:9" x14ac:dyDescent="0.25">
      <c r="A7976" t="s">
        <v>7</v>
      </c>
      <c r="B7976">
        <v>2</v>
      </c>
      <c r="C7976">
        <v>3</v>
      </c>
      <c r="D7976">
        <v>4352</v>
      </c>
      <c r="E7976">
        <v>282</v>
      </c>
      <c r="F7976">
        <v>18.8931510874936</v>
      </c>
      <c r="G7976">
        <v>26.042394526687499</v>
      </c>
      <c r="H7976">
        <f>IF(D7976-D7975=0,G7976-G7975,"")</f>
        <v>-5.8965783825200901E-2</v>
      </c>
      <c r="I7976">
        <f>COUNTIF(D:D,Table1[[#This Row],[Track_ID]])</f>
        <v>295</v>
      </c>
    </row>
    <row r="7977" spans="1:9" x14ac:dyDescent="0.25">
      <c r="A7977" t="s">
        <v>7</v>
      </c>
      <c r="B7977">
        <v>2</v>
      </c>
      <c r="C7977">
        <v>3</v>
      </c>
      <c r="D7977">
        <v>4352</v>
      </c>
      <c r="E7977">
        <v>283</v>
      </c>
      <c r="F7977">
        <v>18.893111637378901</v>
      </c>
      <c r="G7977">
        <v>26.006291555802498</v>
      </c>
      <c r="H7977">
        <f>IF(D7977-D7976=0,G7977-G7976,"")</f>
        <v>-3.6102970885000474E-2</v>
      </c>
      <c r="I7977">
        <f>COUNTIF(D:D,Table1[[#This Row],[Track_ID]])</f>
        <v>295</v>
      </c>
    </row>
    <row r="7978" spans="1:9" x14ac:dyDescent="0.25">
      <c r="A7978" t="s">
        <v>7</v>
      </c>
      <c r="B7978">
        <v>2</v>
      </c>
      <c r="C7978">
        <v>3</v>
      </c>
      <c r="D7978">
        <v>4352</v>
      </c>
      <c r="E7978">
        <v>284</v>
      </c>
      <c r="F7978">
        <v>18.892512297981099</v>
      </c>
      <c r="G7978">
        <v>25.9328580898616</v>
      </c>
      <c r="H7978">
        <f>IF(D7978-D7977=0,G7978-G7977,"")</f>
        <v>-7.3433465940897946E-2</v>
      </c>
      <c r="I7978">
        <f>COUNTIF(D:D,Table1[[#This Row],[Track_ID]])</f>
        <v>295</v>
      </c>
    </row>
    <row r="7979" spans="1:9" x14ac:dyDescent="0.25">
      <c r="A7979" t="s">
        <v>7</v>
      </c>
      <c r="B7979">
        <v>2</v>
      </c>
      <c r="C7979">
        <v>3</v>
      </c>
      <c r="D7979">
        <v>4352</v>
      </c>
      <c r="E7979">
        <v>285</v>
      </c>
      <c r="F7979">
        <v>18.893268722717899</v>
      </c>
      <c r="G7979">
        <v>25.875597123651499</v>
      </c>
      <c r="H7979">
        <f>IF(D7979-D7978=0,G7979-G7978,"")</f>
        <v>-5.7260966210101572E-2</v>
      </c>
      <c r="I7979">
        <f>COUNTIF(D:D,Table1[[#This Row],[Track_ID]])</f>
        <v>295</v>
      </c>
    </row>
    <row r="7980" spans="1:9" x14ac:dyDescent="0.25">
      <c r="A7980" t="s">
        <v>7</v>
      </c>
      <c r="B7980">
        <v>2</v>
      </c>
      <c r="C7980">
        <v>3</v>
      </c>
      <c r="D7980">
        <v>4352</v>
      </c>
      <c r="E7980">
        <v>286</v>
      </c>
      <c r="F7980">
        <v>18.886123395437899</v>
      </c>
      <c r="G7980">
        <v>25.802705237068899</v>
      </c>
      <c r="H7980">
        <f>IF(D7980-D7979=0,G7980-G7979,"")</f>
        <v>-7.2891886582599597E-2</v>
      </c>
      <c r="I7980">
        <f>COUNTIF(D:D,Table1[[#This Row],[Track_ID]])</f>
        <v>295</v>
      </c>
    </row>
    <row r="7981" spans="1:9" x14ac:dyDescent="0.25">
      <c r="A7981" t="s">
        <v>7</v>
      </c>
      <c r="B7981">
        <v>2</v>
      </c>
      <c r="C7981">
        <v>3</v>
      </c>
      <c r="D7981">
        <v>4352</v>
      </c>
      <c r="E7981">
        <v>287</v>
      </c>
      <c r="F7981">
        <v>18.892783760820102</v>
      </c>
      <c r="G7981">
        <v>25.734001411084702</v>
      </c>
      <c r="H7981">
        <f>IF(D7981-D7980=0,G7981-G7980,"")</f>
        <v>-6.8703825984197664E-2</v>
      </c>
      <c r="I7981">
        <f>COUNTIF(D:D,Table1[[#This Row],[Track_ID]])</f>
        <v>295</v>
      </c>
    </row>
    <row r="7982" spans="1:9" x14ac:dyDescent="0.25">
      <c r="A7982" t="s">
        <v>7</v>
      </c>
      <c r="B7982">
        <v>2</v>
      </c>
      <c r="C7982">
        <v>3</v>
      </c>
      <c r="D7982">
        <v>4352</v>
      </c>
      <c r="E7982">
        <v>288</v>
      </c>
      <c r="F7982">
        <v>18.902217179219001</v>
      </c>
      <c r="G7982">
        <v>25.664766546329702</v>
      </c>
      <c r="H7982">
        <f>IF(D7982-D7981=0,G7982-G7981,"")</f>
        <v>-6.9234864754999847E-2</v>
      </c>
      <c r="I7982">
        <f>COUNTIF(D:D,Table1[[#This Row],[Track_ID]])</f>
        <v>295</v>
      </c>
    </row>
    <row r="7983" spans="1:9" x14ac:dyDescent="0.25">
      <c r="A7983" t="s">
        <v>7</v>
      </c>
      <c r="B7983">
        <v>2</v>
      </c>
      <c r="C7983">
        <v>3</v>
      </c>
      <c r="D7983">
        <v>4352</v>
      </c>
      <c r="E7983">
        <v>289</v>
      </c>
      <c r="F7983">
        <v>18.899105965393002</v>
      </c>
      <c r="G7983">
        <v>25.602361529795001</v>
      </c>
      <c r="H7983">
        <f>IF(D7983-D7982=0,G7983-G7982,"")</f>
        <v>-6.2405016534700763E-2</v>
      </c>
      <c r="I7983">
        <f>COUNTIF(D:D,Table1[[#This Row],[Track_ID]])</f>
        <v>295</v>
      </c>
    </row>
    <row r="7984" spans="1:9" x14ac:dyDescent="0.25">
      <c r="A7984" t="s">
        <v>7</v>
      </c>
      <c r="B7984">
        <v>2</v>
      </c>
      <c r="C7984">
        <v>3</v>
      </c>
      <c r="D7984">
        <v>4352</v>
      </c>
      <c r="E7984">
        <v>290</v>
      </c>
      <c r="F7984">
        <v>18.905158918283</v>
      </c>
      <c r="G7984">
        <v>25.556803112124701</v>
      </c>
      <c r="H7984">
        <f>IF(D7984-D7983=0,G7984-G7983,"")</f>
        <v>-4.5558417670299889E-2</v>
      </c>
      <c r="I7984">
        <f>COUNTIF(D:D,Table1[[#This Row],[Track_ID]])</f>
        <v>295</v>
      </c>
    </row>
    <row r="7985" spans="1:9" x14ac:dyDescent="0.25">
      <c r="A7985" t="s">
        <v>7</v>
      </c>
      <c r="B7985">
        <v>2</v>
      </c>
      <c r="C7985">
        <v>3</v>
      </c>
      <c r="D7985">
        <v>4352</v>
      </c>
      <c r="E7985">
        <v>291</v>
      </c>
      <c r="F7985">
        <v>18.902889199009302</v>
      </c>
      <c r="G7985">
        <v>25.514655301641898</v>
      </c>
      <c r="H7985">
        <f>IF(D7985-D7984=0,G7985-G7984,"")</f>
        <v>-4.2147810482802583E-2</v>
      </c>
      <c r="I7985">
        <f>COUNTIF(D:D,Table1[[#This Row],[Track_ID]])</f>
        <v>295</v>
      </c>
    </row>
    <row r="7986" spans="1:9" x14ac:dyDescent="0.25">
      <c r="A7986" t="s">
        <v>7</v>
      </c>
      <c r="B7986">
        <v>2</v>
      </c>
      <c r="C7986">
        <v>3</v>
      </c>
      <c r="D7986">
        <v>4352</v>
      </c>
      <c r="E7986">
        <v>292</v>
      </c>
      <c r="F7986">
        <v>18.901567407420401</v>
      </c>
      <c r="G7986">
        <v>25.452833992641001</v>
      </c>
      <c r="H7986">
        <f>IF(D7986-D7985=0,G7986-G7985,"")</f>
        <v>-6.1821309000897884E-2</v>
      </c>
      <c r="I7986">
        <f>COUNTIF(D:D,Table1[[#This Row],[Track_ID]])</f>
        <v>295</v>
      </c>
    </row>
    <row r="7987" spans="1:9" x14ac:dyDescent="0.25">
      <c r="A7987" t="s">
        <v>7</v>
      </c>
      <c r="B7987">
        <v>2</v>
      </c>
      <c r="C7987">
        <v>3</v>
      </c>
      <c r="D7987">
        <v>4352</v>
      </c>
      <c r="E7987">
        <v>293</v>
      </c>
      <c r="F7987">
        <v>18.9003581608759</v>
      </c>
      <c r="G7987">
        <v>25.387289956521698</v>
      </c>
      <c r="H7987">
        <f>IF(D7987-D7986=0,G7987-G7986,"")</f>
        <v>-6.5544036119302262E-2</v>
      </c>
      <c r="I7987">
        <f>COUNTIF(D:D,Table1[[#This Row],[Track_ID]])</f>
        <v>295</v>
      </c>
    </row>
    <row r="7988" spans="1:9" x14ac:dyDescent="0.25">
      <c r="A7988" t="s">
        <v>7</v>
      </c>
      <c r="B7988">
        <v>2</v>
      </c>
      <c r="C7988">
        <v>3</v>
      </c>
      <c r="D7988">
        <v>4352</v>
      </c>
      <c r="E7988">
        <v>294</v>
      </c>
      <c r="F7988">
        <v>18.899498828049101</v>
      </c>
      <c r="G7988">
        <v>25.338737708003901</v>
      </c>
      <c r="H7988">
        <f>IF(D7988-D7987=0,G7988-G7987,"")</f>
        <v>-4.8552248517797381E-2</v>
      </c>
      <c r="I7988">
        <f>COUNTIF(D:D,Table1[[#This Row],[Track_ID]])</f>
        <v>295</v>
      </c>
    </row>
    <row r="7989" spans="1:9" x14ac:dyDescent="0.25">
      <c r="A7989" t="s">
        <v>7</v>
      </c>
      <c r="B7989">
        <v>2</v>
      </c>
      <c r="C7989">
        <v>3</v>
      </c>
      <c r="D7989">
        <v>4352</v>
      </c>
      <c r="E7989">
        <v>295</v>
      </c>
      <c r="F7989">
        <v>18.8956690072859</v>
      </c>
      <c r="G7989">
        <v>25.291057091351</v>
      </c>
      <c r="H7989">
        <f>IF(D7989-D7988=0,G7989-G7988,"")</f>
        <v>-4.7680616652900909E-2</v>
      </c>
      <c r="I7989">
        <f>COUNTIF(D:D,Table1[[#This Row],[Track_ID]])</f>
        <v>295</v>
      </c>
    </row>
    <row r="7990" spans="1:9" x14ac:dyDescent="0.25">
      <c r="A7990" t="s">
        <v>7</v>
      </c>
      <c r="B7990">
        <v>2</v>
      </c>
      <c r="C7990">
        <v>3</v>
      </c>
      <c r="D7990">
        <v>4352</v>
      </c>
      <c r="E7990">
        <v>296</v>
      </c>
      <c r="F7990">
        <v>18.8973951232838</v>
      </c>
      <c r="G7990">
        <v>25.2410587550774</v>
      </c>
      <c r="H7990">
        <f>IF(D7990-D7989=0,G7990-G7989,"")</f>
        <v>-4.999833627359962E-2</v>
      </c>
      <c r="I7990">
        <f>COUNTIF(D:D,Table1[[#This Row],[Track_ID]])</f>
        <v>295</v>
      </c>
    </row>
    <row r="7991" spans="1:9" x14ac:dyDescent="0.25">
      <c r="A7991" t="s">
        <v>7</v>
      </c>
      <c r="B7991">
        <v>2</v>
      </c>
      <c r="C7991">
        <v>3</v>
      </c>
      <c r="D7991">
        <v>4353</v>
      </c>
      <c r="E7991">
        <v>2</v>
      </c>
      <c r="F7991">
        <v>26.3917435205285</v>
      </c>
      <c r="G7991">
        <v>31.8783642648369</v>
      </c>
      <c r="H7991" t="str">
        <f>IF(D7991-D7990=0,G7991-G7990,"")</f>
        <v/>
      </c>
      <c r="I7991">
        <f>COUNTIF(D:D,Table1[[#This Row],[Track_ID]])</f>
        <v>295</v>
      </c>
    </row>
    <row r="7992" spans="1:9" x14ac:dyDescent="0.25">
      <c r="A7992" t="s">
        <v>7</v>
      </c>
      <c r="B7992">
        <v>2</v>
      </c>
      <c r="C7992">
        <v>3</v>
      </c>
      <c r="D7992">
        <v>4353</v>
      </c>
      <c r="E7992">
        <v>3</v>
      </c>
      <c r="F7992">
        <v>26.374121644424999</v>
      </c>
      <c r="G7992">
        <v>31.856373665529699</v>
      </c>
      <c r="H7992">
        <f>IF(D7992-D7991=0,G7992-G7991,"")</f>
        <v>-2.1990599307201819E-2</v>
      </c>
      <c r="I7992">
        <f>COUNTIF(D:D,Table1[[#This Row],[Track_ID]])</f>
        <v>295</v>
      </c>
    </row>
    <row r="7993" spans="1:9" x14ac:dyDescent="0.25">
      <c r="A7993" t="s">
        <v>7</v>
      </c>
      <c r="B7993">
        <v>2</v>
      </c>
      <c r="C7993">
        <v>3</v>
      </c>
      <c r="D7993">
        <v>4353</v>
      </c>
      <c r="E7993">
        <v>4</v>
      </c>
      <c r="F7993">
        <v>26.384193985051901</v>
      </c>
      <c r="G7993">
        <v>31.883727024353998</v>
      </c>
      <c r="H7993">
        <f>IF(D7993-D7992=0,G7993-G7992,"")</f>
        <v>2.7353358824299789E-2</v>
      </c>
      <c r="I7993">
        <f>COUNTIF(D:D,Table1[[#This Row],[Track_ID]])</f>
        <v>295</v>
      </c>
    </row>
    <row r="7994" spans="1:9" x14ac:dyDescent="0.25">
      <c r="A7994" t="s">
        <v>7</v>
      </c>
      <c r="B7994">
        <v>2</v>
      </c>
      <c r="C7994">
        <v>3</v>
      </c>
      <c r="D7994">
        <v>4353</v>
      </c>
      <c r="E7994">
        <v>5</v>
      </c>
      <c r="F7994">
        <v>26.3619510802978</v>
      </c>
      <c r="G7994">
        <v>31.8404937751747</v>
      </c>
      <c r="H7994">
        <f>IF(D7994-D7993=0,G7994-G7993,"")</f>
        <v>-4.3233249179298383E-2</v>
      </c>
      <c r="I7994">
        <f>COUNTIF(D:D,Table1[[#This Row],[Track_ID]])</f>
        <v>295</v>
      </c>
    </row>
    <row r="7995" spans="1:9" x14ac:dyDescent="0.25">
      <c r="A7995" t="s">
        <v>7</v>
      </c>
      <c r="B7995">
        <v>2</v>
      </c>
      <c r="C7995">
        <v>3</v>
      </c>
      <c r="D7995">
        <v>4353</v>
      </c>
      <c r="E7995">
        <v>6</v>
      </c>
      <c r="F7995">
        <v>26.340042939743501</v>
      </c>
      <c r="G7995">
        <v>31.7716357371011</v>
      </c>
      <c r="H7995">
        <f>IF(D7995-D7994=0,G7995-G7994,"")</f>
        <v>-6.8858038073599914E-2</v>
      </c>
      <c r="I7995">
        <f>COUNTIF(D:D,Table1[[#This Row],[Track_ID]])</f>
        <v>295</v>
      </c>
    </row>
    <row r="7996" spans="1:9" x14ac:dyDescent="0.25">
      <c r="A7996" t="s">
        <v>7</v>
      </c>
      <c r="B7996">
        <v>2</v>
      </c>
      <c r="C7996">
        <v>3</v>
      </c>
      <c r="D7996">
        <v>4353</v>
      </c>
      <c r="E7996">
        <v>7</v>
      </c>
      <c r="F7996">
        <v>26.3330815096671</v>
      </c>
      <c r="G7996">
        <v>31.763537386348499</v>
      </c>
      <c r="H7996">
        <f>IF(D7996-D7995=0,G7996-G7995,"")</f>
        <v>-8.0983507526006804E-3</v>
      </c>
      <c r="I7996">
        <f>COUNTIF(D:D,Table1[[#This Row],[Track_ID]])</f>
        <v>295</v>
      </c>
    </row>
    <row r="7997" spans="1:9" x14ac:dyDescent="0.25">
      <c r="A7997" t="s">
        <v>7</v>
      </c>
      <c r="B7997">
        <v>2</v>
      </c>
      <c r="C7997">
        <v>3</v>
      </c>
      <c r="D7997">
        <v>4353</v>
      </c>
      <c r="E7997">
        <v>8</v>
      </c>
      <c r="F7997">
        <v>26.339663179054401</v>
      </c>
      <c r="G7997">
        <v>31.780839816974702</v>
      </c>
      <c r="H7997">
        <f>IF(D7997-D7996=0,G7997-G7996,"")</f>
        <v>1.7302430626202181E-2</v>
      </c>
      <c r="I7997">
        <f>COUNTIF(D:D,Table1[[#This Row],[Track_ID]])</f>
        <v>295</v>
      </c>
    </row>
    <row r="7998" spans="1:9" x14ac:dyDescent="0.25">
      <c r="A7998" t="s">
        <v>7</v>
      </c>
      <c r="B7998">
        <v>2</v>
      </c>
      <c r="C7998">
        <v>3</v>
      </c>
      <c r="D7998">
        <v>4353</v>
      </c>
      <c r="E7998">
        <v>9</v>
      </c>
      <c r="F7998">
        <v>26.3284631729348</v>
      </c>
      <c r="G7998">
        <v>31.763963723871999</v>
      </c>
      <c r="H7998">
        <f>IF(D7998-D7997=0,G7998-G7997,"")</f>
        <v>-1.6876093102702328E-2</v>
      </c>
      <c r="I7998">
        <f>COUNTIF(D:D,Table1[[#This Row],[Track_ID]])</f>
        <v>295</v>
      </c>
    </row>
    <row r="7999" spans="1:9" x14ac:dyDescent="0.25">
      <c r="A7999" t="s">
        <v>7</v>
      </c>
      <c r="B7999">
        <v>2</v>
      </c>
      <c r="C7999">
        <v>3</v>
      </c>
      <c r="D7999">
        <v>4353</v>
      </c>
      <c r="E7999">
        <v>10</v>
      </c>
      <c r="F7999">
        <v>26.334911908112399</v>
      </c>
      <c r="G7999">
        <v>31.7534910872774</v>
      </c>
      <c r="H7999">
        <f>IF(D7999-D7998=0,G7999-G7998,"")</f>
        <v>-1.0472636594599294E-2</v>
      </c>
      <c r="I7999">
        <f>COUNTIF(D:D,Table1[[#This Row],[Track_ID]])</f>
        <v>295</v>
      </c>
    </row>
    <row r="8000" spans="1:9" x14ac:dyDescent="0.25">
      <c r="A8000" t="s">
        <v>7</v>
      </c>
      <c r="B8000">
        <v>2</v>
      </c>
      <c r="C8000">
        <v>3</v>
      </c>
      <c r="D8000">
        <v>4353</v>
      </c>
      <c r="E8000">
        <v>11</v>
      </c>
      <c r="F8000">
        <v>26.335652583884301</v>
      </c>
      <c r="G8000">
        <v>31.7294719987507</v>
      </c>
      <c r="H8000">
        <f>IF(D8000-D7999=0,G8000-G7999,"")</f>
        <v>-2.4019088526699761E-2</v>
      </c>
      <c r="I8000">
        <f>COUNTIF(D:D,Table1[[#This Row],[Track_ID]])</f>
        <v>295</v>
      </c>
    </row>
    <row r="8001" spans="1:9" x14ac:dyDescent="0.25">
      <c r="A8001" t="s">
        <v>7</v>
      </c>
      <c r="B8001">
        <v>2</v>
      </c>
      <c r="C8001">
        <v>3</v>
      </c>
      <c r="D8001">
        <v>4353</v>
      </c>
      <c r="E8001">
        <v>12</v>
      </c>
      <c r="F8001">
        <v>26.352130305533301</v>
      </c>
      <c r="G8001">
        <v>31.725342553175398</v>
      </c>
      <c r="H8001">
        <f>IF(D8001-D8000=0,G8001-G8000,"")</f>
        <v>-4.1294455753018156E-3</v>
      </c>
      <c r="I8001">
        <f>COUNTIF(D:D,Table1[[#This Row],[Track_ID]])</f>
        <v>295</v>
      </c>
    </row>
    <row r="8002" spans="1:9" x14ac:dyDescent="0.25">
      <c r="A8002" t="s">
        <v>7</v>
      </c>
      <c r="B8002">
        <v>2</v>
      </c>
      <c r="C8002">
        <v>3</v>
      </c>
      <c r="D8002">
        <v>4353</v>
      </c>
      <c r="E8002">
        <v>13</v>
      </c>
      <c r="F8002">
        <v>26.389555509664898</v>
      </c>
      <c r="G8002">
        <v>31.762164899283899</v>
      </c>
      <c r="H8002">
        <f>IF(D8002-D8001=0,G8002-G8001,"")</f>
        <v>3.6822346108500881E-2</v>
      </c>
      <c r="I8002">
        <f>COUNTIF(D:D,Table1[[#This Row],[Track_ID]])</f>
        <v>295</v>
      </c>
    </row>
    <row r="8003" spans="1:9" x14ac:dyDescent="0.25">
      <c r="A8003" t="s">
        <v>7</v>
      </c>
      <c r="B8003">
        <v>2</v>
      </c>
      <c r="C8003">
        <v>3</v>
      </c>
      <c r="D8003">
        <v>4353</v>
      </c>
      <c r="E8003">
        <v>14</v>
      </c>
      <c r="F8003">
        <v>26.419753558442999</v>
      </c>
      <c r="G8003">
        <v>31.759512573949099</v>
      </c>
      <c r="H8003">
        <f>IF(D8003-D8002=0,G8003-G8002,"")</f>
        <v>-2.6523253348003095E-3</v>
      </c>
      <c r="I8003">
        <f>COUNTIF(D:D,Table1[[#This Row],[Track_ID]])</f>
        <v>295</v>
      </c>
    </row>
    <row r="8004" spans="1:9" x14ac:dyDescent="0.25">
      <c r="A8004" t="s">
        <v>7</v>
      </c>
      <c r="B8004">
        <v>2</v>
      </c>
      <c r="C8004">
        <v>3</v>
      </c>
      <c r="D8004">
        <v>4353</v>
      </c>
      <c r="E8004">
        <v>15</v>
      </c>
      <c r="F8004">
        <v>26.438526243100799</v>
      </c>
      <c r="G8004">
        <v>31.7380289241359</v>
      </c>
      <c r="H8004">
        <f>IF(D8004-D8003=0,G8004-G8003,"")</f>
        <v>-2.1483649813198724E-2</v>
      </c>
      <c r="I8004">
        <f>COUNTIF(D:D,Table1[[#This Row],[Track_ID]])</f>
        <v>295</v>
      </c>
    </row>
    <row r="8005" spans="1:9" x14ac:dyDescent="0.25">
      <c r="A8005" t="s">
        <v>7</v>
      </c>
      <c r="B8005">
        <v>2</v>
      </c>
      <c r="C8005">
        <v>3</v>
      </c>
      <c r="D8005">
        <v>4353</v>
      </c>
      <c r="E8005">
        <v>16</v>
      </c>
      <c r="F8005">
        <v>26.465858430189101</v>
      </c>
      <c r="G8005">
        <v>31.714287402450399</v>
      </c>
      <c r="H8005">
        <f>IF(D8005-D8004=0,G8005-G8004,"")</f>
        <v>-2.3741521685501255E-2</v>
      </c>
      <c r="I8005">
        <f>COUNTIF(D:D,Table1[[#This Row],[Track_ID]])</f>
        <v>295</v>
      </c>
    </row>
    <row r="8006" spans="1:9" x14ac:dyDescent="0.25">
      <c r="A8006" t="s">
        <v>7</v>
      </c>
      <c r="B8006">
        <v>2</v>
      </c>
      <c r="C8006">
        <v>3</v>
      </c>
      <c r="D8006">
        <v>4353</v>
      </c>
      <c r="E8006">
        <v>17</v>
      </c>
      <c r="F8006">
        <v>26.499069670889298</v>
      </c>
      <c r="G8006">
        <v>31.699478851034499</v>
      </c>
      <c r="H8006">
        <f>IF(D8006-D8005=0,G8006-G8005,"")</f>
        <v>-1.4808551415899984E-2</v>
      </c>
      <c r="I8006">
        <f>COUNTIF(D:D,Table1[[#This Row],[Track_ID]])</f>
        <v>295</v>
      </c>
    </row>
    <row r="8007" spans="1:9" x14ac:dyDescent="0.25">
      <c r="A8007" t="s">
        <v>7</v>
      </c>
      <c r="B8007">
        <v>2</v>
      </c>
      <c r="C8007">
        <v>3</v>
      </c>
      <c r="D8007">
        <v>4353</v>
      </c>
      <c r="E8007">
        <v>18</v>
      </c>
      <c r="F8007">
        <v>26.491076886394598</v>
      </c>
      <c r="G8007">
        <v>31.626756452363601</v>
      </c>
      <c r="H8007">
        <f>IF(D8007-D8006=0,G8007-G8006,"")</f>
        <v>-7.2722398670897803E-2</v>
      </c>
      <c r="I8007">
        <f>COUNTIF(D:D,Table1[[#This Row],[Track_ID]])</f>
        <v>295</v>
      </c>
    </row>
    <row r="8008" spans="1:9" x14ac:dyDescent="0.25">
      <c r="A8008" t="s">
        <v>7</v>
      </c>
      <c r="B8008">
        <v>2</v>
      </c>
      <c r="C8008">
        <v>3</v>
      </c>
      <c r="D8008">
        <v>4353</v>
      </c>
      <c r="E8008">
        <v>19</v>
      </c>
      <c r="F8008">
        <v>26.5159782052236</v>
      </c>
      <c r="G8008">
        <v>31.6132460031363</v>
      </c>
      <c r="H8008">
        <f>IF(D8008-D8007=0,G8008-G8007,"")</f>
        <v>-1.3510449227300825E-2</v>
      </c>
      <c r="I8008">
        <f>COUNTIF(D:D,Table1[[#This Row],[Track_ID]])</f>
        <v>295</v>
      </c>
    </row>
    <row r="8009" spans="1:9" x14ac:dyDescent="0.25">
      <c r="A8009" t="s">
        <v>7</v>
      </c>
      <c r="B8009">
        <v>2</v>
      </c>
      <c r="C8009">
        <v>3</v>
      </c>
      <c r="D8009">
        <v>4353</v>
      </c>
      <c r="E8009">
        <v>20</v>
      </c>
      <c r="F8009">
        <v>26.552425882869599</v>
      </c>
      <c r="G8009">
        <v>31.5819583316669</v>
      </c>
      <c r="H8009">
        <f>IF(D8009-D8008=0,G8009-G8008,"")</f>
        <v>-3.1287671469399925E-2</v>
      </c>
      <c r="I8009">
        <f>COUNTIF(D:D,Table1[[#This Row],[Track_ID]])</f>
        <v>295</v>
      </c>
    </row>
    <row r="8010" spans="1:9" x14ac:dyDescent="0.25">
      <c r="A8010" t="s">
        <v>7</v>
      </c>
      <c r="B8010">
        <v>2</v>
      </c>
      <c r="C8010">
        <v>3</v>
      </c>
      <c r="D8010">
        <v>4353</v>
      </c>
      <c r="E8010">
        <v>21</v>
      </c>
      <c r="F8010">
        <v>26.569833940718201</v>
      </c>
      <c r="G8010">
        <v>31.5494207678523</v>
      </c>
      <c r="H8010">
        <f>IF(D8010-D8009=0,G8010-G8009,"")</f>
        <v>-3.2537563814599935E-2</v>
      </c>
      <c r="I8010">
        <f>COUNTIF(D:D,Table1[[#This Row],[Track_ID]])</f>
        <v>295</v>
      </c>
    </row>
    <row r="8011" spans="1:9" x14ac:dyDescent="0.25">
      <c r="A8011" t="s">
        <v>7</v>
      </c>
      <c r="B8011">
        <v>2</v>
      </c>
      <c r="C8011">
        <v>3</v>
      </c>
      <c r="D8011">
        <v>4353</v>
      </c>
      <c r="E8011">
        <v>22</v>
      </c>
      <c r="F8011">
        <v>26.587702869081099</v>
      </c>
      <c r="G8011">
        <v>31.523442641486199</v>
      </c>
      <c r="H8011">
        <f>IF(D8011-D8010=0,G8011-G8010,"")</f>
        <v>-2.5978126366101861E-2</v>
      </c>
      <c r="I8011">
        <f>COUNTIF(D:D,Table1[[#This Row],[Track_ID]])</f>
        <v>295</v>
      </c>
    </row>
    <row r="8012" spans="1:9" x14ac:dyDescent="0.25">
      <c r="A8012" t="s">
        <v>7</v>
      </c>
      <c r="B8012">
        <v>2</v>
      </c>
      <c r="C8012">
        <v>3</v>
      </c>
      <c r="D8012">
        <v>4353</v>
      </c>
      <c r="E8012">
        <v>23</v>
      </c>
      <c r="F8012">
        <v>26.6026451007003</v>
      </c>
      <c r="G8012">
        <v>31.473759243051099</v>
      </c>
      <c r="H8012">
        <f>IF(D8012-D8011=0,G8012-G8011,"")</f>
        <v>-4.9683398435099946E-2</v>
      </c>
      <c r="I8012">
        <f>COUNTIF(D:D,Table1[[#This Row],[Track_ID]])</f>
        <v>295</v>
      </c>
    </row>
    <row r="8013" spans="1:9" x14ac:dyDescent="0.25">
      <c r="A8013" t="s">
        <v>7</v>
      </c>
      <c r="B8013">
        <v>2</v>
      </c>
      <c r="C8013">
        <v>3</v>
      </c>
      <c r="D8013">
        <v>4353</v>
      </c>
      <c r="E8013">
        <v>24</v>
      </c>
      <c r="F8013">
        <v>26.615886392096201</v>
      </c>
      <c r="G8013">
        <v>31.405233086241999</v>
      </c>
      <c r="H8013">
        <f>IF(D8013-D8012=0,G8013-G8012,"")</f>
        <v>-6.8526156809099348E-2</v>
      </c>
      <c r="I8013">
        <f>COUNTIF(D:D,Table1[[#This Row],[Track_ID]])</f>
        <v>295</v>
      </c>
    </row>
    <row r="8014" spans="1:9" x14ac:dyDescent="0.25">
      <c r="A8014" t="s">
        <v>7</v>
      </c>
      <c r="B8014">
        <v>2</v>
      </c>
      <c r="C8014">
        <v>3</v>
      </c>
      <c r="D8014">
        <v>4353</v>
      </c>
      <c r="E8014">
        <v>25</v>
      </c>
      <c r="F8014">
        <v>26.638667687778199</v>
      </c>
      <c r="G8014">
        <v>31.338122021314799</v>
      </c>
      <c r="H8014">
        <f>IF(D8014-D8013=0,G8014-G8013,"")</f>
        <v>-6.7111064927200204E-2</v>
      </c>
      <c r="I8014">
        <f>COUNTIF(D:D,Table1[[#This Row],[Track_ID]])</f>
        <v>295</v>
      </c>
    </row>
    <row r="8015" spans="1:9" x14ac:dyDescent="0.25">
      <c r="A8015" t="s">
        <v>7</v>
      </c>
      <c r="B8015">
        <v>2</v>
      </c>
      <c r="C8015">
        <v>3</v>
      </c>
      <c r="D8015">
        <v>4353</v>
      </c>
      <c r="E8015">
        <v>26</v>
      </c>
      <c r="F8015">
        <v>26.6371280342725</v>
      </c>
      <c r="G8015">
        <v>31.2967733445007</v>
      </c>
      <c r="H8015">
        <f>IF(D8015-D8014=0,G8015-G8014,"")</f>
        <v>-4.134867681409915E-2</v>
      </c>
      <c r="I8015">
        <f>COUNTIF(D:D,Table1[[#This Row],[Track_ID]])</f>
        <v>295</v>
      </c>
    </row>
    <row r="8016" spans="1:9" x14ac:dyDescent="0.25">
      <c r="A8016" t="s">
        <v>7</v>
      </c>
      <c r="B8016">
        <v>2</v>
      </c>
      <c r="C8016">
        <v>3</v>
      </c>
      <c r="D8016">
        <v>4353</v>
      </c>
      <c r="E8016">
        <v>27</v>
      </c>
      <c r="F8016">
        <v>26.644595471812799</v>
      </c>
      <c r="G8016">
        <v>31.2380515452925</v>
      </c>
      <c r="H8016">
        <f>IF(D8016-D8015=0,G8016-G8015,"")</f>
        <v>-5.8721799208200309E-2</v>
      </c>
      <c r="I8016">
        <f>COUNTIF(D:D,Table1[[#This Row],[Track_ID]])</f>
        <v>295</v>
      </c>
    </row>
    <row r="8017" spans="1:9" x14ac:dyDescent="0.25">
      <c r="A8017" t="s">
        <v>7</v>
      </c>
      <c r="B8017">
        <v>2</v>
      </c>
      <c r="C8017">
        <v>3</v>
      </c>
      <c r="D8017">
        <v>4353</v>
      </c>
      <c r="E8017">
        <v>28</v>
      </c>
      <c r="F8017">
        <v>26.6534763740828</v>
      </c>
      <c r="G8017">
        <v>31.196470067974101</v>
      </c>
      <c r="H8017">
        <f>IF(D8017-D8016=0,G8017-G8016,"")</f>
        <v>-4.1581477318398896E-2</v>
      </c>
      <c r="I8017">
        <f>COUNTIF(D:D,Table1[[#This Row],[Track_ID]])</f>
        <v>295</v>
      </c>
    </row>
    <row r="8018" spans="1:9" x14ac:dyDescent="0.25">
      <c r="A8018" t="s">
        <v>7</v>
      </c>
      <c r="B8018">
        <v>2</v>
      </c>
      <c r="C8018">
        <v>3</v>
      </c>
      <c r="D8018">
        <v>4353</v>
      </c>
      <c r="E8018">
        <v>29</v>
      </c>
      <c r="F8018">
        <v>26.662251494941501</v>
      </c>
      <c r="G8018">
        <v>31.1565873375948</v>
      </c>
      <c r="H8018">
        <f>IF(D8018-D8017=0,G8018-G8017,"")</f>
        <v>-3.9882730379300568E-2</v>
      </c>
      <c r="I8018">
        <f>COUNTIF(D:D,Table1[[#This Row],[Track_ID]])</f>
        <v>295</v>
      </c>
    </row>
    <row r="8019" spans="1:9" x14ac:dyDescent="0.25">
      <c r="A8019" t="s">
        <v>7</v>
      </c>
      <c r="B8019">
        <v>2</v>
      </c>
      <c r="C8019">
        <v>3</v>
      </c>
      <c r="D8019">
        <v>4353</v>
      </c>
      <c r="E8019">
        <v>30</v>
      </c>
      <c r="F8019">
        <v>26.659190398612399</v>
      </c>
      <c r="G8019">
        <v>31.125177252213799</v>
      </c>
      <c r="H8019">
        <f>IF(D8019-D8018=0,G8019-G8018,"")</f>
        <v>-3.1410085381001096E-2</v>
      </c>
      <c r="I8019">
        <f>COUNTIF(D:D,Table1[[#This Row],[Track_ID]])</f>
        <v>295</v>
      </c>
    </row>
    <row r="8020" spans="1:9" x14ac:dyDescent="0.25">
      <c r="A8020" t="s">
        <v>7</v>
      </c>
      <c r="B8020">
        <v>2</v>
      </c>
      <c r="C8020">
        <v>3</v>
      </c>
      <c r="D8020">
        <v>4353</v>
      </c>
      <c r="E8020">
        <v>31</v>
      </c>
      <c r="F8020">
        <v>26.670274761311401</v>
      </c>
      <c r="G8020">
        <v>31.078574408445402</v>
      </c>
      <c r="H8020">
        <f>IF(D8020-D8019=0,G8020-G8019,"")</f>
        <v>-4.6602843768397406E-2</v>
      </c>
      <c r="I8020">
        <f>COUNTIF(D:D,Table1[[#This Row],[Track_ID]])</f>
        <v>295</v>
      </c>
    </row>
    <row r="8021" spans="1:9" x14ac:dyDescent="0.25">
      <c r="A8021" t="s">
        <v>7</v>
      </c>
      <c r="B8021">
        <v>2</v>
      </c>
      <c r="C8021">
        <v>3</v>
      </c>
      <c r="D8021">
        <v>4353</v>
      </c>
      <c r="E8021">
        <v>32</v>
      </c>
      <c r="F8021">
        <v>26.6839782362383</v>
      </c>
      <c r="G8021">
        <v>31.020376537620901</v>
      </c>
      <c r="H8021">
        <f>IF(D8021-D8020=0,G8021-G8020,"")</f>
        <v>-5.8197870824500342E-2</v>
      </c>
      <c r="I8021">
        <f>COUNTIF(D:D,Table1[[#This Row],[Track_ID]])</f>
        <v>295</v>
      </c>
    </row>
    <row r="8022" spans="1:9" x14ac:dyDescent="0.25">
      <c r="A8022" t="s">
        <v>7</v>
      </c>
      <c r="B8022">
        <v>2</v>
      </c>
      <c r="C8022">
        <v>3</v>
      </c>
      <c r="D8022">
        <v>4353</v>
      </c>
      <c r="E8022">
        <v>33</v>
      </c>
      <c r="F8022">
        <v>26.679055153723201</v>
      </c>
      <c r="G8022">
        <v>30.979630030128099</v>
      </c>
      <c r="H8022">
        <f>IF(D8022-D8021=0,G8022-G8021,"")</f>
        <v>-4.0746507492801953E-2</v>
      </c>
      <c r="I8022">
        <f>COUNTIF(D:D,Table1[[#This Row],[Track_ID]])</f>
        <v>295</v>
      </c>
    </row>
    <row r="8023" spans="1:9" x14ac:dyDescent="0.25">
      <c r="A8023" t="s">
        <v>7</v>
      </c>
      <c r="B8023">
        <v>2</v>
      </c>
      <c r="C8023">
        <v>3</v>
      </c>
      <c r="D8023">
        <v>4353</v>
      </c>
      <c r="E8023">
        <v>34</v>
      </c>
      <c r="F8023">
        <v>26.693432327549299</v>
      </c>
      <c r="G8023">
        <v>30.933022260414798</v>
      </c>
      <c r="H8023">
        <f>IF(D8023-D8022=0,G8023-G8022,"")</f>
        <v>-4.6607769713300939E-2</v>
      </c>
      <c r="I8023">
        <f>COUNTIF(D:D,Table1[[#This Row],[Track_ID]])</f>
        <v>295</v>
      </c>
    </row>
    <row r="8024" spans="1:9" x14ac:dyDescent="0.25">
      <c r="A8024" t="s">
        <v>7</v>
      </c>
      <c r="B8024">
        <v>2</v>
      </c>
      <c r="C8024">
        <v>3</v>
      </c>
      <c r="D8024">
        <v>4353</v>
      </c>
      <c r="E8024">
        <v>35</v>
      </c>
      <c r="F8024">
        <v>26.683365918971202</v>
      </c>
      <c r="G8024">
        <v>30.854524180895702</v>
      </c>
      <c r="H8024">
        <f>IF(D8024-D8023=0,G8024-G8023,"")</f>
        <v>-7.8498079519096819E-2</v>
      </c>
      <c r="I8024">
        <f>COUNTIF(D:D,Table1[[#This Row],[Track_ID]])</f>
        <v>295</v>
      </c>
    </row>
    <row r="8025" spans="1:9" x14ac:dyDescent="0.25">
      <c r="A8025" t="s">
        <v>7</v>
      </c>
      <c r="B8025">
        <v>2</v>
      </c>
      <c r="C8025">
        <v>3</v>
      </c>
      <c r="D8025">
        <v>4353</v>
      </c>
      <c r="E8025">
        <v>36</v>
      </c>
      <c r="F8025">
        <v>26.696416464474002</v>
      </c>
      <c r="G8025">
        <v>30.8025312542098</v>
      </c>
      <c r="H8025">
        <f>IF(D8025-D8024=0,G8025-G8024,"")</f>
        <v>-5.1992926685901608E-2</v>
      </c>
      <c r="I8025">
        <f>COUNTIF(D:D,Table1[[#This Row],[Track_ID]])</f>
        <v>295</v>
      </c>
    </row>
    <row r="8026" spans="1:9" x14ac:dyDescent="0.25">
      <c r="A8026" t="s">
        <v>7</v>
      </c>
      <c r="B8026">
        <v>2</v>
      </c>
      <c r="C8026">
        <v>3</v>
      </c>
      <c r="D8026">
        <v>4353</v>
      </c>
      <c r="E8026">
        <v>37</v>
      </c>
      <c r="F8026">
        <v>26.700263168718202</v>
      </c>
      <c r="G8026">
        <v>30.7598897501944</v>
      </c>
      <c r="H8026">
        <f>IF(D8026-D8025=0,G8026-G8025,"")</f>
        <v>-4.2641504015399789E-2</v>
      </c>
      <c r="I8026">
        <f>COUNTIF(D:D,Table1[[#This Row],[Track_ID]])</f>
        <v>295</v>
      </c>
    </row>
    <row r="8027" spans="1:9" x14ac:dyDescent="0.25">
      <c r="A8027" t="s">
        <v>7</v>
      </c>
      <c r="B8027">
        <v>2</v>
      </c>
      <c r="C8027">
        <v>3</v>
      </c>
      <c r="D8027">
        <v>4353</v>
      </c>
      <c r="E8027">
        <v>38</v>
      </c>
      <c r="F8027">
        <v>26.694040015645701</v>
      </c>
      <c r="G8027">
        <v>30.706206750879701</v>
      </c>
      <c r="H8027">
        <f>IF(D8027-D8026=0,G8027-G8026,"")</f>
        <v>-5.3682999314698776E-2</v>
      </c>
      <c r="I8027">
        <f>COUNTIF(D:D,Table1[[#This Row],[Track_ID]])</f>
        <v>295</v>
      </c>
    </row>
    <row r="8028" spans="1:9" x14ac:dyDescent="0.25">
      <c r="A8028" t="s">
        <v>7</v>
      </c>
      <c r="B8028">
        <v>2</v>
      </c>
      <c r="C8028">
        <v>3</v>
      </c>
      <c r="D8028">
        <v>4353</v>
      </c>
      <c r="E8028">
        <v>39</v>
      </c>
      <c r="F8028">
        <v>26.6973813756066</v>
      </c>
      <c r="G8028">
        <v>30.667529660594301</v>
      </c>
      <c r="H8028">
        <f>IF(D8028-D8027=0,G8028-G8027,"")</f>
        <v>-3.867709028540034E-2</v>
      </c>
      <c r="I8028">
        <f>COUNTIF(D:D,Table1[[#This Row],[Track_ID]])</f>
        <v>295</v>
      </c>
    </row>
    <row r="8029" spans="1:9" x14ac:dyDescent="0.25">
      <c r="A8029" t="s">
        <v>7</v>
      </c>
      <c r="B8029">
        <v>2</v>
      </c>
      <c r="C8029">
        <v>3</v>
      </c>
      <c r="D8029">
        <v>4353</v>
      </c>
      <c r="E8029">
        <v>40</v>
      </c>
      <c r="F8029">
        <v>26.685667794254599</v>
      </c>
      <c r="G8029">
        <v>30.621569774881401</v>
      </c>
      <c r="H8029">
        <f>IF(D8029-D8028=0,G8029-G8028,"")</f>
        <v>-4.5959885712900217E-2</v>
      </c>
      <c r="I8029">
        <f>COUNTIF(D:D,Table1[[#This Row],[Track_ID]])</f>
        <v>295</v>
      </c>
    </row>
    <row r="8030" spans="1:9" x14ac:dyDescent="0.25">
      <c r="A8030" t="s">
        <v>7</v>
      </c>
      <c r="B8030">
        <v>2</v>
      </c>
      <c r="C8030">
        <v>3</v>
      </c>
      <c r="D8030">
        <v>4353</v>
      </c>
      <c r="E8030">
        <v>41</v>
      </c>
      <c r="F8030">
        <v>26.683282189308301</v>
      </c>
      <c r="G8030">
        <v>30.575081088386199</v>
      </c>
      <c r="H8030">
        <f>IF(D8030-D8029=0,G8030-G8029,"")</f>
        <v>-4.6488686495202103E-2</v>
      </c>
      <c r="I8030">
        <f>COUNTIF(D:D,Table1[[#This Row],[Track_ID]])</f>
        <v>295</v>
      </c>
    </row>
    <row r="8031" spans="1:9" x14ac:dyDescent="0.25">
      <c r="A8031" t="s">
        <v>7</v>
      </c>
      <c r="B8031">
        <v>2</v>
      </c>
      <c r="C8031">
        <v>3</v>
      </c>
      <c r="D8031">
        <v>4353</v>
      </c>
      <c r="E8031">
        <v>42</v>
      </c>
      <c r="F8031">
        <v>26.675984504356698</v>
      </c>
      <c r="G8031">
        <v>30.5295284736629</v>
      </c>
      <c r="H8031">
        <f>IF(D8031-D8030=0,G8031-G8030,"")</f>
        <v>-4.5552614723298746E-2</v>
      </c>
      <c r="I8031">
        <f>COUNTIF(D:D,Table1[[#This Row],[Track_ID]])</f>
        <v>295</v>
      </c>
    </row>
    <row r="8032" spans="1:9" x14ac:dyDescent="0.25">
      <c r="A8032" t="s">
        <v>7</v>
      </c>
      <c r="B8032">
        <v>2</v>
      </c>
      <c r="C8032">
        <v>3</v>
      </c>
      <c r="D8032">
        <v>4353</v>
      </c>
      <c r="E8032">
        <v>43</v>
      </c>
      <c r="F8032">
        <v>26.659280385162202</v>
      </c>
      <c r="G8032">
        <v>30.481985034468199</v>
      </c>
      <c r="H8032">
        <f>IF(D8032-D8031=0,G8032-G8031,"")</f>
        <v>-4.7543439194701165E-2</v>
      </c>
      <c r="I8032">
        <f>COUNTIF(D:D,Table1[[#This Row],[Track_ID]])</f>
        <v>295</v>
      </c>
    </row>
    <row r="8033" spans="1:9" x14ac:dyDescent="0.25">
      <c r="A8033" t="s">
        <v>7</v>
      </c>
      <c r="B8033">
        <v>2</v>
      </c>
      <c r="C8033">
        <v>3</v>
      </c>
      <c r="D8033">
        <v>4353</v>
      </c>
      <c r="E8033">
        <v>44</v>
      </c>
      <c r="F8033">
        <v>26.6502440615984</v>
      </c>
      <c r="G8033">
        <v>30.450769096559899</v>
      </c>
      <c r="H8033">
        <f>IF(D8033-D8032=0,G8033-G8032,"")</f>
        <v>-3.1215937908299907E-2</v>
      </c>
      <c r="I8033">
        <f>COUNTIF(D:D,Table1[[#This Row],[Track_ID]])</f>
        <v>295</v>
      </c>
    </row>
    <row r="8034" spans="1:9" x14ac:dyDescent="0.25">
      <c r="A8034" t="s">
        <v>7</v>
      </c>
      <c r="B8034">
        <v>2</v>
      </c>
      <c r="C8034">
        <v>3</v>
      </c>
      <c r="D8034">
        <v>4353</v>
      </c>
      <c r="E8034">
        <v>45</v>
      </c>
      <c r="F8034">
        <v>26.629285258912301</v>
      </c>
      <c r="G8034">
        <v>30.408982034628501</v>
      </c>
      <c r="H8034">
        <f>IF(D8034-D8033=0,G8034-G8033,"")</f>
        <v>-4.1787061931398028E-2</v>
      </c>
      <c r="I8034">
        <f>COUNTIF(D:D,Table1[[#This Row],[Track_ID]])</f>
        <v>295</v>
      </c>
    </row>
    <row r="8035" spans="1:9" x14ac:dyDescent="0.25">
      <c r="A8035" t="s">
        <v>7</v>
      </c>
      <c r="B8035">
        <v>2</v>
      </c>
      <c r="C8035">
        <v>3</v>
      </c>
      <c r="D8035">
        <v>4353</v>
      </c>
      <c r="E8035">
        <v>46</v>
      </c>
      <c r="F8035">
        <v>26.618820297397299</v>
      </c>
      <c r="G8035">
        <v>30.373591028431299</v>
      </c>
      <c r="H8035">
        <f>IF(D8035-D8034=0,G8035-G8034,"")</f>
        <v>-3.5391006197201591E-2</v>
      </c>
      <c r="I8035">
        <f>COUNTIF(D:D,Table1[[#This Row],[Track_ID]])</f>
        <v>295</v>
      </c>
    </row>
    <row r="8036" spans="1:9" x14ac:dyDescent="0.25">
      <c r="A8036" t="s">
        <v>7</v>
      </c>
      <c r="B8036">
        <v>2</v>
      </c>
      <c r="C8036">
        <v>3</v>
      </c>
      <c r="D8036">
        <v>4353</v>
      </c>
      <c r="E8036">
        <v>47</v>
      </c>
      <c r="F8036">
        <v>26.617754746488</v>
      </c>
      <c r="G8036">
        <v>30.330726148703601</v>
      </c>
      <c r="H8036">
        <f>IF(D8036-D8035=0,G8036-G8035,"")</f>
        <v>-4.2864879727698479E-2</v>
      </c>
      <c r="I8036">
        <f>COUNTIF(D:D,Table1[[#This Row],[Track_ID]])</f>
        <v>295</v>
      </c>
    </row>
    <row r="8037" spans="1:9" x14ac:dyDescent="0.25">
      <c r="A8037" t="s">
        <v>7</v>
      </c>
      <c r="B8037">
        <v>2</v>
      </c>
      <c r="C8037">
        <v>3</v>
      </c>
      <c r="D8037">
        <v>4353</v>
      </c>
      <c r="E8037">
        <v>48</v>
      </c>
      <c r="F8037">
        <v>26.602660024333598</v>
      </c>
      <c r="G8037">
        <v>30.306520468549799</v>
      </c>
      <c r="H8037">
        <f>IF(D8037-D8036=0,G8037-G8036,"")</f>
        <v>-2.4205680153801978E-2</v>
      </c>
      <c r="I8037">
        <f>COUNTIF(D:D,Table1[[#This Row],[Track_ID]])</f>
        <v>295</v>
      </c>
    </row>
    <row r="8038" spans="1:9" x14ac:dyDescent="0.25">
      <c r="A8038" t="s">
        <v>7</v>
      </c>
      <c r="B8038">
        <v>2</v>
      </c>
      <c r="C8038">
        <v>3</v>
      </c>
      <c r="D8038">
        <v>4353</v>
      </c>
      <c r="E8038">
        <v>49</v>
      </c>
      <c r="F8038">
        <v>26.599417720232601</v>
      </c>
      <c r="G8038">
        <v>30.272194943675402</v>
      </c>
      <c r="H8038">
        <f>IF(D8038-D8037=0,G8038-G8037,"")</f>
        <v>-3.4325524874397217E-2</v>
      </c>
      <c r="I8038">
        <f>COUNTIF(D:D,Table1[[#This Row],[Track_ID]])</f>
        <v>295</v>
      </c>
    </row>
    <row r="8039" spans="1:9" x14ac:dyDescent="0.25">
      <c r="A8039" t="s">
        <v>7</v>
      </c>
      <c r="B8039">
        <v>2</v>
      </c>
      <c r="C8039">
        <v>3</v>
      </c>
      <c r="D8039">
        <v>4353</v>
      </c>
      <c r="E8039">
        <v>50</v>
      </c>
      <c r="F8039">
        <v>26.595770920327499</v>
      </c>
      <c r="G8039">
        <v>30.233334910585299</v>
      </c>
      <c r="H8039">
        <f>IF(D8039-D8038=0,G8039-G8038,"")</f>
        <v>-3.8860033090102775E-2</v>
      </c>
      <c r="I8039">
        <f>COUNTIF(D:D,Table1[[#This Row],[Track_ID]])</f>
        <v>295</v>
      </c>
    </row>
    <row r="8040" spans="1:9" x14ac:dyDescent="0.25">
      <c r="A8040" t="s">
        <v>7</v>
      </c>
      <c r="B8040">
        <v>2</v>
      </c>
      <c r="C8040">
        <v>3</v>
      </c>
      <c r="D8040">
        <v>4353</v>
      </c>
      <c r="E8040">
        <v>51</v>
      </c>
      <c r="F8040">
        <v>26.567914579712902</v>
      </c>
      <c r="G8040">
        <v>30.205702928767199</v>
      </c>
      <c r="H8040">
        <f>IF(D8040-D8039=0,G8040-G8039,"")</f>
        <v>-2.7631981818100115E-2</v>
      </c>
      <c r="I8040">
        <f>COUNTIF(D:D,Table1[[#This Row],[Track_ID]])</f>
        <v>295</v>
      </c>
    </row>
    <row r="8041" spans="1:9" x14ac:dyDescent="0.25">
      <c r="A8041" t="s">
        <v>7</v>
      </c>
      <c r="B8041">
        <v>2</v>
      </c>
      <c r="C8041">
        <v>3</v>
      </c>
      <c r="D8041">
        <v>4353</v>
      </c>
      <c r="E8041">
        <v>52</v>
      </c>
      <c r="F8041">
        <v>26.569656378045199</v>
      </c>
      <c r="G8041">
        <v>30.1627047542345</v>
      </c>
      <c r="H8041">
        <f>IF(D8041-D8040=0,G8041-G8040,"")</f>
        <v>-4.2998174532698386E-2</v>
      </c>
      <c r="I8041">
        <f>COUNTIF(D:D,Table1[[#This Row],[Track_ID]])</f>
        <v>295</v>
      </c>
    </row>
    <row r="8042" spans="1:9" x14ac:dyDescent="0.25">
      <c r="A8042" t="s">
        <v>7</v>
      </c>
      <c r="B8042">
        <v>2</v>
      </c>
      <c r="C8042">
        <v>3</v>
      </c>
      <c r="D8042">
        <v>4353</v>
      </c>
      <c r="E8042">
        <v>53</v>
      </c>
      <c r="F8042">
        <v>26.565776325362499</v>
      </c>
      <c r="G8042">
        <v>30.141441667353099</v>
      </c>
      <c r="H8042">
        <f>IF(D8042-D8041=0,G8042-G8041,"")</f>
        <v>-2.1263086881400994E-2</v>
      </c>
      <c r="I8042">
        <f>COUNTIF(D:D,Table1[[#This Row],[Track_ID]])</f>
        <v>295</v>
      </c>
    </row>
    <row r="8043" spans="1:9" x14ac:dyDescent="0.25">
      <c r="A8043" t="s">
        <v>7</v>
      </c>
      <c r="B8043">
        <v>2</v>
      </c>
      <c r="C8043">
        <v>3</v>
      </c>
      <c r="D8043">
        <v>4353</v>
      </c>
      <c r="E8043">
        <v>54</v>
      </c>
      <c r="F8043">
        <v>26.5633286220976</v>
      </c>
      <c r="G8043">
        <v>30.141353464421499</v>
      </c>
      <c r="H8043">
        <f>IF(D8043-D8042=0,G8043-G8042,"")</f>
        <v>-8.8202931600278589E-5</v>
      </c>
      <c r="I8043">
        <f>COUNTIF(D:D,Table1[[#This Row],[Track_ID]])</f>
        <v>295</v>
      </c>
    </row>
    <row r="8044" spans="1:9" x14ac:dyDescent="0.25">
      <c r="A8044" t="s">
        <v>7</v>
      </c>
      <c r="B8044">
        <v>2</v>
      </c>
      <c r="C8044">
        <v>3</v>
      </c>
      <c r="D8044">
        <v>4353</v>
      </c>
      <c r="E8044">
        <v>55</v>
      </c>
      <c r="F8044">
        <v>26.566918563504299</v>
      </c>
      <c r="G8044">
        <v>30.117689666614201</v>
      </c>
      <c r="H8044">
        <f>IF(D8044-D8043=0,G8044-G8043,"")</f>
        <v>-2.3663797807298437E-2</v>
      </c>
      <c r="I8044">
        <f>COUNTIF(D:D,Table1[[#This Row],[Track_ID]])</f>
        <v>295</v>
      </c>
    </row>
    <row r="8045" spans="1:9" x14ac:dyDescent="0.25">
      <c r="A8045" t="s">
        <v>7</v>
      </c>
      <c r="B8045">
        <v>2</v>
      </c>
      <c r="C8045">
        <v>3</v>
      </c>
      <c r="D8045">
        <v>4353</v>
      </c>
      <c r="E8045">
        <v>56</v>
      </c>
      <c r="F8045">
        <v>26.5631174224266</v>
      </c>
      <c r="G8045">
        <v>30.090855710123201</v>
      </c>
      <c r="H8045">
        <f>IF(D8045-D8044=0,G8045-G8044,"")</f>
        <v>-2.6833956491000066E-2</v>
      </c>
      <c r="I8045">
        <f>COUNTIF(D:D,Table1[[#This Row],[Track_ID]])</f>
        <v>295</v>
      </c>
    </row>
    <row r="8046" spans="1:9" x14ac:dyDescent="0.25">
      <c r="A8046" t="s">
        <v>7</v>
      </c>
      <c r="B8046">
        <v>2</v>
      </c>
      <c r="C8046">
        <v>3</v>
      </c>
      <c r="D8046">
        <v>4353</v>
      </c>
      <c r="E8046">
        <v>57</v>
      </c>
      <c r="F8046">
        <v>26.558800025383501</v>
      </c>
      <c r="G8046">
        <v>30.081342295266701</v>
      </c>
      <c r="H8046">
        <f>IF(D8046-D8045=0,G8046-G8045,"")</f>
        <v>-9.5134148564994803E-3</v>
      </c>
      <c r="I8046">
        <f>COUNTIF(D:D,Table1[[#This Row],[Track_ID]])</f>
        <v>295</v>
      </c>
    </row>
    <row r="8047" spans="1:9" x14ac:dyDescent="0.25">
      <c r="A8047" t="s">
        <v>7</v>
      </c>
      <c r="B8047">
        <v>2</v>
      </c>
      <c r="C8047">
        <v>3</v>
      </c>
      <c r="D8047">
        <v>4353</v>
      </c>
      <c r="E8047">
        <v>58</v>
      </c>
      <c r="F8047">
        <v>26.541594934154901</v>
      </c>
      <c r="G8047">
        <v>30.038637007063599</v>
      </c>
      <c r="H8047">
        <f>IF(D8047-D8046=0,G8047-G8046,"")</f>
        <v>-4.2705288203102043E-2</v>
      </c>
      <c r="I8047">
        <f>COUNTIF(D:D,Table1[[#This Row],[Track_ID]])</f>
        <v>295</v>
      </c>
    </row>
    <row r="8048" spans="1:9" x14ac:dyDescent="0.25">
      <c r="A8048" t="s">
        <v>7</v>
      </c>
      <c r="B8048">
        <v>2</v>
      </c>
      <c r="C8048">
        <v>3</v>
      </c>
      <c r="D8048">
        <v>4353</v>
      </c>
      <c r="E8048">
        <v>59</v>
      </c>
      <c r="F8048">
        <v>26.540511471154701</v>
      </c>
      <c r="G8048">
        <v>30.021200903735</v>
      </c>
      <c r="H8048">
        <f>IF(D8048-D8047=0,G8048-G8047,"")</f>
        <v>-1.7436103328599017E-2</v>
      </c>
      <c r="I8048">
        <f>COUNTIF(D:D,Table1[[#This Row],[Track_ID]])</f>
        <v>295</v>
      </c>
    </row>
    <row r="8049" spans="1:9" x14ac:dyDescent="0.25">
      <c r="A8049" t="s">
        <v>7</v>
      </c>
      <c r="B8049">
        <v>2</v>
      </c>
      <c r="C8049">
        <v>3</v>
      </c>
      <c r="D8049">
        <v>4353</v>
      </c>
      <c r="E8049">
        <v>60</v>
      </c>
      <c r="F8049">
        <v>26.539434420928501</v>
      </c>
      <c r="G8049">
        <v>29.989203604978801</v>
      </c>
      <c r="H8049">
        <f>IF(D8049-D8048=0,G8049-G8048,"")</f>
        <v>-3.1997298756198944E-2</v>
      </c>
      <c r="I8049">
        <f>COUNTIF(D:D,Table1[[#This Row],[Track_ID]])</f>
        <v>295</v>
      </c>
    </row>
    <row r="8050" spans="1:9" x14ac:dyDescent="0.25">
      <c r="A8050" t="s">
        <v>7</v>
      </c>
      <c r="B8050">
        <v>2</v>
      </c>
      <c r="C8050">
        <v>3</v>
      </c>
      <c r="D8050">
        <v>4353</v>
      </c>
      <c r="E8050">
        <v>61</v>
      </c>
      <c r="F8050">
        <v>26.5193749255568</v>
      </c>
      <c r="G8050">
        <v>29.941331582379298</v>
      </c>
      <c r="H8050">
        <f>IF(D8050-D8049=0,G8050-G8049,"")</f>
        <v>-4.7872022599502628E-2</v>
      </c>
      <c r="I8050">
        <f>COUNTIF(D:D,Table1[[#This Row],[Track_ID]])</f>
        <v>295</v>
      </c>
    </row>
    <row r="8051" spans="1:9" x14ac:dyDescent="0.25">
      <c r="A8051" t="s">
        <v>7</v>
      </c>
      <c r="B8051">
        <v>2</v>
      </c>
      <c r="C8051">
        <v>3</v>
      </c>
      <c r="D8051">
        <v>4353</v>
      </c>
      <c r="E8051">
        <v>62</v>
      </c>
      <c r="F8051">
        <v>26.514982588256501</v>
      </c>
      <c r="G8051">
        <v>29.908952652485901</v>
      </c>
      <c r="H8051">
        <f>IF(D8051-D8050=0,G8051-G8050,"")</f>
        <v>-3.2378929893397412E-2</v>
      </c>
      <c r="I8051">
        <f>COUNTIF(D:D,Table1[[#This Row],[Track_ID]])</f>
        <v>295</v>
      </c>
    </row>
    <row r="8052" spans="1:9" x14ac:dyDescent="0.25">
      <c r="A8052" t="s">
        <v>7</v>
      </c>
      <c r="B8052">
        <v>2</v>
      </c>
      <c r="C8052">
        <v>3</v>
      </c>
      <c r="D8052">
        <v>4353</v>
      </c>
      <c r="E8052">
        <v>63</v>
      </c>
      <c r="F8052">
        <v>26.510422003452302</v>
      </c>
      <c r="G8052">
        <v>29.868513470420901</v>
      </c>
      <c r="H8052">
        <f>IF(D8052-D8051=0,G8052-G8051,"")</f>
        <v>-4.0439182065000523E-2</v>
      </c>
      <c r="I8052">
        <f>COUNTIF(D:D,Table1[[#This Row],[Track_ID]])</f>
        <v>295</v>
      </c>
    </row>
    <row r="8053" spans="1:9" x14ac:dyDescent="0.25">
      <c r="A8053" t="s">
        <v>7</v>
      </c>
      <c r="B8053">
        <v>2</v>
      </c>
      <c r="C8053">
        <v>3</v>
      </c>
      <c r="D8053">
        <v>4353</v>
      </c>
      <c r="E8053">
        <v>64</v>
      </c>
      <c r="F8053">
        <v>26.5061885325938</v>
      </c>
      <c r="G8053">
        <v>29.8634540330543</v>
      </c>
      <c r="H8053">
        <f>IF(D8053-D8052=0,G8053-G8052,"")</f>
        <v>-5.0594373666008607E-3</v>
      </c>
      <c r="I8053">
        <f>COUNTIF(D:D,Table1[[#This Row],[Track_ID]])</f>
        <v>295</v>
      </c>
    </row>
    <row r="8054" spans="1:9" x14ac:dyDescent="0.25">
      <c r="A8054" t="s">
        <v>7</v>
      </c>
      <c r="B8054">
        <v>2</v>
      </c>
      <c r="C8054">
        <v>3</v>
      </c>
      <c r="D8054">
        <v>4353</v>
      </c>
      <c r="E8054">
        <v>65</v>
      </c>
      <c r="F8054">
        <v>26.495661753813799</v>
      </c>
      <c r="G8054">
        <v>29.835219651980601</v>
      </c>
      <c r="H8054">
        <f>IF(D8054-D8053=0,G8054-G8053,"")</f>
        <v>-2.8234381073698245E-2</v>
      </c>
      <c r="I8054">
        <f>COUNTIF(D:D,Table1[[#This Row],[Track_ID]])</f>
        <v>295</v>
      </c>
    </row>
    <row r="8055" spans="1:9" x14ac:dyDescent="0.25">
      <c r="A8055" t="s">
        <v>7</v>
      </c>
      <c r="B8055">
        <v>2</v>
      </c>
      <c r="C8055">
        <v>3</v>
      </c>
      <c r="D8055">
        <v>4353</v>
      </c>
      <c r="E8055">
        <v>66</v>
      </c>
      <c r="F8055">
        <v>26.506355588867901</v>
      </c>
      <c r="G8055">
        <v>29.807905989954701</v>
      </c>
      <c r="H8055">
        <f>IF(D8055-D8054=0,G8055-G8054,"")</f>
        <v>-2.7313662025900243E-2</v>
      </c>
      <c r="I8055">
        <f>COUNTIF(D:D,Table1[[#This Row],[Track_ID]])</f>
        <v>295</v>
      </c>
    </row>
    <row r="8056" spans="1:9" x14ac:dyDescent="0.25">
      <c r="A8056" t="s">
        <v>7</v>
      </c>
      <c r="B8056">
        <v>2</v>
      </c>
      <c r="C8056">
        <v>3</v>
      </c>
      <c r="D8056">
        <v>4353</v>
      </c>
      <c r="E8056">
        <v>67</v>
      </c>
      <c r="F8056">
        <v>26.497224551638599</v>
      </c>
      <c r="G8056">
        <v>29.779287956694301</v>
      </c>
      <c r="H8056">
        <f>IF(D8056-D8055=0,G8056-G8055,"")</f>
        <v>-2.8618033260400466E-2</v>
      </c>
      <c r="I8056">
        <f>COUNTIF(D:D,Table1[[#This Row],[Track_ID]])</f>
        <v>295</v>
      </c>
    </row>
    <row r="8057" spans="1:9" x14ac:dyDescent="0.25">
      <c r="A8057" t="s">
        <v>7</v>
      </c>
      <c r="B8057">
        <v>2</v>
      </c>
      <c r="C8057">
        <v>3</v>
      </c>
      <c r="D8057">
        <v>4353</v>
      </c>
      <c r="E8057">
        <v>68</v>
      </c>
      <c r="F8057">
        <v>26.497853496360602</v>
      </c>
      <c r="G8057">
        <v>29.735453227546099</v>
      </c>
      <c r="H8057">
        <f>IF(D8057-D8056=0,G8057-G8056,"")</f>
        <v>-4.3834729148201745E-2</v>
      </c>
      <c r="I8057">
        <f>COUNTIF(D:D,Table1[[#This Row],[Track_ID]])</f>
        <v>295</v>
      </c>
    </row>
    <row r="8058" spans="1:9" x14ac:dyDescent="0.25">
      <c r="A8058" t="s">
        <v>7</v>
      </c>
      <c r="B8058">
        <v>2</v>
      </c>
      <c r="C8058">
        <v>3</v>
      </c>
      <c r="D8058">
        <v>4353</v>
      </c>
      <c r="E8058">
        <v>69</v>
      </c>
      <c r="F8058">
        <v>26.4991883015716</v>
      </c>
      <c r="G8058">
        <v>29.7158588284471</v>
      </c>
      <c r="H8058">
        <f>IF(D8058-D8057=0,G8058-G8057,"")</f>
        <v>-1.9594399098998849E-2</v>
      </c>
      <c r="I8058">
        <f>COUNTIF(D:D,Table1[[#This Row],[Track_ID]])</f>
        <v>295</v>
      </c>
    </row>
    <row r="8059" spans="1:9" x14ac:dyDescent="0.25">
      <c r="A8059" t="s">
        <v>7</v>
      </c>
      <c r="B8059">
        <v>2</v>
      </c>
      <c r="C8059">
        <v>3</v>
      </c>
      <c r="D8059">
        <v>4353</v>
      </c>
      <c r="E8059">
        <v>70</v>
      </c>
      <c r="F8059">
        <v>26.488846499834601</v>
      </c>
      <c r="G8059">
        <v>29.669021165619402</v>
      </c>
      <c r="H8059">
        <f>IF(D8059-D8058=0,G8059-G8058,"")</f>
        <v>-4.6837662827698523E-2</v>
      </c>
      <c r="I8059">
        <f>COUNTIF(D:D,Table1[[#This Row],[Track_ID]])</f>
        <v>295</v>
      </c>
    </row>
    <row r="8060" spans="1:9" x14ac:dyDescent="0.25">
      <c r="A8060" t="s">
        <v>7</v>
      </c>
      <c r="B8060">
        <v>2</v>
      </c>
      <c r="C8060">
        <v>3</v>
      </c>
      <c r="D8060">
        <v>4353</v>
      </c>
      <c r="E8060">
        <v>71</v>
      </c>
      <c r="F8060">
        <v>26.485178608224999</v>
      </c>
      <c r="G8060">
        <v>29.645183254407801</v>
      </c>
      <c r="H8060">
        <f>IF(D8060-D8059=0,G8060-G8059,"")</f>
        <v>-2.3837911211600726E-2</v>
      </c>
      <c r="I8060">
        <f>COUNTIF(D:D,Table1[[#This Row],[Track_ID]])</f>
        <v>295</v>
      </c>
    </row>
    <row r="8061" spans="1:9" x14ac:dyDescent="0.25">
      <c r="A8061" t="s">
        <v>7</v>
      </c>
      <c r="B8061">
        <v>2</v>
      </c>
      <c r="C8061">
        <v>3</v>
      </c>
      <c r="D8061">
        <v>4353</v>
      </c>
      <c r="E8061">
        <v>72</v>
      </c>
      <c r="F8061">
        <v>26.4892184720789</v>
      </c>
      <c r="G8061">
        <v>29.616610318601101</v>
      </c>
      <c r="H8061">
        <f>IF(D8061-D8060=0,G8061-G8060,"")</f>
        <v>-2.8572935806700173E-2</v>
      </c>
      <c r="I8061">
        <f>COUNTIF(D:D,Table1[[#This Row],[Track_ID]])</f>
        <v>295</v>
      </c>
    </row>
    <row r="8062" spans="1:9" x14ac:dyDescent="0.25">
      <c r="A8062" t="s">
        <v>7</v>
      </c>
      <c r="B8062">
        <v>2</v>
      </c>
      <c r="C8062">
        <v>3</v>
      </c>
      <c r="D8062">
        <v>4353</v>
      </c>
      <c r="E8062">
        <v>73</v>
      </c>
      <c r="F8062">
        <v>26.479835179456501</v>
      </c>
      <c r="G8062">
        <v>29.592390587874799</v>
      </c>
      <c r="H8062">
        <f>IF(D8062-D8061=0,G8062-G8061,"")</f>
        <v>-2.4219730726301236E-2</v>
      </c>
      <c r="I8062">
        <f>COUNTIF(D:D,Table1[[#This Row],[Track_ID]])</f>
        <v>295</v>
      </c>
    </row>
    <row r="8063" spans="1:9" x14ac:dyDescent="0.25">
      <c r="A8063" t="s">
        <v>7</v>
      </c>
      <c r="B8063">
        <v>2</v>
      </c>
      <c r="C8063">
        <v>3</v>
      </c>
      <c r="D8063">
        <v>4353</v>
      </c>
      <c r="E8063">
        <v>74</v>
      </c>
      <c r="F8063">
        <v>26.4914405258396</v>
      </c>
      <c r="G8063">
        <v>29.5702485983334</v>
      </c>
      <c r="H8063">
        <f>IF(D8063-D8062=0,G8063-G8062,"")</f>
        <v>-2.2141989541399454E-2</v>
      </c>
      <c r="I8063">
        <f>COUNTIF(D:D,Table1[[#This Row],[Track_ID]])</f>
        <v>295</v>
      </c>
    </row>
    <row r="8064" spans="1:9" x14ac:dyDescent="0.25">
      <c r="A8064" t="s">
        <v>7</v>
      </c>
      <c r="B8064">
        <v>2</v>
      </c>
      <c r="C8064">
        <v>3</v>
      </c>
      <c r="D8064">
        <v>4353</v>
      </c>
      <c r="E8064">
        <v>75</v>
      </c>
      <c r="F8064">
        <v>26.4955417393491</v>
      </c>
      <c r="G8064">
        <v>29.532309399507302</v>
      </c>
      <c r="H8064">
        <f>IF(D8064-D8063=0,G8064-G8063,"")</f>
        <v>-3.7939198826098419E-2</v>
      </c>
      <c r="I8064">
        <f>COUNTIF(D:D,Table1[[#This Row],[Track_ID]])</f>
        <v>295</v>
      </c>
    </row>
    <row r="8065" spans="1:9" x14ac:dyDescent="0.25">
      <c r="A8065" t="s">
        <v>7</v>
      </c>
      <c r="B8065">
        <v>2</v>
      </c>
      <c r="C8065">
        <v>3</v>
      </c>
      <c r="D8065">
        <v>4353</v>
      </c>
      <c r="E8065">
        <v>76</v>
      </c>
      <c r="F8065">
        <v>26.491646737942599</v>
      </c>
      <c r="G8065">
        <v>29.4947773479517</v>
      </c>
      <c r="H8065">
        <f>IF(D8065-D8064=0,G8065-G8064,"")</f>
        <v>-3.7532051555601242E-2</v>
      </c>
      <c r="I8065">
        <f>COUNTIF(D:D,Table1[[#This Row],[Track_ID]])</f>
        <v>295</v>
      </c>
    </row>
    <row r="8066" spans="1:9" x14ac:dyDescent="0.25">
      <c r="A8066" t="s">
        <v>7</v>
      </c>
      <c r="B8066">
        <v>2</v>
      </c>
      <c r="C8066">
        <v>3</v>
      </c>
      <c r="D8066">
        <v>4353</v>
      </c>
      <c r="E8066">
        <v>77</v>
      </c>
      <c r="F8066">
        <v>26.497941802350599</v>
      </c>
      <c r="G8066">
        <v>29.464045461749102</v>
      </c>
      <c r="H8066">
        <f>IF(D8066-D8065=0,G8066-G8065,"")</f>
        <v>-3.0731886202598702E-2</v>
      </c>
      <c r="I8066">
        <f>COUNTIF(D:D,Table1[[#This Row],[Track_ID]])</f>
        <v>295</v>
      </c>
    </row>
    <row r="8067" spans="1:9" x14ac:dyDescent="0.25">
      <c r="A8067" t="s">
        <v>7</v>
      </c>
      <c r="B8067">
        <v>2</v>
      </c>
      <c r="C8067">
        <v>3</v>
      </c>
      <c r="D8067">
        <v>4353</v>
      </c>
      <c r="E8067">
        <v>78</v>
      </c>
      <c r="F8067">
        <v>26.508351864121401</v>
      </c>
      <c r="G8067">
        <v>29.412093601719</v>
      </c>
      <c r="H8067">
        <f>IF(D8067-D8066=0,G8067-G8066,"")</f>
        <v>-5.1951860030101216E-2</v>
      </c>
      <c r="I8067">
        <f>COUNTIF(D:D,Table1[[#This Row],[Track_ID]])</f>
        <v>295</v>
      </c>
    </row>
    <row r="8068" spans="1:9" x14ac:dyDescent="0.25">
      <c r="A8068" t="s">
        <v>7</v>
      </c>
      <c r="B8068">
        <v>2</v>
      </c>
      <c r="C8068">
        <v>3</v>
      </c>
      <c r="D8068">
        <v>4353</v>
      </c>
      <c r="E8068">
        <v>79</v>
      </c>
      <c r="F8068">
        <v>26.509482050881299</v>
      </c>
      <c r="G8068">
        <v>29.365501517911699</v>
      </c>
      <c r="H8068">
        <f>IF(D8068-D8067=0,G8068-G8067,"")</f>
        <v>-4.6592083807301066E-2</v>
      </c>
      <c r="I8068">
        <f>COUNTIF(D:D,Table1[[#This Row],[Track_ID]])</f>
        <v>295</v>
      </c>
    </row>
    <row r="8069" spans="1:9" x14ac:dyDescent="0.25">
      <c r="A8069" t="s">
        <v>7</v>
      </c>
      <c r="B8069">
        <v>2</v>
      </c>
      <c r="C8069">
        <v>3</v>
      </c>
      <c r="D8069">
        <v>4353</v>
      </c>
      <c r="E8069">
        <v>80</v>
      </c>
      <c r="F8069">
        <v>26.515714419414099</v>
      </c>
      <c r="G8069">
        <v>29.3269796659329</v>
      </c>
      <c r="H8069">
        <f>IF(D8069-D8068=0,G8069-G8068,"")</f>
        <v>-3.8521851978799759E-2</v>
      </c>
      <c r="I8069">
        <f>COUNTIF(D:D,Table1[[#This Row],[Track_ID]])</f>
        <v>295</v>
      </c>
    </row>
    <row r="8070" spans="1:9" x14ac:dyDescent="0.25">
      <c r="A8070" t="s">
        <v>7</v>
      </c>
      <c r="B8070">
        <v>2</v>
      </c>
      <c r="C8070">
        <v>3</v>
      </c>
      <c r="D8070">
        <v>4353</v>
      </c>
      <c r="E8070">
        <v>81</v>
      </c>
      <c r="F8070">
        <v>26.516203248802601</v>
      </c>
      <c r="G8070">
        <v>29.292215425003501</v>
      </c>
      <c r="H8070">
        <f>IF(D8070-D8069=0,G8070-G8069,"")</f>
        <v>-3.4764240929398227E-2</v>
      </c>
      <c r="I8070">
        <f>COUNTIF(D:D,Table1[[#This Row],[Track_ID]])</f>
        <v>295</v>
      </c>
    </row>
    <row r="8071" spans="1:9" x14ac:dyDescent="0.25">
      <c r="A8071" t="s">
        <v>7</v>
      </c>
      <c r="B8071">
        <v>2</v>
      </c>
      <c r="C8071">
        <v>3</v>
      </c>
      <c r="D8071">
        <v>4353</v>
      </c>
      <c r="E8071">
        <v>82</v>
      </c>
      <c r="F8071">
        <v>26.5112412894606</v>
      </c>
      <c r="G8071">
        <v>29.259209417335398</v>
      </c>
      <c r="H8071">
        <f>IF(D8071-D8070=0,G8071-G8070,"")</f>
        <v>-3.300600766810291E-2</v>
      </c>
      <c r="I8071">
        <f>COUNTIF(D:D,Table1[[#This Row],[Track_ID]])</f>
        <v>295</v>
      </c>
    </row>
    <row r="8072" spans="1:9" x14ac:dyDescent="0.25">
      <c r="A8072" t="s">
        <v>7</v>
      </c>
      <c r="B8072">
        <v>2</v>
      </c>
      <c r="C8072">
        <v>3</v>
      </c>
      <c r="D8072">
        <v>4353</v>
      </c>
      <c r="E8072">
        <v>83</v>
      </c>
      <c r="F8072">
        <v>26.505484002106002</v>
      </c>
      <c r="G8072">
        <v>29.222153772821802</v>
      </c>
      <c r="H8072">
        <f>IF(D8072-D8071=0,G8072-G8071,"")</f>
        <v>-3.7055644513596775E-2</v>
      </c>
      <c r="I8072">
        <f>COUNTIF(D:D,Table1[[#This Row],[Track_ID]])</f>
        <v>295</v>
      </c>
    </row>
    <row r="8073" spans="1:9" x14ac:dyDescent="0.25">
      <c r="A8073" t="s">
        <v>7</v>
      </c>
      <c r="B8073">
        <v>2</v>
      </c>
      <c r="C8073">
        <v>3</v>
      </c>
      <c r="D8073">
        <v>4353</v>
      </c>
      <c r="E8073">
        <v>84</v>
      </c>
      <c r="F8073">
        <v>26.503546351666198</v>
      </c>
      <c r="G8073">
        <v>29.183701553120802</v>
      </c>
      <c r="H8073">
        <f>IF(D8073-D8072=0,G8073-G8072,"")</f>
        <v>-3.845221970099999E-2</v>
      </c>
      <c r="I8073">
        <f>COUNTIF(D:D,Table1[[#This Row],[Track_ID]])</f>
        <v>295</v>
      </c>
    </row>
    <row r="8074" spans="1:9" x14ac:dyDescent="0.25">
      <c r="A8074" t="s">
        <v>7</v>
      </c>
      <c r="B8074">
        <v>2</v>
      </c>
      <c r="C8074">
        <v>3</v>
      </c>
      <c r="D8074">
        <v>4353</v>
      </c>
      <c r="E8074">
        <v>85</v>
      </c>
      <c r="F8074">
        <v>26.497980551433599</v>
      </c>
      <c r="G8074">
        <v>29.139366433589299</v>
      </c>
      <c r="H8074">
        <f>IF(D8074-D8073=0,G8074-G8073,"")</f>
        <v>-4.4335119531503153E-2</v>
      </c>
      <c r="I8074">
        <f>COUNTIF(D:D,Table1[[#This Row],[Track_ID]])</f>
        <v>295</v>
      </c>
    </row>
    <row r="8075" spans="1:9" x14ac:dyDescent="0.25">
      <c r="A8075" t="s">
        <v>7</v>
      </c>
      <c r="B8075">
        <v>2</v>
      </c>
      <c r="C8075">
        <v>3</v>
      </c>
      <c r="D8075">
        <v>4353</v>
      </c>
      <c r="E8075">
        <v>86</v>
      </c>
      <c r="F8075">
        <v>26.4995954220092</v>
      </c>
      <c r="G8075">
        <v>29.094995691588501</v>
      </c>
      <c r="H8075">
        <f>IF(D8075-D8074=0,G8075-G8074,"")</f>
        <v>-4.4370742000797492E-2</v>
      </c>
      <c r="I8075">
        <f>COUNTIF(D:D,Table1[[#This Row],[Track_ID]])</f>
        <v>295</v>
      </c>
    </row>
    <row r="8076" spans="1:9" x14ac:dyDescent="0.25">
      <c r="A8076" t="s">
        <v>7</v>
      </c>
      <c r="B8076">
        <v>2</v>
      </c>
      <c r="C8076">
        <v>3</v>
      </c>
      <c r="D8076">
        <v>4353</v>
      </c>
      <c r="E8076">
        <v>87</v>
      </c>
      <c r="F8076">
        <v>26.502745128748799</v>
      </c>
      <c r="G8076">
        <v>29.055482414274799</v>
      </c>
      <c r="H8076">
        <f>IF(D8076-D8075=0,G8076-G8075,"")</f>
        <v>-3.9513277313702133E-2</v>
      </c>
      <c r="I8076">
        <f>COUNTIF(D:D,Table1[[#This Row],[Track_ID]])</f>
        <v>295</v>
      </c>
    </row>
    <row r="8077" spans="1:9" x14ac:dyDescent="0.25">
      <c r="A8077" t="s">
        <v>7</v>
      </c>
      <c r="B8077">
        <v>2</v>
      </c>
      <c r="C8077">
        <v>3</v>
      </c>
      <c r="D8077">
        <v>4353</v>
      </c>
      <c r="E8077">
        <v>88</v>
      </c>
      <c r="F8077">
        <v>26.503809753286099</v>
      </c>
      <c r="G8077">
        <v>29.016049683665599</v>
      </c>
      <c r="H8077">
        <f>IF(D8077-D8076=0,G8077-G8076,"")</f>
        <v>-3.9432730609199496E-2</v>
      </c>
      <c r="I8077">
        <f>COUNTIF(D:D,Table1[[#This Row],[Track_ID]])</f>
        <v>295</v>
      </c>
    </row>
    <row r="8078" spans="1:9" x14ac:dyDescent="0.25">
      <c r="A8078" t="s">
        <v>7</v>
      </c>
      <c r="B8078">
        <v>2</v>
      </c>
      <c r="C8078">
        <v>3</v>
      </c>
      <c r="D8078">
        <v>4353</v>
      </c>
      <c r="E8078">
        <v>89</v>
      </c>
      <c r="F8078">
        <v>26.507567992457499</v>
      </c>
      <c r="G8078">
        <v>28.989783703478398</v>
      </c>
      <c r="H8078">
        <f>IF(D8078-D8077=0,G8078-G8077,"")</f>
        <v>-2.6265980187201166E-2</v>
      </c>
      <c r="I8078">
        <f>COUNTIF(D:D,Table1[[#This Row],[Track_ID]])</f>
        <v>295</v>
      </c>
    </row>
    <row r="8079" spans="1:9" x14ac:dyDescent="0.25">
      <c r="A8079" t="s">
        <v>7</v>
      </c>
      <c r="B8079">
        <v>2</v>
      </c>
      <c r="C8079">
        <v>3</v>
      </c>
      <c r="D8079">
        <v>4353</v>
      </c>
      <c r="E8079">
        <v>90</v>
      </c>
      <c r="F8079">
        <v>26.507855072210599</v>
      </c>
      <c r="G8079">
        <v>28.9524272224645</v>
      </c>
      <c r="H8079">
        <f>IF(D8079-D8078=0,G8079-G8078,"")</f>
        <v>-3.7356481013897991E-2</v>
      </c>
      <c r="I8079">
        <f>COUNTIF(D:D,Table1[[#This Row],[Track_ID]])</f>
        <v>295</v>
      </c>
    </row>
    <row r="8080" spans="1:9" x14ac:dyDescent="0.25">
      <c r="A8080" t="s">
        <v>7</v>
      </c>
      <c r="B8080">
        <v>2</v>
      </c>
      <c r="C8080">
        <v>3</v>
      </c>
      <c r="D8080">
        <v>4353</v>
      </c>
      <c r="E8080">
        <v>91</v>
      </c>
      <c r="F8080">
        <v>26.501550935462902</v>
      </c>
      <c r="G8080">
        <v>28.904478311479401</v>
      </c>
      <c r="H8080">
        <f>IF(D8080-D8079=0,G8080-G8079,"")</f>
        <v>-4.7948910985098792E-2</v>
      </c>
      <c r="I8080">
        <f>COUNTIF(D:D,Table1[[#This Row],[Track_ID]])</f>
        <v>295</v>
      </c>
    </row>
    <row r="8081" spans="1:9" x14ac:dyDescent="0.25">
      <c r="A8081" t="s">
        <v>7</v>
      </c>
      <c r="B8081">
        <v>2</v>
      </c>
      <c r="C8081">
        <v>3</v>
      </c>
      <c r="D8081">
        <v>4353</v>
      </c>
      <c r="E8081">
        <v>92</v>
      </c>
      <c r="F8081">
        <v>26.507123141560999</v>
      </c>
      <c r="G8081">
        <v>28.882953306721401</v>
      </c>
      <c r="H8081">
        <f>IF(D8081-D8080=0,G8081-G8080,"")</f>
        <v>-2.1525004758000676E-2</v>
      </c>
      <c r="I8081">
        <f>COUNTIF(D:D,Table1[[#This Row],[Track_ID]])</f>
        <v>295</v>
      </c>
    </row>
    <row r="8082" spans="1:9" x14ac:dyDescent="0.25">
      <c r="A8082" t="s">
        <v>7</v>
      </c>
      <c r="B8082">
        <v>2</v>
      </c>
      <c r="C8082">
        <v>3</v>
      </c>
      <c r="D8082">
        <v>4353</v>
      </c>
      <c r="E8082">
        <v>93</v>
      </c>
      <c r="F8082">
        <v>26.511409521488002</v>
      </c>
      <c r="G8082">
        <v>28.8485644663659</v>
      </c>
      <c r="H8082">
        <f>IF(D8082-D8081=0,G8082-G8081,"")</f>
        <v>-3.4388840355500605E-2</v>
      </c>
      <c r="I8082">
        <f>COUNTIF(D:D,Table1[[#This Row],[Track_ID]])</f>
        <v>295</v>
      </c>
    </row>
    <row r="8083" spans="1:9" x14ac:dyDescent="0.25">
      <c r="A8083" t="s">
        <v>7</v>
      </c>
      <c r="B8083">
        <v>2</v>
      </c>
      <c r="C8083">
        <v>3</v>
      </c>
      <c r="D8083">
        <v>4353</v>
      </c>
      <c r="E8083">
        <v>94</v>
      </c>
      <c r="F8083">
        <v>26.506199495927401</v>
      </c>
      <c r="G8083">
        <v>28.804034173990601</v>
      </c>
      <c r="H8083">
        <f>IF(D8083-D8082=0,G8083-G8082,"")</f>
        <v>-4.4530292375299041E-2</v>
      </c>
      <c r="I8083">
        <f>COUNTIF(D:D,Table1[[#This Row],[Track_ID]])</f>
        <v>295</v>
      </c>
    </row>
    <row r="8084" spans="1:9" x14ac:dyDescent="0.25">
      <c r="A8084" t="s">
        <v>7</v>
      </c>
      <c r="B8084">
        <v>2</v>
      </c>
      <c r="C8084">
        <v>3</v>
      </c>
      <c r="D8084">
        <v>4353</v>
      </c>
      <c r="E8084">
        <v>95</v>
      </c>
      <c r="F8084">
        <v>26.500686371110799</v>
      </c>
      <c r="G8084">
        <v>28.779551981822198</v>
      </c>
      <c r="H8084">
        <f>IF(D8084-D8083=0,G8084-G8083,"")</f>
        <v>-2.4482192168402861E-2</v>
      </c>
      <c r="I8084">
        <f>COUNTIF(D:D,Table1[[#This Row],[Track_ID]])</f>
        <v>295</v>
      </c>
    </row>
    <row r="8085" spans="1:9" x14ac:dyDescent="0.25">
      <c r="A8085" t="s">
        <v>7</v>
      </c>
      <c r="B8085">
        <v>2</v>
      </c>
      <c r="C8085">
        <v>3</v>
      </c>
      <c r="D8085">
        <v>4353</v>
      </c>
      <c r="E8085">
        <v>96</v>
      </c>
      <c r="F8085">
        <v>26.507766059105599</v>
      </c>
      <c r="G8085">
        <v>28.7320790935083</v>
      </c>
      <c r="H8085">
        <f>IF(D8085-D8084=0,G8085-G8084,"")</f>
        <v>-4.7472888313897954E-2</v>
      </c>
      <c r="I8085">
        <f>COUNTIF(D:D,Table1[[#This Row],[Track_ID]])</f>
        <v>295</v>
      </c>
    </row>
    <row r="8086" spans="1:9" x14ac:dyDescent="0.25">
      <c r="A8086" t="s">
        <v>7</v>
      </c>
      <c r="B8086">
        <v>2</v>
      </c>
      <c r="C8086">
        <v>3</v>
      </c>
      <c r="D8086">
        <v>4353</v>
      </c>
      <c r="E8086">
        <v>97</v>
      </c>
      <c r="F8086">
        <v>26.512763063426402</v>
      </c>
      <c r="G8086">
        <v>28.713613947863699</v>
      </c>
      <c r="H8086">
        <f>IF(D8086-D8085=0,G8086-G8085,"")</f>
        <v>-1.8465145644601222E-2</v>
      </c>
      <c r="I8086">
        <f>COUNTIF(D:D,Table1[[#This Row],[Track_ID]])</f>
        <v>295</v>
      </c>
    </row>
    <row r="8087" spans="1:9" x14ac:dyDescent="0.25">
      <c r="A8087" t="s">
        <v>7</v>
      </c>
      <c r="B8087">
        <v>2</v>
      </c>
      <c r="C8087">
        <v>3</v>
      </c>
      <c r="D8087">
        <v>4353</v>
      </c>
      <c r="E8087">
        <v>98</v>
      </c>
      <c r="F8087">
        <v>26.518202091160099</v>
      </c>
      <c r="G8087">
        <v>28.660521330895101</v>
      </c>
      <c r="H8087">
        <f>IF(D8087-D8086=0,G8087-G8086,"")</f>
        <v>-5.309261696859835E-2</v>
      </c>
      <c r="I8087">
        <f>COUNTIF(D:D,Table1[[#This Row],[Track_ID]])</f>
        <v>295</v>
      </c>
    </row>
    <row r="8088" spans="1:9" x14ac:dyDescent="0.25">
      <c r="A8088" t="s">
        <v>7</v>
      </c>
      <c r="B8088">
        <v>2</v>
      </c>
      <c r="C8088">
        <v>3</v>
      </c>
      <c r="D8088">
        <v>4353</v>
      </c>
      <c r="E8088">
        <v>99</v>
      </c>
      <c r="F8088">
        <v>26.522464690191899</v>
      </c>
      <c r="G8088">
        <v>28.6327794008448</v>
      </c>
      <c r="H8088">
        <f>IF(D8088-D8087=0,G8088-G8087,"")</f>
        <v>-2.7741930050300567E-2</v>
      </c>
      <c r="I8088">
        <f>COUNTIF(D:D,Table1[[#This Row],[Track_ID]])</f>
        <v>295</v>
      </c>
    </row>
    <row r="8089" spans="1:9" x14ac:dyDescent="0.25">
      <c r="A8089" t="s">
        <v>7</v>
      </c>
      <c r="B8089">
        <v>2</v>
      </c>
      <c r="C8089">
        <v>3</v>
      </c>
      <c r="D8089">
        <v>4353</v>
      </c>
      <c r="E8089">
        <v>100</v>
      </c>
      <c r="F8089">
        <v>26.524966535950501</v>
      </c>
      <c r="G8089">
        <v>28.610919682657901</v>
      </c>
      <c r="H8089">
        <f>IF(D8089-D8088=0,G8089-G8088,"")</f>
        <v>-2.1859718186899357E-2</v>
      </c>
      <c r="I8089">
        <f>COUNTIF(D:D,Table1[[#This Row],[Track_ID]])</f>
        <v>295</v>
      </c>
    </row>
    <row r="8090" spans="1:9" x14ac:dyDescent="0.25">
      <c r="A8090" t="s">
        <v>7</v>
      </c>
      <c r="B8090">
        <v>2</v>
      </c>
      <c r="C8090">
        <v>3</v>
      </c>
      <c r="D8090">
        <v>4353</v>
      </c>
      <c r="E8090">
        <v>101</v>
      </c>
      <c r="F8090">
        <v>26.520309337437499</v>
      </c>
      <c r="G8090">
        <v>28.5494154983001</v>
      </c>
      <c r="H8090">
        <f>IF(D8090-D8089=0,G8090-G8089,"")</f>
        <v>-6.150418435780125E-2</v>
      </c>
      <c r="I8090">
        <f>COUNTIF(D:D,Table1[[#This Row],[Track_ID]])</f>
        <v>295</v>
      </c>
    </row>
    <row r="8091" spans="1:9" x14ac:dyDescent="0.25">
      <c r="A8091" t="s">
        <v>7</v>
      </c>
      <c r="B8091">
        <v>2</v>
      </c>
      <c r="C8091">
        <v>3</v>
      </c>
      <c r="D8091">
        <v>4353</v>
      </c>
      <c r="E8091">
        <v>102</v>
      </c>
      <c r="F8091">
        <v>26.5172907971691</v>
      </c>
      <c r="G8091">
        <v>28.512370016771801</v>
      </c>
      <c r="H8091">
        <f>IF(D8091-D8090=0,G8091-G8090,"")</f>
        <v>-3.7045481528299007E-2</v>
      </c>
      <c r="I8091">
        <f>COUNTIF(D:D,Table1[[#This Row],[Track_ID]])</f>
        <v>295</v>
      </c>
    </row>
    <row r="8092" spans="1:9" x14ac:dyDescent="0.25">
      <c r="A8092" t="s">
        <v>7</v>
      </c>
      <c r="B8092">
        <v>2</v>
      </c>
      <c r="C8092">
        <v>3</v>
      </c>
      <c r="D8092">
        <v>4353</v>
      </c>
      <c r="E8092">
        <v>103</v>
      </c>
      <c r="F8092">
        <v>26.516491902247498</v>
      </c>
      <c r="G8092">
        <v>28.488976072922998</v>
      </c>
      <c r="H8092">
        <f>IF(D8092-D8091=0,G8092-G8091,"")</f>
        <v>-2.3393943848802223E-2</v>
      </c>
      <c r="I8092">
        <f>COUNTIF(D:D,Table1[[#This Row],[Track_ID]])</f>
        <v>295</v>
      </c>
    </row>
    <row r="8093" spans="1:9" x14ac:dyDescent="0.25">
      <c r="A8093" t="s">
        <v>7</v>
      </c>
      <c r="B8093">
        <v>2</v>
      </c>
      <c r="C8093">
        <v>3</v>
      </c>
      <c r="D8093">
        <v>4353</v>
      </c>
      <c r="E8093">
        <v>104</v>
      </c>
      <c r="F8093">
        <v>26.518595659313799</v>
      </c>
      <c r="G8093">
        <v>28.4509203519174</v>
      </c>
      <c r="H8093">
        <f>IF(D8093-D8092=0,G8093-G8092,"")</f>
        <v>-3.8055721005598286E-2</v>
      </c>
      <c r="I8093">
        <f>COUNTIF(D:D,Table1[[#This Row],[Track_ID]])</f>
        <v>295</v>
      </c>
    </row>
    <row r="8094" spans="1:9" x14ac:dyDescent="0.25">
      <c r="A8094" t="s">
        <v>7</v>
      </c>
      <c r="B8094">
        <v>2</v>
      </c>
      <c r="C8094">
        <v>3</v>
      </c>
      <c r="D8094">
        <v>4353</v>
      </c>
      <c r="E8094">
        <v>105</v>
      </c>
      <c r="F8094">
        <v>26.533513510152801</v>
      </c>
      <c r="G8094">
        <v>28.4144297795517</v>
      </c>
      <c r="H8094">
        <f>IF(D8094-D8093=0,G8094-G8093,"")</f>
        <v>-3.6490572365700302E-2</v>
      </c>
      <c r="I8094">
        <f>COUNTIF(D:D,Table1[[#This Row],[Track_ID]])</f>
        <v>295</v>
      </c>
    </row>
    <row r="8095" spans="1:9" x14ac:dyDescent="0.25">
      <c r="A8095" t="s">
        <v>7</v>
      </c>
      <c r="B8095">
        <v>2</v>
      </c>
      <c r="C8095">
        <v>3</v>
      </c>
      <c r="D8095">
        <v>4353</v>
      </c>
      <c r="E8095">
        <v>106</v>
      </c>
      <c r="F8095">
        <v>26.531969342539401</v>
      </c>
      <c r="G8095">
        <v>28.382146865473601</v>
      </c>
      <c r="H8095">
        <f>IF(D8095-D8094=0,G8095-G8094,"")</f>
        <v>-3.2282914078098912E-2</v>
      </c>
      <c r="I8095">
        <f>COUNTIF(D:D,Table1[[#This Row],[Track_ID]])</f>
        <v>295</v>
      </c>
    </row>
    <row r="8096" spans="1:9" x14ac:dyDescent="0.25">
      <c r="A8096" t="s">
        <v>7</v>
      </c>
      <c r="B8096">
        <v>2</v>
      </c>
      <c r="C8096">
        <v>3</v>
      </c>
      <c r="D8096">
        <v>4353</v>
      </c>
      <c r="E8096">
        <v>107</v>
      </c>
      <c r="F8096">
        <v>26.5408008586272</v>
      </c>
      <c r="G8096">
        <v>28.3584702194015</v>
      </c>
      <c r="H8096">
        <f>IF(D8096-D8095=0,G8096-G8095,"")</f>
        <v>-2.3676646072100738E-2</v>
      </c>
      <c r="I8096">
        <f>COUNTIF(D:D,Table1[[#This Row],[Track_ID]])</f>
        <v>295</v>
      </c>
    </row>
    <row r="8097" spans="1:9" x14ac:dyDescent="0.25">
      <c r="A8097" t="s">
        <v>7</v>
      </c>
      <c r="B8097">
        <v>2</v>
      </c>
      <c r="C8097">
        <v>3</v>
      </c>
      <c r="D8097">
        <v>4353</v>
      </c>
      <c r="E8097">
        <v>108</v>
      </c>
      <c r="F8097">
        <v>26.534787198314699</v>
      </c>
      <c r="G8097">
        <v>28.321299690870202</v>
      </c>
      <c r="H8097">
        <f>IF(D8097-D8096=0,G8097-G8096,"")</f>
        <v>-3.717052853129843E-2</v>
      </c>
      <c r="I8097">
        <f>COUNTIF(D:D,Table1[[#This Row],[Track_ID]])</f>
        <v>295</v>
      </c>
    </row>
    <row r="8098" spans="1:9" x14ac:dyDescent="0.25">
      <c r="A8098" t="s">
        <v>7</v>
      </c>
      <c r="B8098">
        <v>2</v>
      </c>
      <c r="C8098">
        <v>3</v>
      </c>
      <c r="D8098">
        <v>4353</v>
      </c>
      <c r="E8098">
        <v>109</v>
      </c>
      <c r="F8098">
        <v>26.5441591108738</v>
      </c>
      <c r="G8098">
        <v>28.281223202980399</v>
      </c>
      <c r="H8098">
        <f>IF(D8098-D8097=0,G8098-G8097,"")</f>
        <v>-4.0076487889802337E-2</v>
      </c>
      <c r="I8098">
        <f>COUNTIF(D:D,Table1[[#This Row],[Track_ID]])</f>
        <v>295</v>
      </c>
    </row>
    <row r="8099" spans="1:9" x14ac:dyDescent="0.25">
      <c r="A8099" t="s">
        <v>7</v>
      </c>
      <c r="B8099">
        <v>2</v>
      </c>
      <c r="C8099">
        <v>3</v>
      </c>
      <c r="D8099">
        <v>4353</v>
      </c>
      <c r="E8099">
        <v>110</v>
      </c>
      <c r="F8099">
        <v>26.5535826274667</v>
      </c>
      <c r="G8099">
        <v>28.258682895753399</v>
      </c>
      <c r="H8099">
        <f>IF(D8099-D8098=0,G8099-G8098,"")</f>
        <v>-2.2540307227000511E-2</v>
      </c>
      <c r="I8099">
        <f>COUNTIF(D:D,Table1[[#This Row],[Track_ID]])</f>
        <v>295</v>
      </c>
    </row>
    <row r="8100" spans="1:9" x14ac:dyDescent="0.25">
      <c r="A8100" t="s">
        <v>7</v>
      </c>
      <c r="B8100">
        <v>2</v>
      </c>
      <c r="C8100">
        <v>3</v>
      </c>
      <c r="D8100">
        <v>4353</v>
      </c>
      <c r="E8100">
        <v>111</v>
      </c>
      <c r="F8100">
        <v>26.546235763251399</v>
      </c>
      <c r="G8100">
        <v>28.2071656794351</v>
      </c>
      <c r="H8100">
        <f>IF(D8100-D8099=0,G8100-G8099,"")</f>
        <v>-5.1517216318298864E-2</v>
      </c>
      <c r="I8100">
        <f>COUNTIF(D:D,Table1[[#This Row],[Track_ID]])</f>
        <v>295</v>
      </c>
    </row>
    <row r="8101" spans="1:9" x14ac:dyDescent="0.25">
      <c r="A8101" t="s">
        <v>7</v>
      </c>
      <c r="B8101">
        <v>2</v>
      </c>
      <c r="C8101">
        <v>3</v>
      </c>
      <c r="D8101">
        <v>4353</v>
      </c>
      <c r="E8101">
        <v>112</v>
      </c>
      <c r="F8101">
        <v>26.556769134875001</v>
      </c>
      <c r="G8101">
        <v>28.176970004140198</v>
      </c>
      <c r="H8101">
        <f>IF(D8101-D8100=0,G8101-G8100,"")</f>
        <v>-3.0195675294901747E-2</v>
      </c>
      <c r="I8101">
        <f>COUNTIF(D:D,Table1[[#This Row],[Track_ID]])</f>
        <v>295</v>
      </c>
    </row>
    <row r="8102" spans="1:9" x14ac:dyDescent="0.25">
      <c r="A8102" t="s">
        <v>7</v>
      </c>
      <c r="B8102">
        <v>2</v>
      </c>
      <c r="C8102">
        <v>3</v>
      </c>
      <c r="D8102">
        <v>4353</v>
      </c>
      <c r="E8102">
        <v>113</v>
      </c>
      <c r="F8102">
        <v>26.5727013918954</v>
      </c>
      <c r="G8102">
        <v>28.1479027348763</v>
      </c>
      <c r="H8102">
        <f>IF(D8102-D8101=0,G8102-G8101,"")</f>
        <v>-2.9067269263897799E-2</v>
      </c>
      <c r="I8102">
        <f>COUNTIF(D:D,Table1[[#This Row],[Track_ID]])</f>
        <v>295</v>
      </c>
    </row>
    <row r="8103" spans="1:9" x14ac:dyDescent="0.25">
      <c r="A8103" t="s">
        <v>7</v>
      </c>
      <c r="B8103">
        <v>2</v>
      </c>
      <c r="C8103">
        <v>3</v>
      </c>
      <c r="D8103">
        <v>4353</v>
      </c>
      <c r="E8103">
        <v>114</v>
      </c>
      <c r="F8103">
        <v>26.571937421112899</v>
      </c>
      <c r="G8103">
        <v>28.095864569883101</v>
      </c>
      <c r="H8103">
        <f>IF(D8103-D8102=0,G8103-G8102,"")</f>
        <v>-5.2038164993199132E-2</v>
      </c>
      <c r="I8103">
        <f>COUNTIF(D:D,Table1[[#This Row],[Track_ID]])</f>
        <v>295</v>
      </c>
    </row>
    <row r="8104" spans="1:9" x14ac:dyDescent="0.25">
      <c r="A8104" t="s">
        <v>7</v>
      </c>
      <c r="B8104">
        <v>2</v>
      </c>
      <c r="C8104">
        <v>3</v>
      </c>
      <c r="D8104">
        <v>4353</v>
      </c>
      <c r="E8104">
        <v>115</v>
      </c>
      <c r="F8104">
        <v>26.5781911062581</v>
      </c>
      <c r="G8104">
        <v>28.055522323363402</v>
      </c>
      <c r="H8104">
        <f>IF(D8104-D8103=0,G8104-G8103,"")</f>
        <v>-4.0342246519699643E-2</v>
      </c>
      <c r="I8104">
        <f>COUNTIF(D:D,Table1[[#This Row],[Track_ID]])</f>
        <v>295</v>
      </c>
    </row>
    <row r="8105" spans="1:9" x14ac:dyDescent="0.25">
      <c r="A8105" t="s">
        <v>7</v>
      </c>
      <c r="B8105">
        <v>2</v>
      </c>
      <c r="C8105">
        <v>3</v>
      </c>
      <c r="D8105">
        <v>4353</v>
      </c>
      <c r="E8105">
        <v>116</v>
      </c>
      <c r="F8105">
        <v>26.5811297253437</v>
      </c>
      <c r="G8105">
        <v>28.028371154722301</v>
      </c>
      <c r="H8105">
        <f>IF(D8105-D8104=0,G8105-G8104,"")</f>
        <v>-2.7151168641101009E-2</v>
      </c>
      <c r="I8105">
        <f>COUNTIF(D:D,Table1[[#This Row],[Track_ID]])</f>
        <v>295</v>
      </c>
    </row>
    <row r="8106" spans="1:9" x14ac:dyDescent="0.25">
      <c r="A8106" t="s">
        <v>7</v>
      </c>
      <c r="B8106">
        <v>2</v>
      </c>
      <c r="C8106">
        <v>3</v>
      </c>
      <c r="D8106">
        <v>4353</v>
      </c>
      <c r="E8106">
        <v>117</v>
      </c>
      <c r="F8106">
        <v>26.581388524611</v>
      </c>
      <c r="G8106">
        <v>27.981666633751001</v>
      </c>
      <c r="H8106">
        <f>IF(D8106-D8105=0,G8106-G8105,"")</f>
        <v>-4.6704520971299956E-2</v>
      </c>
      <c r="I8106">
        <f>COUNTIF(D:D,Table1[[#This Row],[Track_ID]])</f>
        <v>295</v>
      </c>
    </row>
    <row r="8107" spans="1:9" x14ac:dyDescent="0.25">
      <c r="A8107" t="s">
        <v>7</v>
      </c>
      <c r="B8107">
        <v>2</v>
      </c>
      <c r="C8107">
        <v>3</v>
      </c>
      <c r="D8107">
        <v>4353</v>
      </c>
      <c r="E8107">
        <v>118</v>
      </c>
      <c r="F8107">
        <v>26.5913410284322</v>
      </c>
      <c r="G8107">
        <v>27.9412086986875</v>
      </c>
      <c r="H8107">
        <f>IF(D8107-D8106=0,G8107-G8106,"")</f>
        <v>-4.0457935063500372E-2</v>
      </c>
      <c r="I8107">
        <f>COUNTIF(D:D,Table1[[#This Row],[Track_ID]])</f>
        <v>295</v>
      </c>
    </row>
    <row r="8108" spans="1:9" x14ac:dyDescent="0.25">
      <c r="A8108" t="s">
        <v>7</v>
      </c>
      <c r="B8108">
        <v>2</v>
      </c>
      <c r="C8108">
        <v>3</v>
      </c>
      <c r="D8108">
        <v>4353</v>
      </c>
      <c r="E8108">
        <v>119</v>
      </c>
      <c r="F8108">
        <v>26.590784803381101</v>
      </c>
      <c r="G8108">
        <v>27.908052370423199</v>
      </c>
      <c r="H8108">
        <f>IF(D8108-D8107=0,G8108-G8107,"")</f>
        <v>-3.3156328264301038E-2</v>
      </c>
      <c r="I8108">
        <f>COUNTIF(D:D,Table1[[#This Row],[Track_ID]])</f>
        <v>295</v>
      </c>
    </row>
    <row r="8109" spans="1:9" x14ac:dyDescent="0.25">
      <c r="A8109" t="s">
        <v>7</v>
      </c>
      <c r="B8109">
        <v>2</v>
      </c>
      <c r="C8109">
        <v>3</v>
      </c>
      <c r="D8109">
        <v>4353</v>
      </c>
      <c r="E8109">
        <v>120</v>
      </c>
      <c r="F8109">
        <v>26.604612324530901</v>
      </c>
      <c r="G8109">
        <v>27.8597291311075</v>
      </c>
      <c r="H8109">
        <f>IF(D8109-D8108=0,G8109-G8108,"")</f>
        <v>-4.8323239315699595E-2</v>
      </c>
      <c r="I8109">
        <f>COUNTIF(D:D,Table1[[#This Row],[Track_ID]])</f>
        <v>295</v>
      </c>
    </row>
    <row r="8110" spans="1:9" x14ac:dyDescent="0.25">
      <c r="A8110" t="s">
        <v>7</v>
      </c>
      <c r="B8110">
        <v>2</v>
      </c>
      <c r="C8110">
        <v>3</v>
      </c>
      <c r="D8110">
        <v>4353</v>
      </c>
      <c r="E8110">
        <v>121</v>
      </c>
      <c r="F8110">
        <v>26.6194101254193</v>
      </c>
      <c r="G8110">
        <v>27.820143026152198</v>
      </c>
      <c r="H8110">
        <f>IF(D8110-D8109=0,G8110-G8109,"")</f>
        <v>-3.9586104955301238E-2</v>
      </c>
      <c r="I8110">
        <f>COUNTIF(D:D,Table1[[#This Row],[Track_ID]])</f>
        <v>295</v>
      </c>
    </row>
    <row r="8111" spans="1:9" x14ac:dyDescent="0.25">
      <c r="A8111" t="s">
        <v>7</v>
      </c>
      <c r="B8111">
        <v>2</v>
      </c>
      <c r="C8111">
        <v>3</v>
      </c>
      <c r="D8111">
        <v>4353</v>
      </c>
      <c r="E8111">
        <v>122</v>
      </c>
      <c r="F8111">
        <v>26.625645742833999</v>
      </c>
      <c r="G8111">
        <v>27.777346638584099</v>
      </c>
      <c r="H8111">
        <f>IF(D8111-D8110=0,G8111-G8110,"")</f>
        <v>-4.2796387568099448E-2</v>
      </c>
      <c r="I8111">
        <f>COUNTIF(D:D,Table1[[#This Row],[Track_ID]])</f>
        <v>295</v>
      </c>
    </row>
    <row r="8112" spans="1:9" x14ac:dyDescent="0.25">
      <c r="A8112" t="s">
        <v>7</v>
      </c>
      <c r="B8112">
        <v>2</v>
      </c>
      <c r="C8112">
        <v>3</v>
      </c>
      <c r="D8112">
        <v>4353</v>
      </c>
      <c r="E8112">
        <v>123</v>
      </c>
      <c r="F8112">
        <v>26.634579374179999</v>
      </c>
      <c r="G8112">
        <v>27.7447002786027</v>
      </c>
      <c r="H8112">
        <f>IF(D8112-D8111=0,G8112-G8111,"")</f>
        <v>-3.2646359981399087E-2</v>
      </c>
      <c r="I8112">
        <f>COUNTIF(D:D,Table1[[#This Row],[Track_ID]])</f>
        <v>295</v>
      </c>
    </row>
    <row r="8113" spans="1:9" x14ac:dyDescent="0.25">
      <c r="A8113" t="s">
        <v>7</v>
      </c>
      <c r="B8113">
        <v>2</v>
      </c>
      <c r="C8113">
        <v>3</v>
      </c>
      <c r="D8113">
        <v>4353</v>
      </c>
      <c r="E8113">
        <v>124</v>
      </c>
      <c r="F8113">
        <v>26.6373881573905</v>
      </c>
      <c r="G8113">
        <v>27.7120272162513</v>
      </c>
      <c r="H8113">
        <f>IF(D8113-D8112=0,G8113-G8112,"")</f>
        <v>-3.2673062351399551E-2</v>
      </c>
      <c r="I8113">
        <f>COUNTIF(D:D,Table1[[#This Row],[Track_ID]])</f>
        <v>295</v>
      </c>
    </row>
    <row r="8114" spans="1:9" x14ac:dyDescent="0.25">
      <c r="A8114" t="s">
        <v>7</v>
      </c>
      <c r="B8114">
        <v>2</v>
      </c>
      <c r="C8114">
        <v>3</v>
      </c>
      <c r="D8114">
        <v>4353</v>
      </c>
      <c r="E8114">
        <v>125</v>
      </c>
      <c r="F8114">
        <v>26.645463866729401</v>
      </c>
      <c r="G8114">
        <v>27.674654764643801</v>
      </c>
      <c r="H8114">
        <f>IF(D8114-D8113=0,G8114-G8113,"")</f>
        <v>-3.7372451607499357E-2</v>
      </c>
      <c r="I8114">
        <f>COUNTIF(D:D,Table1[[#This Row],[Track_ID]])</f>
        <v>295</v>
      </c>
    </row>
    <row r="8115" spans="1:9" x14ac:dyDescent="0.25">
      <c r="A8115" t="s">
        <v>7</v>
      </c>
      <c r="B8115">
        <v>2</v>
      </c>
      <c r="C8115">
        <v>3</v>
      </c>
      <c r="D8115">
        <v>4353</v>
      </c>
      <c r="E8115">
        <v>126</v>
      </c>
      <c r="F8115">
        <v>26.650807608048499</v>
      </c>
      <c r="G8115">
        <v>27.635923668778599</v>
      </c>
      <c r="H8115">
        <f>IF(D8115-D8114=0,G8115-G8114,"")</f>
        <v>-3.8731095865202292E-2</v>
      </c>
      <c r="I8115">
        <f>COUNTIF(D:D,Table1[[#This Row],[Track_ID]])</f>
        <v>295</v>
      </c>
    </row>
    <row r="8116" spans="1:9" x14ac:dyDescent="0.25">
      <c r="A8116" t="s">
        <v>7</v>
      </c>
      <c r="B8116">
        <v>2</v>
      </c>
      <c r="C8116">
        <v>3</v>
      </c>
      <c r="D8116">
        <v>4353</v>
      </c>
      <c r="E8116">
        <v>127</v>
      </c>
      <c r="F8116">
        <v>26.664701433416901</v>
      </c>
      <c r="G8116">
        <v>27.604395170077002</v>
      </c>
      <c r="H8116">
        <f>IF(D8116-D8115=0,G8116-G8115,"")</f>
        <v>-3.152849870159713E-2</v>
      </c>
      <c r="I8116">
        <f>COUNTIF(D:D,Table1[[#This Row],[Track_ID]])</f>
        <v>295</v>
      </c>
    </row>
    <row r="8117" spans="1:9" x14ac:dyDescent="0.25">
      <c r="A8117" t="s">
        <v>7</v>
      </c>
      <c r="B8117">
        <v>2</v>
      </c>
      <c r="C8117">
        <v>3</v>
      </c>
      <c r="D8117">
        <v>4353</v>
      </c>
      <c r="E8117">
        <v>128</v>
      </c>
      <c r="F8117">
        <v>26.661920755756601</v>
      </c>
      <c r="G8117">
        <v>27.551332455419999</v>
      </c>
      <c r="H8117">
        <f>IF(D8117-D8116=0,G8117-G8116,"")</f>
        <v>-5.306271465700263E-2</v>
      </c>
      <c r="I8117">
        <f>COUNTIF(D:D,Table1[[#This Row],[Track_ID]])</f>
        <v>295</v>
      </c>
    </row>
    <row r="8118" spans="1:9" x14ac:dyDescent="0.25">
      <c r="A8118" t="s">
        <v>7</v>
      </c>
      <c r="B8118">
        <v>2</v>
      </c>
      <c r="C8118">
        <v>3</v>
      </c>
      <c r="D8118">
        <v>4353</v>
      </c>
      <c r="E8118">
        <v>129</v>
      </c>
      <c r="F8118">
        <v>26.671192631653401</v>
      </c>
      <c r="G8118">
        <v>27.504868522538199</v>
      </c>
      <c r="H8118">
        <f>IF(D8118-D8117=0,G8118-G8117,"")</f>
        <v>-4.6463932881799508E-2</v>
      </c>
      <c r="I8118">
        <f>COUNTIF(D:D,Table1[[#This Row],[Track_ID]])</f>
        <v>295</v>
      </c>
    </row>
    <row r="8119" spans="1:9" x14ac:dyDescent="0.25">
      <c r="A8119" t="s">
        <v>7</v>
      </c>
      <c r="B8119">
        <v>2</v>
      </c>
      <c r="C8119">
        <v>3</v>
      </c>
      <c r="D8119">
        <v>4353</v>
      </c>
      <c r="E8119">
        <v>130</v>
      </c>
      <c r="F8119">
        <v>26.6864912012677</v>
      </c>
      <c r="G8119">
        <v>27.461365466418901</v>
      </c>
      <c r="H8119">
        <f>IF(D8119-D8118=0,G8119-G8118,"")</f>
        <v>-4.3503056119298833E-2</v>
      </c>
      <c r="I8119">
        <f>COUNTIF(D:D,Table1[[#This Row],[Track_ID]])</f>
        <v>295</v>
      </c>
    </row>
    <row r="8120" spans="1:9" x14ac:dyDescent="0.25">
      <c r="A8120" t="s">
        <v>7</v>
      </c>
      <c r="B8120">
        <v>2</v>
      </c>
      <c r="C8120">
        <v>3</v>
      </c>
      <c r="D8120">
        <v>4353</v>
      </c>
      <c r="E8120">
        <v>131</v>
      </c>
      <c r="F8120">
        <v>26.694047223705301</v>
      </c>
      <c r="G8120">
        <v>27.4057585265951</v>
      </c>
      <c r="H8120">
        <f>IF(D8120-D8119=0,G8120-G8119,"")</f>
        <v>-5.5606939823800161E-2</v>
      </c>
      <c r="I8120">
        <f>COUNTIF(D:D,Table1[[#This Row],[Track_ID]])</f>
        <v>295</v>
      </c>
    </row>
    <row r="8121" spans="1:9" x14ac:dyDescent="0.25">
      <c r="A8121" t="s">
        <v>7</v>
      </c>
      <c r="B8121">
        <v>2</v>
      </c>
      <c r="C8121">
        <v>3</v>
      </c>
      <c r="D8121">
        <v>4353</v>
      </c>
      <c r="E8121">
        <v>132</v>
      </c>
      <c r="F8121">
        <v>26.7069490680264</v>
      </c>
      <c r="G8121">
        <v>27.370021067042298</v>
      </c>
      <c r="H8121">
        <f>IF(D8121-D8120=0,G8121-G8120,"")</f>
        <v>-3.5737459552802164E-2</v>
      </c>
      <c r="I8121">
        <f>COUNTIF(D:D,Table1[[#This Row],[Track_ID]])</f>
        <v>295</v>
      </c>
    </row>
    <row r="8122" spans="1:9" x14ac:dyDescent="0.25">
      <c r="A8122" t="s">
        <v>7</v>
      </c>
      <c r="B8122">
        <v>2</v>
      </c>
      <c r="C8122">
        <v>3</v>
      </c>
      <c r="D8122">
        <v>4353</v>
      </c>
      <c r="E8122">
        <v>133</v>
      </c>
      <c r="F8122">
        <v>26.716786248662899</v>
      </c>
      <c r="G8122">
        <v>27.324224368071199</v>
      </c>
      <c r="H8122">
        <f>IF(D8122-D8121=0,G8122-G8121,"")</f>
        <v>-4.5796698971098948E-2</v>
      </c>
      <c r="I8122">
        <f>COUNTIF(D:D,Table1[[#This Row],[Track_ID]])</f>
        <v>295</v>
      </c>
    </row>
    <row r="8123" spans="1:9" x14ac:dyDescent="0.25">
      <c r="A8123" t="s">
        <v>7</v>
      </c>
      <c r="B8123">
        <v>2</v>
      </c>
      <c r="C8123">
        <v>3</v>
      </c>
      <c r="D8123">
        <v>4353</v>
      </c>
      <c r="E8123">
        <v>134</v>
      </c>
      <c r="F8123">
        <v>26.714098670941102</v>
      </c>
      <c r="G8123">
        <v>27.2793069215443</v>
      </c>
      <c r="H8123">
        <f>IF(D8123-D8122=0,G8123-G8122,"")</f>
        <v>-4.4917446526898885E-2</v>
      </c>
      <c r="I8123">
        <f>COUNTIF(D:D,Table1[[#This Row],[Track_ID]])</f>
        <v>295</v>
      </c>
    </row>
    <row r="8124" spans="1:9" x14ac:dyDescent="0.25">
      <c r="A8124" t="s">
        <v>7</v>
      </c>
      <c r="B8124">
        <v>2</v>
      </c>
      <c r="C8124">
        <v>3</v>
      </c>
      <c r="D8124">
        <v>4353</v>
      </c>
      <c r="E8124">
        <v>135</v>
      </c>
      <c r="F8124">
        <v>26.729699241295702</v>
      </c>
      <c r="G8124">
        <v>27.240848958131501</v>
      </c>
      <c r="H8124">
        <f>IF(D8124-D8123=0,G8124-G8123,"")</f>
        <v>-3.8457963412799501E-2</v>
      </c>
      <c r="I8124">
        <f>COUNTIF(D:D,Table1[[#This Row],[Track_ID]])</f>
        <v>295</v>
      </c>
    </row>
    <row r="8125" spans="1:9" x14ac:dyDescent="0.25">
      <c r="A8125" t="s">
        <v>7</v>
      </c>
      <c r="B8125">
        <v>2</v>
      </c>
      <c r="C8125">
        <v>3</v>
      </c>
      <c r="D8125">
        <v>4353</v>
      </c>
      <c r="E8125">
        <v>136</v>
      </c>
      <c r="F8125">
        <v>26.739921951001101</v>
      </c>
      <c r="G8125">
        <v>27.1958360232994</v>
      </c>
      <c r="H8125">
        <f>IF(D8125-D8124=0,G8125-G8124,"")</f>
        <v>-4.5012934832101337E-2</v>
      </c>
      <c r="I8125">
        <f>COUNTIF(D:D,Table1[[#This Row],[Track_ID]])</f>
        <v>295</v>
      </c>
    </row>
    <row r="8126" spans="1:9" x14ac:dyDescent="0.25">
      <c r="A8126" t="s">
        <v>7</v>
      </c>
      <c r="B8126">
        <v>2</v>
      </c>
      <c r="C8126">
        <v>3</v>
      </c>
      <c r="D8126">
        <v>4353</v>
      </c>
      <c r="E8126">
        <v>137</v>
      </c>
      <c r="F8126">
        <v>26.741086591990701</v>
      </c>
      <c r="G8126">
        <v>27.168389111429999</v>
      </c>
      <c r="H8126">
        <f>IF(D8126-D8125=0,G8126-G8125,"")</f>
        <v>-2.7446911869400736E-2</v>
      </c>
      <c r="I8126">
        <f>COUNTIF(D:D,Table1[[#This Row],[Track_ID]])</f>
        <v>295</v>
      </c>
    </row>
    <row r="8127" spans="1:9" x14ac:dyDescent="0.25">
      <c r="A8127" t="s">
        <v>7</v>
      </c>
      <c r="B8127">
        <v>2</v>
      </c>
      <c r="C8127">
        <v>3</v>
      </c>
      <c r="D8127">
        <v>4353</v>
      </c>
      <c r="E8127">
        <v>138</v>
      </c>
      <c r="F8127">
        <v>26.756165439776101</v>
      </c>
      <c r="G8127">
        <v>27.131457964472901</v>
      </c>
      <c r="H8127">
        <f>IF(D8127-D8126=0,G8127-G8126,"")</f>
        <v>-3.6931146957098093E-2</v>
      </c>
      <c r="I8127">
        <f>COUNTIF(D:D,Table1[[#This Row],[Track_ID]])</f>
        <v>295</v>
      </c>
    </row>
    <row r="8128" spans="1:9" x14ac:dyDescent="0.25">
      <c r="A8128" t="s">
        <v>7</v>
      </c>
      <c r="B8128">
        <v>2</v>
      </c>
      <c r="C8128">
        <v>3</v>
      </c>
      <c r="D8128">
        <v>4353</v>
      </c>
      <c r="E8128">
        <v>139</v>
      </c>
      <c r="F8128">
        <v>26.7634909662677</v>
      </c>
      <c r="G8128">
        <v>27.104308556959101</v>
      </c>
      <c r="H8128">
        <f>IF(D8128-D8127=0,G8128-G8127,"")</f>
        <v>-2.7149407513800128E-2</v>
      </c>
      <c r="I8128">
        <f>COUNTIF(D:D,Table1[[#This Row],[Track_ID]])</f>
        <v>295</v>
      </c>
    </row>
    <row r="8129" spans="1:9" x14ac:dyDescent="0.25">
      <c r="A8129" t="s">
        <v>7</v>
      </c>
      <c r="B8129">
        <v>2</v>
      </c>
      <c r="C8129">
        <v>3</v>
      </c>
      <c r="D8129">
        <v>4353</v>
      </c>
      <c r="E8129">
        <v>140</v>
      </c>
      <c r="F8129">
        <v>26.767731123933299</v>
      </c>
      <c r="G8129">
        <v>27.059991469586901</v>
      </c>
      <c r="H8129">
        <f>IF(D8129-D8128=0,G8129-G8128,"")</f>
        <v>-4.4317087372199637E-2</v>
      </c>
      <c r="I8129">
        <f>COUNTIF(D:D,Table1[[#This Row],[Track_ID]])</f>
        <v>295</v>
      </c>
    </row>
    <row r="8130" spans="1:9" x14ac:dyDescent="0.25">
      <c r="A8130" t="s">
        <v>7</v>
      </c>
      <c r="B8130">
        <v>2</v>
      </c>
      <c r="C8130">
        <v>3</v>
      </c>
      <c r="D8130">
        <v>4353</v>
      </c>
      <c r="E8130">
        <v>141</v>
      </c>
      <c r="F8130">
        <v>26.7833853549051</v>
      </c>
      <c r="G8130">
        <v>27.0247333278102</v>
      </c>
      <c r="H8130">
        <f>IF(D8130-D8129=0,G8130-G8129,"")</f>
        <v>-3.5258141776701279E-2</v>
      </c>
      <c r="I8130">
        <f>COUNTIF(D:D,Table1[[#This Row],[Track_ID]])</f>
        <v>295</v>
      </c>
    </row>
    <row r="8131" spans="1:9" x14ac:dyDescent="0.25">
      <c r="A8131" t="s">
        <v>7</v>
      </c>
      <c r="B8131">
        <v>2</v>
      </c>
      <c r="C8131">
        <v>3</v>
      </c>
      <c r="D8131">
        <v>4353</v>
      </c>
      <c r="E8131">
        <v>142</v>
      </c>
      <c r="F8131">
        <v>26.790870793147</v>
      </c>
      <c r="G8131">
        <v>27.0025148744344</v>
      </c>
      <c r="H8131">
        <f>IF(D8131-D8130=0,G8131-G8130,"")</f>
        <v>-2.2218453375799641E-2</v>
      </c>
      <c r="I8131">
        <f>COUNTIF(D:D,Table1[[#This Row],[Track_ID]])</f>
        <v>295</v>
      </c>
    </row>
    <row r="8132" spans="1:9" x14ac:dyDescent="0.25">
      <c r="A8132" t="s">
        <v>7</v>
      </c>
      <c r="B8132">
        <v>2</v>
      </c>
      <c r="C8132">
        <v>3</v>
      </c>
      <c r="D8132">
        <v>4353</v>
      </c>
      <c r="E8132">
        <v>143</v>
      </c>
      <c r="F8132">
        <v>26.790348953605999</v>
      </c>
      <c r="G8132">
        <v>26.956849480253702</v>
      </c>
      <c r="H8132">
        <f>IF(D8132-D8131=0,G8132-G8131,"")</f>
        <v>-4.5665394180698371E-2</v>
      </c>
      <c r="I8132">
        <f>COUNTIF(D:D,Table1[[#This Row],[Track_ID]])</f>
        <v>295</v>
      </c>
    </row>
    <row r="8133" spans="1:9" x14ac:dyDescent="0.25">
      <c r="A8133" t="s">
        <v>7</v>
      </c>
      <c r="B8133">
        <v>2</v>
      </c>
      <c r="C8133">
        <v>3</v>
      </c>
      <c r="D8133">
        <v>4353</v>
      </c>
      <c r="E8133">
        <v>144</v>
      </c>
      <c r="F8133">
        <v>26.806170229798401</v>
      </c>
      <c r="G8133">
        <v>26.9106124422986</v>
      </c>
      <c r="H8133">
        <f>IF(D8133-D8132=0,G8133-G8132,"")</f>
        <v>-4.6237037955101812E-2</v>
      </c>
      <c r="I8133">
        <f>COUNTIF(D:D,Table1[[#This Row],[Track_ID]])</f>
        <v>295</v>
      </c>
    </row>
    <row r="8134" spans="1:9" x14ac:dyDescent="0.25">
      <c r="A8134" t="s">
        <v>7</v>
      </c>
      <c r="B8134">
        <v>2</v>
      </c>
      <c r="C8134">
        <v>3</v>
      </c>
      <c r="D8134">
        <v>4353</v>
      </c>
      <c r="E8134">
        <v>145</v>
      </c>
      <c r="F8134">
        <v>26.8220948636122</v>
      </c>
      <c r="G8134">
        <v>26.8653560987084</v>
      </c>
      <c r="H8134">
        <f>IF(D8134-D8133=0,G8134-G8133,"")</f>
        <v>-4.5256343590200032E-2</v>
      </c>
      <c r="I8134">
        <f>COUNTIF(D:D,Table1[[#This Row],[Track_ID]])</f>
        <v>295</v>
      </c>
    </row>
    <row r="8135" spans="1:9" x14ac:dyDescent="0.25">
      <c r="A8135" t="s">
        <v>7</v>
      </c>
      <c r="B8135">
        <v>2</v>
      </c>
      <c r="C8135">
        <v>3</v>
      </c>
      <c r="D8135">
        <v>4353</v>
      </c>
      <c r="E8135">
        <v>146</v>
      </c>
      <c r="F8135">
        <v>26.825209101973499</v>
      </c>
      <c r="G8135">
        <v>26.828981096224599</v>
      </c>
      <c r="H8135">
        <f>IF(D8135-D8134=0,G8135-G8134,"")</f>
        <v>-3.6375002483801211E-2</v>
      </c>
      <c r="I8135">
        <f>COUNTIF(D:D,Table1[[#This Row],[Track_ID]])</f>
        <v>295</v>
      </c>
    </row>
    <row r="8136" spans="1:9" x14ac:dyDescent="0.25">
      <c r="A8136" t="s">
        <v>7</v>
      </c>
      <c r="B8136">
        <v>2</v>
      </c>
      <c r="C8136">
        <v>3</v>
      </c>
      <c r="D8136">
        <v>4353</v>
      </c>
      <c r="E8136">
        <v>147</v>
      </c>
      <c r="F8136">
        <v>26.8286842812755</v>
      </c>
      <c r="G8136">
        <v>26.806597514593001</v>
      </c>
      <c r="H8136">
        <f>IF(D8136-D8135=0,G8136-G8135,"")</f>
        <v>-2.2383581631597593E-2</v>
      </c>
      <c r="I8136">
        <f>COUNTIF(D:D,Table1[[#This Row],[Track_ID]])</f>
        <v>295</v>
      </c>
    </row>
    <row r="8137" spans="1:9" x14ac:dyDescent="0.25">
      <c r="A8137" t="s">
        <v>7</v>
      </c>
      <c r="B8137">
        <v>2</v>
      </c>
      <c r="C8137">
        <v>3</v>
      </c>
      <c r="D8137">
        <v>4353</v>
      </c>
      <c r="E8137">
        <v>148</v>
      </c>
      <c r="F8137">
        <v>26.830595644257201</v>
      </c>
      <c r="G8137">
        <v>26.7691273488768</v>
      </c>
      <c r="H8137">
        <f>IF(D8137-D8136=0,G8137-G8136,"")</f>
        <v>-3.7470165716200654E-2</v>
      </c>
      <c r="I8137">
        <f>COUNTIF(D:D,Table1[[#This Row],[Track_ID]])</f>
        <v>295</v>
      </c>
    </row>
    <row r="8138" spans="1:9" x14ac:dyDescent="0.25">
      <c r="A8138" t="s">
        <v>7</v>
      </c>
      <c r="B8138">
        <v>2</v>
      </c>
      <c r="C8138">
        <v>3</v>
      </c>
      <c r="D8138">
        <v>4353</v>
      </c>
      <c r="E8138">
        <v>149</v>
      </c>
      <c r="F8138">
        <v>26.8305363646285</v>
      </c>
      <c r="G8138">
        <v>26.723301322278299</v>
      </c>
      <c r="H8138">
        <f>IF(D8138-D8137=0,G8138-G8137,"")</f>
        <v>-4.5826026598501102E-2</v>
      </c>
      <c r="I8138">
        <f>COUNTIF(D:D,Table1[[#This Row],[Track_ID]])</f>
        <v>295</v>
      </c>
    </row>
    <row r="8139" spans="1:9" x14ac:dyDescent="0.25">
      <c r="A8139" t="s">
        <v>7</v>
      </c>
      <c r="B8139">
        <v>2</v>
      </c>
      <c r="C8139">
        <v>3</v>
      </c>
      <c r="D8139">
        <v>4353</v>
      </c>
      <c r="E8139">
        <v>150</v>
      </c>
      <c r="F8139">
        <v>26.837881577387499</v>
      </c>
      <c r="G8139">
        <v>26.679474583296798</v>
      </c>
      <c r="H8139">
        <f>IF(D8139-D8138=0,G8139-G8138,"")</f>
        <v>-4.3826738981501023E-2</v>
      </c>
      <c r="I8139">
        <f>COUNTIF(D:D,Table1[[#This Row],[Track_ID]])</f>
        <v>295</v>
      </c>
    </row>
    <row r="8140" spans="1:9" x14ac:dyDescent="0.25">
      <c r="A8140" t="s">
        <v>7</v>
      </c>
      <c r="B8140">
        <v>2</v>
      </c>
      <c r="C8140">
        <v>3</v>
      </c>
      <c r="D8140">
        <v>4353</v>
      </c>
      <c r="E8140">
        <v>151</v>
      </c>
      <c r="F8140">
        <v>26.841413854569598</v>
      </c>
      <c r="G8140">
        <v>26.637806184367001</v>
      </c>
      <c r="H8140">
        <f>IF(D8140-D8139=0,G8140-G8139,"")</f>
        <v>-4.1668398929797235E-2</v>
      </c>
      <c r="I8140">
        <f>COUNTIF(D:D,Table1[[#This Row],[Track_ID]])</f>
        <v>295</v>
      </c>
    </row>
    <row r="8141" spans="1:9" x14ac:dyDescent="0.25">
      <c r="A8141" t="s">
        <v>7</v>
      </c>
      <c r="B8141">
        <v>2</v>
      </c>
      <c r="C8141">
        <v>3</v>
      </c>
      <c r="D8141">
        <v>4353</v>
      </c>
      <c r="E8141">
        <v>152</v>
      </c>
      <c r="F8141">
        <v>26.836000855696501</v>
      </c>
      <c r="G8141">
        <v>26.598055507432399</v>
      </c>
      <c r="H8141">
        <f>IF(D8141-D8140=0,G8141-G8140,"")</f>
        <v>-3.9750676934602325E-2</v>
      </c>
      <c r="I8141">
        <f>COUNTIF(D:D,Table1[[#This Row],[Track_ID]])</f>
        <v>295</v>
      </c>
    </row>
    <row r="8142" spans="1:9" x14ac:dyDescent="0.25">
      <c r="A8142" t="s">
        <v>7</v>
      </c>
      <c r="B8142">
        <v>2</v>
      </c>
      <c r="C8142">
        <v>3</v>
      </c>
      <c r="D8142">
        <v>4353</v>
      </c>
      <c r="E8142">
        <v>153</v>
      </c>
      <c r="F8142">
        <v>26.839006047582401</v>
      </c>
      <c r="G8142">
        <v>26.565874688765099</v>
      </c>
      <c r="H8142">
        <f>IF(D8142-D8141=0,G8142-G8141,"")</f>
        <v>-3.2180818667299604E-2</v>
      </c>
      <c r="I8142">
        <f>COUNTIF(D:D,Table1[[#This Row],[Track_ID]])</f>
        <v>295</v>
      </c>
    </row>
    <row r="8143" spans="1:9" x14ac:dyDescent="0.25">
      <c r="A8143" t="s">
        <v>7</v>
      </c>
      <c r="B8143">
        <v>2</v>
      </c>
      <c r="C8143">
        <v>3</v>
      </c>
      <c r="D8143">
        <v>4353</v>
      </c>
      <c r="E8143">
        <v>154</v>
      </c>
      <c r="F8143">
        <v>26.842407208022301</v>
      </c>
      <c r="G8143">
        <v>26.5235874049331</v>
      </c>
      <c r="H8143">
        <f>IF(D8143-D8142=0,G8143-G8142,"")</f>
        <v>-4.2287283831999645E-2</v>
      </c>
      <c r="I8143">
        <f>COUNTIF(D:D,Table1[[#This Row],[Track_ID]])</f>
        <v>295</v>
      </c>
    </row>
    <row r="8144" spans="1:9" x14ac:dyDescent="0.25">
      <c r="A8144" t="s">
        <v>7</v>
      </c>
      <c r="B8144">
        <v>2</v>
      </c>
      <c r="C8144">
        <v>3</v>
      </c>
      <c r="D8144">
        <v>4353</v>
      </c>
      <c r="E8144">
        <v>155</v>
      </c>
      <c r="F8144">
        <v>26.839494642099801</v>
      </c>
      <c r="G8144">
        <v>26.4996392847465</v>
      </c>
      <c r="H8144">
        <f>IF(D8144-D8143=0,G8144-G8143,"")</f>
        <v>-2.3948120186599198E-2</v>
      </c>
      <c r="I8144">
        <f>COUNTIF(D:D,Table1[[#This Row],[Track_ID]])</f>
        <v>295</v>
      </c>
    </row>
    <row r="8145" spans="1:9" x14ac:dyDescent="0.25">
      <c r="A8145" t="s">
        <v>7</v>
      </c>
      <c r="B8145">
        <v>2</v>
      </c>
      <c r="C8145">
        <v>3</v>
      </c>
      <c r="D8145">
        <v>4353</v>
      </c>
      <c r="E8145">
        <v>156</v>
      </c>
      <c r="F8145">
        <v>26.841197927170199</v>
      </c>
      <c r="G8145">
        <v>26.468615030702399</v>
      </c>
      <c r="H8145">
        <f>IF(D8145-D8144=0,G8145-G8144,"")</f>
        <v>-3.1024254044101696E-2</v>
      </c>
      <c r="I8145">
        <f>COUNTIF(D:D,Table1[[#This Row],[Track_ID]])</f>
        <v>295</v>
      </c>
    </row>
    <row r="8146" spans="1:9" x14ac:dyDescent="0.25">
      <c r="A8146" t="s">
        <v>7</v>
      </c>
      <c r="B8146">
        <v>2</v>
      </c>
      <c r="C8146">
        <v>3</v>
      </c>
      <c r="D8146">
        <v>4353</v>
      </c>
      <c r="E8146">
        <v>157</v>
      </c>
      <c r="F8146">
        <v>26.831578948930598</v>
      </c>
      <c r="G8146">
        <v>26.417558113304299</v>
      </c>
      <c r="H8146">
        <f>IF(D8146-D8145=0,G8146-G8145,"")</f>
        <v>-5.1056917398099699E-2</v>
      </c>
      <c r="I8146">
        <f>COUNTIF(D:D,Table1[[#This Row],[Track_ID]])</f>
        <v>295</v>
      </c>
    </row>
    <row r="8147" spans="1:9" x14ac:dyDescent="0.25">
      <c r="A8147" t="s">
        <v>7</v>
      </c>
      <c r="B8147">
        <v>2</v>
      </c>
      <c r="C8147">
        <v>3</v>
      </c>
      <c r="D8147">
        <v>4353</v>
      </c>
      <c r="E8147">
        <v>158</v>
      </c>
      <c r="F8147">
        <v>26.825019929064599</v>
      </c>
      <c r="G8147">
        <v>26.3880210498405</v>
      </c>
      <c r="H8147">
        <f>IF(D8147-D8146=0,G8147-G8146,"")</f>
        <v>-2.9537063463799029E-2</v>
      </c>
      <c r="I8147">
        <f>COUNTIF(D:D,Table1[[#This Row],[Track_ID]])</f>
        <v>295</v>
      </c>
    </row>
    <row r="8148" spans="1:9" x14ac:dyDescent="0.25">
      <c r="A8148" t="s">
        <v>7</v>
      </c>
      <c r="B8148">
        <v>2</v>
      </c>
      <c r="C8148">
        <v>3</v>
      </c>
      <c r="D8148">
        <v>4353</v>
      </c>
      <c r="E8148">
        <v>159</v>
      </c>
      <c r="F8148">
        <v>26.827297806652801</v>
      </c>
      <c r="G8148">
        <v>26.3451152449151</v>
      </c>
      <c r="H8148">
        <f>IF(D8148-D8147=0,G8148-G8147,"")</f>
        <v>-4.2905804925400304E-2</v>
      </c>
      <c r="I8148">
        <f>COUNTIF(D:D,Table1[[#This Row],[Track_ID]])</f>
        <v>295</v>
      </c>
    </row>
    <row r="8149" spans="1:9" x14ac:dyDescent="0.25">
      <c r="A8149" t="s">
        <v>7</v>
      </c>
      <c r="B8149">
        <v>2</v>
      </c>
      <c r="C8149">
        <v>3</v>
      </c>
      <c r="D8149">
        <v>4353</v>
      </c>
      <c r="E8149">
        <v>160</v>
      </c>
      <c r="F8149">
        <v>26.830700059729299</v>
      </c>
      <c r="G8149">
        <v>26.312626276978101</v>
      </c>
      <c r="H8149">
        <f>IF(D8149-D8148=0,G8149-G8148,"")</f>
        <v>-3.2488967936998847E-2</v>
      </c>
      <c r="I8149">
        <f>COUNTIF(D:D,Table1[[#This Row],[Track_ID]])</f>
        <v>295</v>
      </c>
    </row>
    <row r="8150" spans="1:9" x14ac:dyDescent="0.25">
      <c r="A8150" t="s">
        <v>7</v>
      </c>
      <c r="B8150">
        <v>2</v>
      </c>
      <c r="C8150">
        <v>3</v>
      </c>
      <c r="D8150">
        <v>4353</v>
      </c>
      <c r="E8150">
        <v>161</v>
      </c>
      <c r="F8150">
        <v>26.825369732944999</v>
      </c>
      <c r="G8150">
        <v>26.287411006433299</v>
      </c>
      <c r="H8150">
        <f>IF(D8150-D8149=0,G8150-G8149,"")</f>
        <v>-2.5215270544801882E-2</v>
      </c>
      <c r="I8150">
        <f>COUNTIF(D:D,Table1[[#This Row],[Track_ID]])</f>
        <v>295</v>
      </c>
    </row>
    <row r="8151" spans="1:9" x14ac:dyDescent="0.25">
      <c r="A8151" t="s">
        <v>7</v>
      </c>
      <c r="B8151">
        <v>2</v>
      </c>
      <c r="C8151">
        <v>3</v>
      </c>
      <c r="D8151">
        <v>4353</v>
      </c>
      <c r="E8151">
        <v>162</v>
      </c>
      <c r="F8151">
        <v>26.829957015040002</v>
      </c>
      <c r="G8151">
        <v>26.241899560802999</v>
      </c>
      <c r="H8151">
        <f>IF(D8151-D8150=0,G8151-G8150,"")</f>
        <v>-4.5511445630300074E-2</v>
      </c>
      <c r="I8151">
        <f>COUNTIF(D:D,Table1[[#This Row],[Track_ID]])</f>
        <v>295</v>
      </c>
    </row>
    <row r="8152" spans="1:9" x14ac:dyDescent="0.25">
      <c r="A8152" t="s">
        <v>7</v>
      </c>
      <c r="B8152">
        <v>2</v>
      </c>
      <c r="C8152">
        <v>3</v>
      </c>
      <c r="D8152">
        <v>4353</v>
      </c>
      <c r="E8152">
        <v>163</v>
      </c>
      <c r="F8152">
        <v>26.831603226115199</v>
      </c>
      <c r="G8152">
        <v>26.2201616064762</v>
      </c>
      <c r="H8152">
        <f>IF(D8152-D8151=0,G8152-G8151,"")</f>
        <v>-2.1737954326798814E-2</v>
      </c>
      <c r="I8152">
        <f>COUNTIF(D:D,Table1[[#This Row],[Track_ID]])</f>
        <v>295</v>
      </c>
    </row>
    <row r="8153" spans="1:9" x14ac:dyDescent="0.25">
      <c r="A8153" t="s">
        <v>7</v>
      </c>
      <c r="B8153">
        <v>2</v>
      </c>
      <c r="C8153">
        <v>3</v>
      </c>
      <c r="D8153">
        <v>4353</v>
      </c>
      <c r="E8153">
        <v>164</v>
      </c>
      <c r="F8153">
        <v>26.822597662292299</v>
      </c>
      <c r="G8153">
        <v>26.177461027900801</v>
      </c>
      <c r="H8153">
        <f>IF(D8153-D8152=0,G8153-G8152,"")</f>
        <v>-4.2700578575399106E-2</v>
      </c>
      <c r="I8153">
        <f>COUNTIF(D:D,Table1[[#This Row],[Track_ID]])</f>
        <v>295</v>
      </c>
    </row>
    <row r="8154" spans="1:9" x14ac:dyDescent="0.25">
      <c r="A8154" t="s">
        <v>7</v>
      </c>
      <c r="B8154">
        <v>2</v>
      </c>
      <c r="C8154">
        <v>3</v>
      </c>
      <c r="D8154">
        <v>4353</v>
      </c>
      <c r="E8154">
        <v>165</v>
      </c>
      <c r="F8154">
        <v>26.822244511098599</v>
      </c>
      <c r="G8154">
        <v>26.146138664621802</v>
      </c>
      <c r="H8154">
        <f>IF(D8154-D8153=0,G8154-G8153,"")</f>
        <v>-3.1322363278999177E-2</v>
      </c>
      <c r="I8154">
        <f>COUNTIF(D:D,Table1[[#This Row],[Track_ID]])</f>
        <v>295</v>
      </c>
    </row>
    <row r="8155" spans="1:9" x14ac:dyDescent="0.25">
      <c r="A8155" t="s">
        <v>7</v>
      </c>
      <c r="B8155">
        <v>2</v>
      </c>
      <c r="C8155">
        <v>3</v>
      </c>
      <c r="D8155">
        <v>4353</v>
      </c>
      <c r="E8155">
        <v>166</v>
      </c>
      <c r="F8155">
        <v>26.824111077573601</v>
      </c>
      <c r="G8155">
        <v>26.128201716550699</v>
      </c>
      <c r="H8155">
        <f>IF(D8155-D8154=0,G8155-G8154,"")</f>
        <v>-1.7936948071103131E-2</v>
      </c>
      <c r="I8155">
        <f>COUNTIF(D:D,Table1[[#This Row],[Track_ID]])</f>
        <v>295</v>
      </c>
    </row>
    <row r="8156" spans="1:9" x14ac:dyDescent="0.25">
      <c r="A8156" t="s">
        <v>7</v>
      </c>
      <c r="B8156">
        <v>2</v>
      </c>
      <c r="C8156">
        <v>3</v>
      </c>
      <c r="D8156">
        <v>4353</v>
      </c>
      <c r="E8156">
        <v>167</v>
      </c>
      <c r="F8156">
        <v>26.827272063929399</v>
      </c>
      <c r="G8156">
        <v>26.075904773811001</v>
      </c>
      <c r="H8156">
        <f>IF(D8156-D8155=0,G8156-G8155,"")</f>
        <v>-5.2296942739697982E-2</v>
      </c>
      <c r="I8156">
        <f>COUNTIF(D:D,Table1[[#This Row],[Track_ID]])</f>
        <v>295</v>
      </c>
    </row>
    <row r="8157" spans="1:9" x14ac:dyDescent="0.25">
      <c r="A8157" t="s">
        <v>7</v>
      </c>
      <c r="B8157">
        <v>2</v>
      </c>
      <c r="C8157">
        <v>3</v>
      </c>
      <c r="D8157">
        <v>4353</v>
      </c>
      <c r="E8157">
        <v>168</v>
      </c>
      <c r="F8157">
        <v>26.832285199209</v>
      </c>
      <c r="G8157">
        <v>26.037716516709899</v>
      </c>
      <c r="H8157">
        <f>IF(D8157-D8156=0,G8157-G8156,"")</f>
        <v>-3.8188257101101186E-2</v>
      </c>
      <c r="I8157">
        <f>COUNTIF(D:D,Table1[[#This Row],[Track_ID]])</f>
        <v>295</v>
      </c>
    </row>
    <row r="8158" spans="1:9" x14ac:dyDescent="0.25">
      <c r="A8158" t="s">
        <v>7</v>
      </c>
      <c r="B8158">
        <v>2</v>
      </c>
      <c r="C8158">
        <v>3</v>
      </c>
      <c r="D8158">
        <v>4353</v>
      </c>
      <c r="E8158">
        <v>169</v>
      </c>
      <c r="F8158">
        <v>26.838022200829101</v>
      </c>
      <c r="G8158">
        <v>26.023431579885798</v>
      </c>
      <c r="H8158">
        <f>IF(D8158-D8157=0,G8158-G8157,"")</f>
        <v>-1.4284936824100924E-2</v>
      </c>
      <c r="I8158">
        <f>COUNTIF(D:D,Table1[[#This Row],[Track_ID]])</f>
        <v>295</v>
      </c>
    </row>
    <row r="8159" spans="1:9" x14ac:dyDescent="0.25">
      <c r="A8159" t="s">
        <v>7</v>
      </c>
      <c r="B8159">
        <v>2</v>
      </c>
      <c r="C8159">
        <v>3</v>
      </c>
      <c r="D8159">
        <v>4353</v>
      </c>
      <c r="E8159">
        <v>170</v>
      </c>
      <c r="F8159">
        <v>26.836835780334301</v>
      </c>
      <c r="G8159">
        <v>25.977440316042902</v>
      </c>
      <c r="H8159">
        <f>IF(D8159-D8158=0,G8159-G8158,"")</f>
        <v>-4.5991263842896757E-2</v>
      </c>
      <c r="I8159">
        <f>COUNTIF(D:D,Table1[[#This Row],[Track_ID]])</f>
        <v>295</v>
      </c>
    </row>
    <row r="8160" spans="1:9" x14ac:dyDescent="0.25">
      <c r="A8160" t="s">
        <v>7</v>
      </c>
      <c r="B8160">
        <v>2</v>
      </c>
      <c r="C8160">
        <v>3</v>
      </c>
      <c r="D8160">
        <v>4353</v>
      </c>
      <c r="E8160">
        <v>171</v>
      </c>
      <c r="F8160">
        <v>26.839507961484099</v>
      </c>
      <c r="G8160">
        <v>25.951202055716401</v>
      </c>
      <c r="H8160">
        <f>IF(D8160-D8159=0,G8160-G8159,"")</f>
        <v>-2.6238260326501006E-2</v>
      </c>
      <c r="I8160">
        <f>COUNTIF(D:D,Table1[[#This Row],[Track_ID]])</f>
        <v>295</v>
      </c>
    </row>
    <row r="8161" spans="1:9" x14ac:dyDescent="0.25">
      <c r="A8161" t="s">
        <v>7</v>
      </c>
      <c r="B8161">
        <v>2</v>
      </c>
      <c r="C8161">
        <v>3</v>
      </c>
      <c r="D8161">
        <v>4353</v>
      </c>
      <c r="E8161">
        <v>172</v>
      </c>
      <c r="F8161">
        <v>26.846348638319501</v>
      </c>
      <c r="G8161">
        <v>25.928540709417099</v>
      </c>
      <c r="H8161">
        <f>IF(D8161-D8160=0,G8161-G8160,"")</f>
        <v>-2.2661346299301499E-2</v>
      </c>
      <c r="I8161">
        <f>COUNTIF(D:D,Table1[[#This Row],[Track_ID]])</f>
        <v>295</v>
      </c>
    </row>
    <row r="8162" spans="1:9" x14ac:dyDescent="0.25">
      <c r="A8162" t="s">
        <v>7</v>
      </c>
      <c r="B8162">
        <v>2</v>
      </c>
      <c r="C8162">
        <v>3</v>
      </c>
      <c r="D8162">
        <v>4353</v>
      </c>
      <c r="E8162">
        <v>173</v>
      </c>
      <c r="F8162">
        <v>26.840637171406598</v>
      </c>
      <c r="G8162">
        <v>25.907620913515</v>
      </c>
      <c r="H8162">
        <f>IF(D8162-D8161=0,G8162-G8161,"")</f>
        <v>-2.0919795902099025E-2</v>
      </c>
      <c r="I8162">
        <f>COUNTIF(D:D,Table1[[#This Row],[Track_ID]])</f>
        <v>295</v>
      </c>
    </row>
    <row r="8163" spans="1:9" x14ac:dyDescent="0.25">
      <c r="A8163" t="s">
        <v>7</v>
      </c>
      <c r="B8163">
        <v>2</v>
      </c>
      <c r="C8163">
        <v>3</v>
      </c>
      <c r="D8163">
        <v>4353</v>
      </c>
      <c r="E8163">
        <v>174</v>
      </c>
      <c r="F8163">
        <v>26.841594454023799</v>
      </c>
      <c r="G8163">
        <v>25.869842914440198</v>
      </c>
      <c r="H8163">
        <f>IF(D8163-D8162=0,G8163-G8162,"")</f>
        <v>-3.7777999074801727E-2</v>
      </c>
      <c r="I8163">
        <f>COUNTIF(D:D,Table1[[#This Row],[Track_ID]])</f>
        <v>295</v>
      </c>
    </row>
    <row r="8164" spans="1:9" x14ac:dyDescent="0.25">
      <c r="A8164" t="s">
        <v>7</v>
      </c>
      <c r="B8164">
        <v>2</v>
      </c>
      <c r="C8164">
        <v>3</v>
      </c>
      <c r="D8164">
        <v>4353</v>
      </c>
      <c r="E8164">
        <v>175</v>
      </c>
      <c r="F8164">
        <v>26.8452128113762</v>
      </c>
      <c r="G8164">
        <v>25.8366300236965</v>
      </c>
      <c r="H8164">
        <f>IF(D8164-D8163=0,G8164-G8163,"")</f>
        <v>-3.3212890743698154E-2</v>
      </c>
      <c r="I8164">
        <f>COUNTIF(D:D,Table1[[#This Row],[Track_ID]])</f>
        <v>295</v>
      </c>
    </row>
    <row r="8165" spans="1:9" x14ac:dyDescent="0.25">
      <c r="A8165" t="s">
        <v>7</v>
      </c>
      <c r="B8165">
        <v>2</v>
      </c>
      <c r="C8165">
        <v>3</v>
      </c>
      <c r="D8165">
        <v>4353</v>
      </c>
      <c r="E8165">
        <v>176</v>
      </c>
      <c r="F8165">
        <v>26.852572197152501</v>
      </c>
      <c r="G8165">
        <v>25.820130113429599</v>
      </c>
      <c r="H8165">
        <f>IF(D8165-D8164=0,G8165-G8164,"")</f>
        <v>-1.6499910266901452E-2</v>
      </c>
      <c r="I8165">
        <f>COUNTIF(D:D,Table1[[#This Row],[Track_ID]])</f>
        <v>295</v>
      </c>
    </row>
    <row r="8166" spans="1:9" x14ac:dyDescent="0.25">
      <c r="A8166" t="s">
        <v>7</v>
      </c>
      <c r="B8166">
        <v>2</v>
      </c>
      <c r="C8166">
        <v>3</v>
      </c>
      <c r="D8166">
        <v>4353</v>
      </c>
      <c r="E8166">
        <v>177</v>
      </c>
      <c r="F8166">
        <v>26.847191642181802</v>
      </c>
      <c r="G8166">
        <v>25.785916484723501</v>
      </c>
      <c r="H8166">
        <f>IF(D8166-D8165=0,G8166-G8165,"")</f>
        <v>-3.421362870609812E-2</v>
      </c>
      <c r="I8166">
        <f>COUNTIF(D:D,Table1[[#This Row],[Track_ID]])</f>
        <v>295</v>
      </c>
    </row>
    <row r="8167" spans="1:9" x14ac:dyDescent="0.25">
      <c r="A8167" t="s">
        <v>7</v>
      </c>
      <c r="B8167">
        <v>2</v>
      </c>
      <c r="C8167">
        <v>3</v>
      </c>
      <c r="D8167">
        <v>4353</v>
      </c>
      <c r="E8167">
        <v>178</v>
      </c>
      <c r="F8167">
        <v>26.8415141065875</v>
      </c>
      <c r="G8167">
        <v>25.7566029867155</v>
      </c>
      <c r="H8167">
        <f>IF(D8167-D8166=0,G8167-G8166,"")</f>
        <v>-2.9313498008001204E-2</v>
      </c>
      <c r="I8167">
        <f>COUNTIF(D:D,Table1[[#This Row],[Track_ID]])</f>
        <v>295</v>
      </c>
    </row>
    <row r="8168" spans="1:9" x14ac:dyDescent="0.25">
      <c r="A8168" t="s">
        <v>7</v>
      </c>
      <c r="B8168">
        <v>2</v>
      </c>
      <c r="C8168">
        <v>3</v>
      </c>
      <c r="D8168">
        <v>4353</v>
      </c>
      <c r="E8168">
        <v>179</v>
      </c>
      <c r="F8168">
        <v>26.849748177234702</v>
      </c>
      <c r="G8168">
        <v>25.722842302168999</v>
      </c>
      <c r="H8168">
        <f>IF(D8168-D8167=0,G8168-G8167,"")</f>
        <v>-3.3760684546500386E-2</v>
      </c>
      <c r="I8168">
        <f>COUNTIF(D:D,Table1[[#This Row],[Track_ID]])</f>
        <v>295</v>
      </c>
    </row>
    <row r="8169" spans="1:9" x14ac:dyDescent="0.25">
      <c r="A8169" t="s">
        <v>7</v>
      </c>
      <c r="B8169">
        <v>2</v>
      </c>
      <c r="C8169">
        <v>3</v>
      </c>
      <c r="D8169">
        <v>4353</v>
      </c>
      <c r="E8169">
        <v>180</v>
      </c>
      <c r="F8169">
        <v>26.848454392031101</v>
      </c>
      <c r="G8169">
        <v>25.703438677268</v>
      </c>
      <c r="H8169">
        <f>IF(D8169-D8168=0,G8169-G8168,"")</f>
        <v>-1.9403624900999006E-2</v>
      </c>
      <c r="I8169">
        <f>COUNTIF(D:D,Table1[[#This Row],[Track_ID]])</f>
        <v>295</v>
      </c>
    </row>
    <row r="8170" spans="1:9" x14ac:dyDescent="0.25">
      <c r="A8170" t="s">
        <v>7</v>
      </c>
      <c r="B8170">
        <v>2</v>
      </c>
      <c r="C8170">
        <v>3</v>
      </c>
      <c r="D8170">
        <v>4353</v>
      </c>
      <c r="E8170">
        <v>181</v>
      </c>
      <c r="F8170">
        <v>26.844984949717599</v>
      </c>
      <c r="G8170">
        <v>25.656102208046899</v>
      </c>
      <c r="H8170">
        <f>IF(D8170-D8169=0,G8170-G8169,"")</f>
        <v>-4.7336469221100685E-2</v>
      </c>
      <c r="I8170">
        <f>COUNTIF(D:D,Table1[[#This Row],[Track_ID]])</f>
        <v>295</v>
      </c>
    </row>
    <row r="8171" spans="1:9" x14ac:dyDescent="0.25">
      <c r="A8171" t="s">
        <v>7</v>
      </c>
      <c r="B8171">
        <v>2</v>
      </c>
      <c r="C8171">
        <v>3</v>
      </c>
      <c r="D8171">
        <v>4353</v>
      </c>
      <c r="E8171">
        <v>182</v>
      </c>
      <c r="F8171">
        <v>26.8453675634475</v>
      </c>
      <c r="G8171">
        <v>25.623472528712501</v>
      </c>
      <c r="H8171">
        <f>IF(D8171-D8170=0,G8171-G8170,"")</f>
        <v>-3.2629679334398531E-2</v>
      </c>
      <c r="I8171">
        <f>COUNTIF(D:D,Table1[[#This Row],[Track_ID]])</f>
        <v>295</v>
      </c>
    </row>
    <row r="8172" spans="1:9" x14ac:dyDescent="0.25">
      <c r="A8172" t="s">
        <v>7</v>
      </c>
      <c r="B8172">
        <v>2</v>
      </c>
      <c r="C8172">
        <v>3</v>
      </c>
      <c r="D8172">
        <v>4353</v>
      </c>
      <c r="E8172">
        <v>183</v>
      </c>
      <c r="F8172">
        <v>26.850746920719601</v>
      </c>
      <c r="G8172">
        <v>25.594676822468699</v>
      </c>
      <c r="H8172">
        <f>IF(D8172-D8171=0,G8172-G8171,"")</f>
        <v>-2.8795706243801789E-2</v>
      </c>
      <c r="I8172">
        <f>COUNTIF(D:D,Table1[[#This Row],[Track_ID]])</f>
        <v>295</v>
      </c>
    </row>
    <row r="8173" spans="1:9" x14ac:dyDescent="0.25">
      <c r="A8173" t="s">
        <v>7</v>
      </c>
      <c r="B8173">
        <v>2</v>
      </c>
      <c r="C8173">
        <v>3</v>
      </c>
      <c r="D8173">
        <v>4353</v>
      </c>
      <c r="E8173">
        <v>184</v>
      </c>
      <c r="F8173">
        <v>26.845306098905699</v>
      </c>
      <c r="G8173">
        <v>25.5545782464465</v>
      </c>
      <c r="H8173">
        <f>IF(D8173-D8172=0,G8173-G8172,"")</f>
        <v>-4.0098576022199239E-2</v>
      </c>
      <c r="I8173">
        <f>COUNTIF(D:D,Table1[[#This Row],[Track_ID]])</f>
        <v>295</v>
      </c>
    </row>
    <row r="8174" spans="1:9" x14ac:dyDescent="0.25">
      <c r="A8174" t="s">
        <v>7</v>
      </c>
      <c r="B8174">
        <v>2</v>
      </c>
      <c r="C8174">
        <v>3</v>
      </c>
      <c r="D8174">
        <v>4353</v>
      </c>
      <c r="E8174">
        <v>185</v>
      </c>
      <c r="F8174">
        <v>26.8497039881875</v>
      </c>
      <c r="G8174">
        <v>25.518440895980198</v>
      </c>
      <c r="H8174">
        <f>IF(D8174-D8173=0,G8174-G8173,"")</f>
        <v>-3.6137350466301399E-2</v>
      </c>
      <c r="I8174">
        <f>COUNTIF(D:D,Table1[[#This Row],[Track_ID]])</f>
        <v>295</v>
      </c>
    </row>
    <row r="8175" spans="1:9" x14ac:dyDescent="0.25">
      <c r="A8175" t="s">
        <v>7</v>
      </c>
      <c r="B8175">
        <v>2</v>
      </c>
      <c r="C8175">
        <v>3</v>
      </c>
      <c r="D8175">
        <v>4353</v>
      </c>
      <c r="E8175">
        <v>186</v>
      </c>
      <c r="F8175">
        <v>26.855169231287501</v>
      </c>
      <c r="G8175">
        <v>25.485029806584102</v>
      </c>
      <c r="H8175">
        <f>IF(D8175-D8174=0,G8175-G8174,"")</f>
        <v>-3.3411089396096827E-2</v>
      </c>
      <c r="I8175">
        <f>COUNTIF(D:D,Table1[[#This Row],[Track_ID]])</f>
        <v>295</v>
      </c>
    </row>
    <row r="8176" spans="1:9" x14ac:dyDescent="0.25">
      <c r="A8176" t="s">
        <v>7</v>
      </c>
      <c r="B8176">
        <v>2</v>
      </c>
      <c r="C8176">
        <v>3</v>
      </c>
      <c r="D8176">
        <v>4353</v>
      </c>
      <c r="E8176">
        <v>187</v>
      </c>
      <c r="F8176">
        <v>26.847307841843801</v>
      </c>
      <c r="G8176">
        <v>25.445487505675899</v>
      </c>
      <c r="H8176">
        <f>IF(D8176-D8175=0,G8176-G8175,"")</f>
        <v>-3.9542300908202321E-2</v>
      </c>
      <c r="I8176">
        <f>COUNTIF(D:D,Table1[[#This Row],[Track_ID]])</f>
        <v>295</v>
      </c>
    </row>
    <row r="8177" spans="1:9" x14ac:dyDescent="0.25">
      <c r="A8177" t="s">
        <v>7</v>
      </c>
      <c r="B8177">
        <v>2</v>
      </c>
      <c r="C8177">
        <v>3</v>
      </c>
      <c r="D8177">
        <v>4353</v>
      </c>
      <c r="E8177">
        <v>188</v>
      </c>
      <c r="F8177">
        <v>26.849960518695301</v>
      </c>
      <c r="G8177">
        <v>25.413224700125301</v>
      </c>
      <c r="H8177">
        <f>IF(D8177-D8176=0,G8177-G8176,"")</f>
        <v>-3.2262805550598017E-2</v>
      </c>
      <c r="I8177">
        <f>COUNTIF(D:D,Table1[[#This Row],[Track_ID]])</f>
        <v>295</v>
      </c>
    </row>
    <row r="8178" spans="1:9" x14ac:dyDescent="0.25">
      <c r="A8178" t="s">
        <v>7</v>
      </c>
      <c r="B8178">
        <v>2</v>
      </c>
      <c r="C8178">
        <v>3</v>
      </c>
      <c r="D8178">
        <v>4353</v>
      </c>
      <c r="E8178">
        <v>189</v>
      </c>
      <c r="F8178">
        <v>26.856556610407502</v>
      </c>
      <c r="G8178">
        <v>25.372074485760798</v>
      </c>
      <c r="H8178">
        <f>IF(D8178-D8177=0,G8178-G8177,"")</f>
        <v>-4.1150214364503057E-2</v>
      </c>
      <c r="I8178">
        <f>COUNTIF(D:D,Table1[[#This Row],[Track_ID]])</f>
        <v>295</v>
      </c>
    </row>
    <row r="8179" spans="1:9" x14ac:dyDescent="0.25">
      <c r="A8179" t="s">
        <v>7</v>
      </c>
      <c r="B8179">
        <v>2</v>
      </c>
      <c r="C8179">
        <v>3</v>
      </c>
      <c r="D8179">
        <v>4353</v>
      </c>
      <c r="E8179">
        <v>190</v>
      </c>
      <c r="F8179">
        <v>26.850178326570902</v>
      </c>
      <c r="G8179">
        <v>25.3561395193327</v>
      </c>
      <c r="H8179">
        <f>IF(D8179-D8178=0,G8179-G8178,"")</f>
        <v>-1.5934966428098107E-2</v>
      </c>
      <c r="I8179">
        <f>COUNTIF(D:D,Table1[[#This Row],[Track_ID]])</f>
        <v>295</v>
      </c>
    </row>
    <row r="8180" spans="1:9" x14ac:dyDescent="0.25">
      <c r="A8180" t="s">
        <v>7</v>
      </c>
      <c r="B8180">
        <v>2</v>
      </c>
      <c r="C8180">
        <v>3</v>
      </c>
      <c r="D8180">
        <v>4353</v>
      </c>
      <c r="E8180">
        <v>191</v>
      </c>
      <c r="F8180">
        <v>26.8474039822839</v>
      </c>
      <c r="G8180">
        <v>25.313618982065101</v>
      </c>
      <c r="H8180">
        <f>IF(D8180-D8179=0,G8180-G8179,"")</f>
        <v>-4.2520537267598968E-2</v>
      </c>
      <c r="I8180">
        <f>COUNTIF(D:D,Table1[[#This Row],[Track_ID]])</f>
        <v>295</v>
      </c>
    </row>
    <row r="8181" spans="1:9" x14ac:dyDescent="0.25">
      <c r="A8181" t="s">
        <v>7</v>
      </c>
      <c r="B8181">
        <v>2</v>
      </c>
      <c r="C8181">
        <v>3</v>
      </c>
      <c r="D8181">
        <v>4353</v>
      </c>
      <c r="E8181">
        <v>192</v>
      </c>
      <c r="F8181">
        <v>26.851586488075899</v>
      </c>
      <c r="G8181">
        <v>25.287069319989001</v>
      </c>
      <c r="H8181">
        <f>IF(D8181-D8180=0,G8181-G8180,"")</f>
        <v>-2.6549662076099878E-2</v>
      </c>
      <c r="I8181">
        <f>COUNTIF(D:D,Table1[[#This Row],[Track_ID]])</f>
        <v>295</v>
      </c>
    </row>
    <row r="8182" spans="1:9" x14ac:dyDescent="0.25">
      <c r="A8182" t="s">
        <v>7</v>
      </c>
      <c r="B8182">
        <v>2</v>
      </c>
      <c r="C8182">
        <v>3</v>
      </c>
      <c r="D8182">
        <v>4353</v>
      </c>
      <c r="E8182">
        <v>193</v>
      </c>
      <c r="F8182">
        <v>26.853143972092798</v>
      </c>
      <c r="G8182">
        <v>25.2566091796179</v>
      </c>
      <c r="H8182">
        <f>IF(D8182-D8181=0,G8182-G8181,"")</f>
        <v>-3.0460140371101119E-2</v>
      </c>
      <c r="I8182">
        <f>COUNTIF(D:D,Table1[[#This Row],[Track_ID]])</f>
        <v>295</v>
      </c>
    </row>
    <row r="8183" spans="1:9" x14ac:dyDescent="0.25">
      <c r="A8183" t="s">
        <v>7</v>
      </c>
      <c r="B8183">
        <v>2</v>
      </c>
      <c r="C8183">
        <v>3</v>
      </c>
      <c r="D8183">
        <v>4353</v>
      </c>
      <c r="E8183">
        <v>194</v>
      </c>
      <c r="F8183">
        <v>26.841784580068602</v>
      </c>
      <c r="G8183">
        <v>25.211628841026201</v>
      </c>
      <c r="H8183">
        <f>IF(D8183-D8182=0,G8183-G8182,"")</f>
        <v>-4.4980338591699365E-2</v>
      </c>
      <c r="I8183">
        <f>COUNTIF(D:D,Table1[[#This Row],[Track_ID]])</f>
        <v>295</v>
      </c>
    </row>
    <row r="8184" spans="1:9" x14ac:dyDescent="0.25">
      <c r="A8184" t="s">
        <v>7</v>
      </c>
      <c r="B8184">
        <v>2</v>
      </c>
      <c r="C8184">
        <v>3</v>
      </c>
      <c r="D8184">
        <v>4353</v>
      </c>
      <c r="E8184">
        <v>195</v>
      </c>
      <c r="F8184">
        <v>26.8442664039449</v>
      </c>
      <c r="G8184">
        <v>25.172249190647801</v>
      </c>
      <c r="H8184">
        <f>IF(D8184-D8183=0,G8184-G8183,"")</f>
        <v>-3.9379650378400299E-2</v>
      </c>
      <c r="I8184">
        <f>COUNTIF(D:D,Table1[[#This Row],[Track_ID]])</f>
        <v>295</v>
      </c>
    </row>
    <row r="8185" spans="1:9" x14ac:dyDescent="0.25">
      <c r="A8185" t="s">
        <v>7</v>
      </c>
      <c r="B8185">
        <v>2</v>
      </c>
      <c r="C8185">
        <v>3</v>
      </c>
      <c r="D8185">
        <v>4353</v>
      </c>
      <c r="E8185">
        <v>196</v>
      </c>
      <c r="F8185">
        <v>26.852472309675299</v>
      </c>
      <c r="G8185">
        <v>25.1417674142</v>
      </c>
      <c r="H8185">
        <f>IF(D8185-D8184=0,G8185-G8184,"")</f>
        <v>-3.0481776447800257E-2</v>
      </c>
      <c r="I8185">
        <f>COUNTIF(D:D,Table1[[#This Row],[Track_ID]])</f>
        <v>295</v>
      </c>
    </row>
    <row r="8186" spans="1:9" x14ac:dyDescent="0.25">
      <c r="A8186" t="s">
        <v>7</v>
      </c>
      <c r="B8186">
        <v>2</v>
      </c>
      <c r="C8186">
        <v>3</v>
      </c>
      <c r="D8186">
        <v>4353</v>
      </c>
      <c r="E8186">
        <v>197</v>
      </c>
      <c r="F8186">
        <v>26.848434784609999</v>
      </c>
      <c r="G8186">
        <v>25.1069777881305</v>
      </c>
      <c r="H8186">
        <f>IF(D8186-D8185=0,G8186-G8185,"")</f>
        <v>-3.4789626069500201E-2</v>
      </c>
      <c r="I8186">
        <f>COUNTIF(D:D,Table1[[#This Row],[Track_ID]])</f>
        <v>295</v>
      </c>
    </row>
    <row r="8187" spans="1:9" x14ac:dyDescent="0.25">
      <c r="A8187" t="s">
        <v>7</v>
      </c>
      <c r="B8187">
        <v>2</v>
      </c>
      <c r="C8187">
        <v>3</v>
      </c>
      <c r="D8187">
        <v>4353</v>
      </c>
      <c r="E8187">
        <v>198</v>
      </c>
      <c r="F8187">
        <v>26.846679009383902</v>
      </c>
      <c r="G8187">
        <v>25.067470579303102</v>
      </c>
      <c r="H8187">
        <f>IF(D8187-D8186=0,G8187-G8186,"")</f>
        <v>-3.9507208827398443E-2</v>
      </c>
      <c r="I8187">
        <f>COUNTIF(D:D,Table1[[#This Row],[Track_ID]])</f>
        <v>295</v>
      </c>
    </row>
    <row r="8188" spans="1:9" x14ac:dyDescent="0.25">
      <c r="A8188" t="s">
        <v>7</v>
      </c>
      <c r="B8188">
        <v>2</v>
      </c>
      <c r="C8188">
        <v>3</v>
      </c>
      <c r="D8188">
        <v>4353</v>
      </c>
      <c r="E8188">
        <v>199</v>
      </c>
      <c r="F8188">
        <v>26.850319411226</v>
      </c>
      <c r="G8188">
        <v>25.029920383683599</v>
      </c>
      <c r="H8188">
        <f>IF(D8188-D8187=0,G8188-G8187,"")</f>
        <v>-3.7550195619502347E-2</v>
      </c>
      <c r="I8188">
        <f>COUNTIF(D:D,Table1[[#This Row],[Track_ID]])</f>
        <v>295</v>
      </c>
    </row>
    <row r="8189" spans="1:9" x14ac:dyDescent="0.25">
      <c r="A8189" t="s">
        <v>7</v>
      </c>
      <c r="B8189">
        <v>2</v>
      </c>
      <c r="C8189">
        <v>3</v>
      </c>
      <c r="D8189">
        <v>4353</v>
      </c>
      <c r="E8189">
        <v>200</v>
      </c>
      <c r="F8189">
        <v>26.848115959382501</v>
      </c>
      <c r="G8189">
        <v>25.019481034546999</v>
      </c>
      <c r="H8189">
        <f>IF(D8189-D8188=0,G8189-G8188,"")</f>
        <v>-1.0439349136600384E-2</v>
      </c>
      <c r="I8189">
        <f>COUNTIF(D:D,Table1[[#This Row],[Track_ID]])</f>
        <v>295</v>
      </c>
    </row>
    <row r="8190" spans="1:9" x14ac:dyDescent="0.25">
      <c r="A8190" t="s">
        <v>7</v>
      </c>
      <c r="B8190">
        <v>2</v>
      </c>
      <c r="C8190">
        <v>3</v>
      </c>
      <c r="D8190">
        <v>4353</v>
      </c>
      <c r="E8190">
        <v>201</v>
      </c>
      <c r="F8190">
        <v>26.845104126588399</v>
      </c>
      <c r="G8190">
        <v>24.979472230649499</v>
      </c>
      <c r="H8190">
        <f>IF(D8190-D8189=0,G8190-G8189,"")</f>
        <v>-4.0008803897499945E-2</v>
      </c>
      <c r="I8190">
        <f>COUNTIF(D:D,Table1[[#This Row],[Track_ID]])</f>
        <v>295</v>
      </c>
    </row>
    <row r="8191" spans="1:9" x14ac:dyDescent="0.25">
      <c r="A8191" t="s">
        <v>7</v>
      </c>
      <c r="B8191">
        <v>2</v>
      </c>
      <c r="C8191">
        <v>3</v>
      </c>
      <c r="D8191">
        <v>4353</v>
      </c>
      <c r="E8191">
        <v>202</v>
      </c>
      <c r="F8191">
        <v>26.8505927369674</v>
      </c>
      <c r="G8191">
        <v>24.9400052640182</v>
      </c>
      <c r="H8191">
        <f>IF(D8191-D8190=0,G8191-G8190,"")</f>
        <v>-3.9466966631298561E-2</v>
      </c>
      <c r="I8191">
        <f>COUNTIF(D:D,Table1[[#This Row],[Track_ID]])</f>
        <v>295</v>
      </c>
    </row>
    <row r="8192" spans="1:9" x14ac:dyDescent="0.25">
      <c r="A8192" t="s">
        <v>7</v>
      </c>
      <c r="B8192">
        <v>2</v>
      </c>
      <c r="C8192">
        <v>3</v>
      </c>
      <c r="D8192">
        <v>4353</v>
      </c>
      <c r="E8192">
        <v>203</v>
      </c>
      <c r="F8192">
        <v>26.8516421974312</v>
      </c>
      <c r="G8192">
        <v>24.9246073526344</v>
      </c>
      <c r="H8192">
        <f>IF(D8192-D8191=0,G8192-G8191,"")</f>
        <v>-1.5397911383800533E-2</v>
      </c>
      <c r="I8192">
        <f>COUNTIF(D:D,Table1[[#This Row],[Track_ID]])</f>
        <v>295</v>
      </c>
    </row>
    <row r="8193" spans="1:9" x14ac:dyDescent="0.25">
      <c r="A8193" t="s">
        <v>7</v>
      </c>
      <c r="B8193">
        <v>2</v>
      </c>
      <c r="C8193">
        <v>3</v>
      </c>
      <c r="D8193">
        <v>4353</v>
      </c>
      <c r="E8193">
        <v>204</v>
      </c>
      <c r="F8193">
        <v>26.849887559987501</v>
      </c>
      <c r="G8193">
        <v>24.8792469228196</v>
      </c>
      <c r="H8193">
        <f>IF(D8193-D8192=0,G8193-G8192,"")</f>
        <v>-4.5360429814799375E-2</v>
      </c>
      <c r="I8193">
        <f>COUNTIF(D:D,Table1[[#This Row],[Track_ID]])</f>
        <v>295</v>
      </c>
    </row>
    <row r="8194" spans="1:9" x14ac:dyDescent="0.25">
      <c r="A8194" t="s">
        <v>7</v>
      </c>
      <c r="B8194">
        <v>2</v>
      </c>
      <c r="C8194">
        <v>3</v>
      </c>
      <c r="D8194">
        <v>4353</v>
      </c>
      <c r="E8194">
        <v>205</v>
      </c>
      <c r="F8194">
        <v>26.8516458439227</v>
      </c>
      <c r="G8194">
        <v>24.846172944746201</v>
      </c>
      <c r="H8194">
        <f>IF(D8194-D8193=0,G8194-G8193,"")</f>
        <v>-3.3073978073399957E-2</v>
      </c>
      <c r="I8194">
        <f>COUNTIF(D:D,Table1[[#This Row],[Track_ID]])</f>
        <v>295</v>
      </c>
    </row>
    <row r="8195" spans="1:9" x14ac:dyDescent="0.25">
      <c r="A8195" t="s">
        <v>7</v>
      </c>
      <c r="B8195">
        <v>2</v>
      </c>
      <c r="C8195">
        <v>3</v>
      </c>
      <c r="D8195">
        <v>4353</v>
      </c>
      <c r="E8195">
        <v>206</v>
      </c>
      <c r="F8195">
        <v>26.8523782992376</v>
      </c>
      <c r="G8195">
        <v>24.808702752608099</v>
      </c>
      <c r="H8195">
        <f>IF(D8195-D8194=0,G8195-G8194,"")</f>
        <v>-3.7470192138101766E-2</v>
      </c>
      <c r="I8195">
        <f>COUNTIF(D:D,Table1[[#This Row],[Track_ID]])</f>
        <v>295</v>
      </c>
    </row>
    <row r="8196" spans="1:9" x14ac:dyDescent="0.25">
      <c r="A8196" t="s">
        <v>7</v>
      </c>
      <c r="B8196">
        <v>2</v>
      </c>
      <c r="C8196">
        <v>3</v>
      </c>
      <c r="D8196">
        <v>4353</v>
      </c>
      <c r="E8196">
        <v>207</v>
      </c>
      <c r="F8196">
        <v>26.8528807416271</v>
      </c>
      <c r="G8196">
        <v>24.763919758196501</v>
      </c>
      <c r="H8196">
        <f>IF(D8196-D8195=0,G8196-G8195,"")</f>
        <v>-4.4782994411598054E-2</v>
      </c>
      <c r="I8196">
        <f>COUNTIF(D:D,Table1[[#This Row],[Track_ID]])</f>
        <v>295</v>
      </c>
    </row>
    <row r="8197" spans="1:9" x14ac:dyDescent="0.25">
      <c r="A8197" t="s">
        <v>7</v>
      </c>
      <c r="B8197">
        <v>2</v>
      </c>
      <c r="C8197">
        <v>3</v>
      </c>
      <c r="D8197">
        <v>4353</v>
      </c>
      <c r="E8197">
        <v>208</v>
      </c>
      <c r="F8197">
        <v>26.853676192429202</v>
      </c>
      <c r="G8197">
        <v>24.739659089256399</v>
      </c>
      <c r="H8197">
        <f>IF(D8197-D8196=0,G8197-G8196,"")</f>
        <v>-2.4260668940101482E-2</v>
      </c>
      <c r="I8197">
        <f>COUNTIF(D:D,Table1[[#This Row],[Track_ID]])</f>
        <v>295</v>
      </c>
    </row>
    <row r="8198" spans="1:9" x14ac:dyDescent="0.25">
      <c r="A8198" t="s">
        <v>7</v>
      </c>
      <c r="B8198">
        <v>2</v>
      </c>
      <c r="C8198">
        <v>3</v>
      </c>
      <c r="D8198">
        <v>4353</v>
      </c>
      <c r="E8198">
        <v>209</v>
      </c>
      <c r="F8198">
        <v>26.856806747854201</v>
      </c>
      <c r="G8198">
        <v>24.698767836179002</v>
      </c>
      <c r="H8198">
        <f>IF(D8198-D8197=0,G8198-G8197,"")</f>
        <v>-4.0891253077397494E-2</v>
      </c>
      <c r="I8198">
        <f>COUNTIF(D:D,Table1[[#This Row],[Track_ID]])</f>
        <v>295</v>
      </c>
    </row>
    <row r="8199" spans="1:9" x14ac:dyDescent="0.25">
      <c r="A8199" t="s">
        <v>7</v>
      </c>
      <c r="B8199">
        <v>2</v>
      </c>
      <c r="C8199">
        <v>3</v>
      </c>
      <c r="D8199">
        <v>4353</v>
      </c>
      <c r="E8199">
        <v>210</v>
      </c>
      <c r="F8199">
        <v>26.850057043909199</v>
      </c>
      <c r="G8199">
        <v>24.680459033378899</v>
      </c>
      <c r="H8199">
        <f>IF(D8199-D8198=0,G8199-G8198,"")</f>
        <v>-1.8308802800103052E-2</v>
      </c>
      <c r="I8199">
        <f>COUNTIF(D:D,Table1[[#This Row],[Track_ID]])</f>
        <v>295</v>
      </c>
    </row>
    <row r="8200" spans="1:9" x14ac:dyDescent="0.25">
      <c r="A8200" t="s">
        <v>7</v>
      </c>
      <c r="B8200">
        <v>2</v>
      </c>
      <c r="C8200">
        <v>3</v>
      </c>
      <c r="D8200">
        <v>4353</v>
      </c>
      <c r="E8200">
        <v>211</v>
      </c>
      <c r="F8200">
        <v>26.8461541082218</v>
      </c>
      <c r="G8200">
        <v>24.627737669958201</v>
      </c>
      <c r="H8200">
        <f>IF(D8200-D8199=0,G8200-G8199,"")</f>
        <v>-5.2721363420697998E-2</v>
      </c>
      <c r="I8200">
        <f>COUNTIF(D:D,Table1[[#This Row],[Track_ID]])</f>
        <v>295</v>
      </c>
    </row>
    <row r="8201" spans="1:9" x14ac:dyDescent="0.25">
      <c r="A8201" t="s">
        <v>7</v>
      </c>
      <c r="B8201">
        <v>2</v>
      </c>
      <c r="C8201">
        <v>3</v>
      </c>
      <c r="D8201">
        <v>4353</v>
      </c>
      <c r="E8201">
        <v>212</v>
      </c>
      <c r="F8201">
        <v>26.854114876278601</v>
      </c>
      <c r="G8201">
        <v>24.591171024517301</v>
      </c>
      <c r="H8201">
        <f>IF(D8201-D8200=0,G8201-G8200,"")</f>
        <v>-3.6566645440899492E-2</v>
      </c>
      <c r="I8201">
        <f>COUNTIF(D:D,Table1[[#This Row],[Track_ID]])</f>
        <v>295</v>
      </c>
    </row>
    <row r="8202" spans="1:9" x14ac:dyDescent="0.25">
      <c r="A8202" t="s">
        <v>7</v>
      </c>
      <c r="B8202">
        <v>2</v>
      </c>
      <c r="C8202">
        <v>3</v>
      </c>
      <c r="D8202">
        <v>4353</v>
      </c>
      <c r="E8202">
        <v>213</v>
      </c>
      <c r="F8202">
        <v>26.855170681687799</v>
      </c>
      <c r="G8202">
        <v>24.576564989417999</v>
      </c>
      <c r="H8202">
        <f>IF(D8202-D8201=0,G8202-G8201,"")</f>
        <v>-1.4606035099301806E-2</v>
      </c>
      <c r="I8202">
        <f>COUNTIF(D:D,Table1[[#This Row],[Track_ID]])</f>
        <v>295</v>
      </c>
    </row>
    <row r="8203" spans="1:9" x14ac:dyDescent="0.25">
      <c r="A8203" t="s">
        <v>7</v>
      </c>
      <c r="B8203">
        <v>2</v>
      </c>
      <c r="C8203">
        <v>3</v>
      </c>
      <c r="D8203">
        <v>4353</v>
      </c>
      <c r="E8203">
        <v>214</v>
      </c>
      <c r="F8203">
        <v>26.848406991954299</v>
      </c>
      <c r="G8203">
        <v>24.543308937829799</v>
      </c>
      <c r="H8203">
        <f>IF(D8203-D8202=0,G8203-G8202,"")</f>
        <v>-3.3256051588200108E-2</v>
      </c>
      <c r="I8203">
        <f>COUNTIF(D:D,Table1[[#This Row],[Track_ID]])</f>
        <v>295</v>
      </c>
    </row>
    <row r="8204" spans="1:9" x14ac:dyDescent="0.25">
      <c r="A8204" t="s">
        <v>7</v>
      </c>
      <c r="B8204">
        <v>2</v>
      </c>
      <c r="C8204">
        <v>3</v>
      </c>
      <c r="D8204">
        <v>4353</v>
      </c>
      <c r="E8204">
        <v>215</v>
      </c>
      <c r="F8204">
        <v>26.854834485056099</v>
      </c>
      <c r="G8204">
        <v>24.509687763922901</v>
      </c>
      <c r="H8204">
        <f>IF(D8204-D8203=0,G8204-G8203,"")</f>
        <v>-3.3621173906897894E-2</v>
      </c>
      <c r="I8204">
        <f>COUNTIF(D:D,Table1[[#This Row],[Track_ID]])</f>
        <v>295</v>
      </c>
    </row>
    <row r="8205" spans="1:9" x14ac:dyDescent="0.25">
      <c r="A8205" t="s">
        <v>7</v>
      </c>
      <c r="B8205">
        <v>2</v>
      </c>
      <c r="C8205">
        <v>3</v>
      </c>
      <c r="D8205">
        <v>4353</v>
      </c>
      <c r="E8205">
        <v>216</v>
      </c>
      <c r="F8205">
        <v>26.855715485093999</v>
      </c>
      <c r="G8205">
        <v>24.478439976702798</v>
      </c>
      <c r="H8205">
        <f>IF(D8205-D8204=0,G8205-G8204,"")</f>
        <v>-3.1247787220102907E-2</v>
      </c>
      <c r="I8205">
        <f>COUNTIF(D:D,Table1[[#This Row],[Track_ID]])</f>
        <v>295</v>
      </c>
    </row>
    <row r="8206" spans="1:9" x14ac:dyDescent="0.25">
      <c r="A8206" t="s">
        <v>7</v>
      </c>
      <c r="B8206">
        <v>2</v>
      </c>
      <c r="C8206">
        <v>3</v>
      </c>
      <c r="D8206">
        <v>4353</v>
      </c>
      <c r="E8206">
        <v>217</v>
      </c>
      <c r="F8206">
        <v>26.849458357162899</v>
      </c>
      <c r="G8206">
        <v>24.474898311011501</v>
      </c>
      <c r="H8206">
        <f>IF(D8206-D8205=0,G8206-G8205,"")</f>
        <v>-3.5416656912978794E-3</v>
      </c>
      <c r="I8206">
        <f>COUNTIF(D:D,Table1[[#This Row],[Track_ID]])</f>
        <v>295</v>
      </c>
    </row>
    <row r="8207" spans="1:9" x14ac:dyDescent="0.25">
      <c r="A8207" t="s">
        <v>7</v>
      </c>
      <c r="B8207">
        <v>2</v>
      </c>
      <c r="C8207">
        <v>3</v>
      </c>
      <c r="D8207">
        <v>4353</v>
      </c>
      <c r="E8207">
        <v>218</v>
      </c>
      <c r="F8207">
        <v>26.848312956778202</v>
      </c>
      <c r="G8207">
        <v>24.425534597131001</v>
      </c>
      <c r="H8207">
        <f>IF(D8207-D8206=0,G8207-G8206,"")</f>
        <v>-4.9363713880499205E-2</v>
      </c>
      <c r="I8207">
        <f>COUNTIF(D:D,Table1[[#This Row],[Track_ID]])</f>
        <v>295</v>
      </c>
    </row>
    <row r="8208" spans="1:9" x14ac:dyDescent="0.25">
      <c r="A8208" t="s">
        <v>7</v>
      </c>
      <c r="B8208">
        <v>2</v>
      </c>
      <c r="C8208">
        <v>3</v>
      </c>
      <c r="D8208">
        <v>4353</v>
      </c>
      <c r="E8208">
        <v>219</v>
      </c>
      <c r="F8208">
        <v>26.8508878199262</v>
      </c>
      <c r="G8208">
        <v>24.393238649159901</v>
      </c>
      <c r="H8208">
        <f>IF(D8208-D8207=0,G8208-G8207,"")</f>
        <v>-3.2295947971100247E-2</v>
      </c>
      <c r="I8208">
        <f>COUNTIF(D:D,Table1[[#This Row],[Track_ID]])</f>
        <v>295</v>
      </c>
    </row>
    <row r="8209" spans="1:9" x14ac:dyDescent="0.25">
      <c r="A8209" t="s">
        <v>7</v>
      </c>
      <c r="B8209">
        <v>2</v>
      </c>
      <c r="C8209">
        <v>3</v>
      </c>
      <c r="D8209">
        <v>4353</v>
      </c>
      <c r="E8209">
        <v>220</v>
      </c>
      <c r="F8209">
        <v>26.850489094459</v>
      </c>
      <c r="G8209">
        <v>24.374750968434</v>
      </c>
      <c r="H8209">
        <f>IF(D8209-D8208=0,G8209-G8208,"")</f>
        <v>-1.8487680725900901E-2</v>
      </c>
      <c r="I8209">
        <f>COUNTIF(D:D,Table1[[#This Row],[Track_ID]])</f>
        <v>295</v>
      </c>
    </row>
    <row r="8210" spans="1:9" x14ac:dyDescent="0.25">
      <c r="A8210" t="s">
        <v>7</v>
      </c>
      <c r="B8210">
        <v>2</v>
      </c>
      <c r="C8210">
        <v>3</v>
      </c>
      <c r="D8210">
        <v>4353</v>
      </c>
      <c r="E8210">
        <v>221</v>
      </c>
      <c r="F8210">
        <v>26.844824489385701</v>
      </c>
      <c r="G8210">
        <v>24.3287323054764</v>
      </c>
      <c r="H8210">
        <f>IF(D8210-D8209=0,G8210-G8209,"")</f>
        <v>-4.6018662957600043E-2</v>
      </c>
      <c r="I8210">
        <f>COUNTIF(D:D,Table1[[#This Row],[Track_ID]])</f>
        <v>295</v>
      </c>
    </row>
    <row r="8211" spans="1:9" x14ac:dyDescent="0.25">
      <c r="A8211" t="s">
        <v>7</v>
      </c>
      <c r="B8211">
        <v>2</v>
      </c>
      <c r="C8211">
        <v>3</v>
      </c>
      <c r="D8211">
        <v>4353</v>
      </c>
      <c r="E8211">
        <v>222</v>
      </c>
      <c r="F8211">
        <v>26.8516393636217</v>
      </c>
      <c r="G8211">
        <v>24.296638901337101</v>
      </c>
      <c r="H8211">
        <f>IF(D8211-D8210=0,G8211-G8210,"")</f>
        <v>-3.2093404139299508E-2</v>
      </c>
      <c r="I8211">
        <f>COUNTIF(D:D,Table1[[#This Row],[Track_ID]])</f>
        <v>295</v>
      </c>
    </row>
    <row r="8212" spans="1:9" x14ac:dyDescent="0.25">
      <c r="A8212" t="s">
        <v>7</v>
      </c>
      <c r="B8212">
        <v>2</v>
      </c>
      <c r="C8212">
        <v>3</v>
      </c>
      <c r="D8212">
        <v>4353</v>
      </c>
      <c r="E8212">
        <v>223</v>
      </c>
      <c r="F8212">
        <v>26.8515563715906</v>
      </c>
      <c r="G8212">
        <v>24.2666051589222</v>
      </c>
      <c r="H8212">
        <f>IF(D8212-D8211=0,G8212-G8211,"")</f>
        <v>-3.0033742414900644E-2</v>
      </c>
      <c r="I8212">
        <f>COUNTIF(D:D,Table1[[#This Row],[Track_ID]])</f>
        <v>295</v>
      </c>
    </row>
    <row r="8213" spans="1:9" x14ac:dyDescent="0.25">
      <c r="A8213" t="s">
        <v>7</v>
      </c>
      <c r="B8213">
        <v>2</v>
      </c>
      <c r="C8213">
        <v>3</v>
      </c>
      <c r="D8213">
        <v>4353</v>
      </c>
      <c r="E8213">
        <v>224</v>
      </c>
      <c r="F8213">
        <v>26.844093961345902</v>
      </c>
      <c r="G8213">
        <v>24.222701292840799</v>
      </c>
      <c r="H8213">
        <f>IF(D8213-D8212=0,G8213-G8212,"")</f>
        <v>-4.3903866081400622E-2</v>
      </c>
      <c r="I8213">
        <f>COUNTIF(D:D,Table1[[#This Row],[Track_ID]])</f>
        <v>295</v>
      </c>
    </row>
    <row r="8214" spans="1:9" x14ac:dyDescent="0.25">
      <c r="A8214" t="s">
        <v>7</v>
      </c>
      <c r="B8214">
        <v>2</v>
      </c>
      <c r="C8214">
        <v>3</v>
      </c>
      <c r="D8214">
        <v>4353</v>
      </c>
      <c r="E8214">
        <v>225</v>
      </c>
      <c r="F8214">
        <v>26.847652297103</v>
      </c>
      <c r="G8214">
        <v>24.186019235227398</v>
      </c>
      <c r="H8214">
        <f>IF(D8214-D8213=0,G8214-G8213,"")</f>
        <v>-3.6682057613401042E-2</v>
      </c>
      <c r="I8214">
        <f>COUNTIF(D:D,Table1[[#This Row],[Track_ID]])</f>
        <v>295</v>
      </c>
    </row>
    <row r="8215" spans="1:9" x14ac:dyDescent="0.25">
      <c r="A8215" t="s">
        <v>7</v>
      </c>
      <c r="B8215">
        <v>2</v>
      </c>
      <c r="C8215">
        <v>3</v>
      </c>
      <c r="D8215">
        <v>4353</v>
      </c>
      <c r="E8215">
        <v>226</v>
      </c>
      <c r="F8215">
        <v>26.8503624043964</v>
      </c>
      <c r="G8215">
        <v>24.148850855640799</v>
      </c>
      <c r="H8215">
        <f>IF(D8215-D8214=0,G8215-G8214,"")</f>
        <v>-3.7168379586599798E-2</v>
      </c>
      <c r="I8215">
        <f>COUNTIF(D:D,Table1[[#This Row],[Track_ID]])</f>
        <v>295</v>
      </c>
    </row>
    <row r="8216" spans="1:9" x14ac:dyDescent="0.25">
      <c r="A8216" t="s">
        <v>7</v>
      </c>
      <c r="B8216">
        <v>2</v>
      </c>
      <c r="C8216">
        <v>3</v>
      </c>
      <c r="D8216">
        <v>4353</v>
      </c>
      <c r="E8216">
        <v>227</v>
      </c>
      <c r="F8216">
        <v>26.844422676304202</v>
      </c>
      <c r="G8216">
        <v>24.120801001601901</v>
      </c>
      <c r="H8216">
        <f>IF(D8216-D8215=0,G8216-G8215,"")</f>
        <v>-2.8049854038897593E-2</v>
      </c>
      <c r="I8216">
        <f>COUNTIF(D:D,Table1[[#This Row],[Track_ID]])</f>
        <v>295</v>
      </c>
    </row>
    <row r="8217" spans="1:9" x14ac:dyDescent="0.25">
      <c r="A8217" t="s">
        <v>7</v>
      </c>
      <c r="B8217">
        <v>2</v>
      </c>
      <c r="C8217">
        <v>3</v>
      </c>
      <c r="D8217">
        <v>4353</v>
      </c>
      <c r="E8217">
        <v>228</v>
      </c>
      <c r="F8217">
        <v>26.841833007957302</v>
      </c>
      <c r="G8217">
        <v>24.078299816314299</v>
      </c>
      <c r="H8217">
        <f>IF(D8217-D8216=0,G8217-G8216,"")</f>
        <v>-4.2501185287601828E-2</v>
      </c>
      <c r="I8217">
        <f>COUNTIF(D:D,Table1[[#This Row],[Track_ID]])</f>
        <v>295</v>
      </c>
    </row>
    <row r="8218" spans="1:9" x14ac:dyDescent="0.25">
      <c r="A8218" t="s">
        <v>7</v>
      </c>
      <c r="B8218">
        <v>2</v>
      </c>
      <c r="C8218">
        <v>3</v>
      </c>
      <c r="D8218">
        <v>4353</v>
      </c>
      <c r="E8218">
        <v>229</v>
      </c>
      <c r="F8218">
        <v>26.841220565918501</v>
      </c>
      <c r="G8218">
        <v>24.0441498391286</v>
      </c>
      <c r="H8218">
        <f>IF(D8218-D8217=0,G8218-G8217,"")</f>
        <v>-3.4149977185698788E-2</v>
      </c>
      <c r="I8218">
        <f>COUNTIF(D:D,Table1[[#This Row],[Track_ID]])</f>
        <v>295</v>
      </c>
    </row>
    <row r="8219" spans="1:9" x14ac:dyDescent="0.25">
      <c r="A8219" t="s">
        <v>7</v>
      </c>
      <c r="B8219">
        <v>2</v>
      </c>
      <c r="C8219">
        <v>3</v>
      </c>
      <c r="D8219">
        <v>4353</v>
      </c>
      <c r="E8219">
        <v>230</v>
      </c>
      <c r="F8219">
        <v>26.836737996571799</v>
      </c>
      <c r="G8219">
        <v>24.0278347402202</v>
      </c>
      <c r="H8219">
        <f>IF(D8219-D8218=0,G8219-G8218,"")</f>
        <v>-1.6315098908400216E-2</v>
      </c>
      <c r="I8219">
        <f>COUNTIF(D:D,Table1[[#This Row],[Track_ID]])</f>
        <v>295</v>
      </c>
    </row>
    <row r="8220" spans="1:9" x14ac:dyDescent="0.25">
      <c r="A8220" t="s">
        <v>7</v>
      </c>
      <c r="B8220">
        <v>2</v>
      </c>
      <c r="C8220">
        <v>3</v>
      </c>
      <c r="D8220">
        <v>4353</v>
      </c>
      <c r="E8220">
        <v>231</v>
      </c>
      <c r="F8220">
        <v>26.833184173228499</v>
      </c>
      <c r="G8220">
        <v>23.981074892021699</v>
      </c>
      <c r="H8220">
        <f>IF(D8220-D8219=0,G8220-G8219,"")</f>
        <v>-4.675984819850143E-2</v>
      </c>
      <c r="I8220">
        <f>COUNTIF(D:D,Table1[[#This Row],[Track_ID]])</f>
        <v>295</v>
      </c>
    </row>
    <row r="8221" spans="1:9" x14ac:dyDescent="0.25">
      <c r="A8221" t="s">
        <v>7</v>
      </c>
      <c r="B8221">
        <v>2</v>
      </c>
      <c r="C8221">
        <v>3</v>
      </c>
      <c r="D8221">
        <v>4353</v>
      </c>
      <c r="E8221">
        <v>232</v>
      </c>
      <c r="F8221">
        <v>26.8400867533739</v>
      </c>
      <c r="G8221">
        <v>23.9401116955585</v>
      </c>
      <c r="H8221">
        <f>IF(D8221-D8220=0,G8221-G8220,"")</f>
        <v>-4.0963196463199125E-2</v>
      </c>
      <c r="I8221">
        <f>COUNTIF(D:D,Table1[[#This Row],[Track_ID]])</f>
        <v>295</v>
      </c>
    </row>
    <row r="8222" spans="1:9" x14ac:dyDescent="0.25">
      <c r="A8222" t="s">
        <v>7</v>
      </c>
      <c r="B8222">
        <v>2</v>
      </c>
      <c r="C8222">
        <v>3</v>
      </c>
      <c r="D8222">
        <v>4353</v>
      </c>
      <c r="E8222">
        <v>233</v>
      </c>
      <c r="F8222">
        <v>26.8415388673283</v>
      </c>
      <c r="G8222">
        <v>23.9161867296264</v>
      </c>
      <c r="H8222">
        <f>IF(D8222-D8221=0,G8222-G8221,"")</f>
        <v>-2.3924965932099695E-2</v>
      </c>
      <c r="I8222">
        <f>COUNTIF(D:D,Table1[[#This Row],[Track_ID]])</f>
        <v>295</v>
      </c>
    </row>
    <row r="8223" spans="1:9" x14ac:dyDescent="0.25">
      <c r="A8223" t="s">
        <v>7</v>
      </c>
      <c r="B8223">
        <v>2</v>
      </c>
      <c r="C8223">
        <v>3</v>
      </c>
      <c r="D8223">
        <v>4353</v>
      </c>
      <c r="E8223">
        <v>234</v>
      </c>
      <c r="F8223">
        <v>26.835348595218498</v>
      </c>
      <c r="G8223">
        <v>23.8954242289288</v>
      </c>
      <c r="H8223">
        <f>IF(D8223-D8222=0,G8223-G8222,"")</f>
        <v>-2.0762500697600217E-2</v>
      </c>
      <c r="I8223">
        <f>COUNTIF(D:D,Table1[[#This Row],[Track_ID]])</f>
        <v>295</v>
      </c>
    </row>
    <row r="8224" spans="1:9" x14ac:dyDescent="0.25">
      <c r="A8224" t="s">
        <v>7</v>
      </c>
      <c r="B8224">
        <v>2</v>
      </c>
      <c r="C8224">
        <v>3</v>
      </c>
      <c r="D8224">
        <v>4353</v>
      </c>
      <c r="E8224">
        <v>235</v>
      </c>
      <c r="F8224">
        <v>26.8347743103444</v>
      </c>
      <c r="G8224">
        <v>23.852844665954201</v>
      </c>
      <c r="H8224">
        <f>IF(D8224-D8223=0,G8224-G8223,"")</f>
        <v>-4.2579562974598417E-2</v>
      </c>
      <c r="I8224">
        <f>COUNTIF(D:D,Table1[[#This Row],[Track_ID]])</f>
        <v>295</v>
      </c>
    </row>
    <row r="8225" spans="1:9" x14ac:dyDescent="0.25">
      <c r="A8225" t="s">
        <v>7</v>
      </c>
      <c r="B8225">
        <v>2</v>
      </c>
      <c r="C8225">
        <v>3</v>
      </c>
      <c r="D8225">
        <v>4353</v>
      </c>
      <c r="E8225">
        <v>236</v>
      </c>
      <c r="F8225">
        <v>26.836424499139799</v>
      </c>
      <c r="G8225">
        <v>23.820935145233399</v>
      </c>
      <c r="H8225">
        <f>IF(D8225-D8224=0,G8225-G8224,"")</f>
        <v>-3.190952072080222E-2</v>
      </c>
      <c r="I8225">
        <f>COUNTIF(D:D,Table1[[#This Row],[Track_ID]])</f>
        <v>295</v>
      </c>
    </row>
    <row r="8226" spans="1:9" x14ac:dyDescent="0.25">
      <c r="A8226" t="s">
        <v>7</v>
      </c>
      <c r="B8226">
        <v>2</v>
      </c>
      <c r="C8226">
        <v>3</v>
      </c>
      <c r="D8226">
        <v>4353</v>
      </c>
      <c r="E8226">
        <v>237</v>
      </c>
      <c r="F8226">
        <v>26.838123499256799</v>
      </c>
      <c r="G8226">
        <v>23.807101016014499</v>
      </c>
      <c r="H8226">
        <f>IF(D8226-D8225=0,G8226-G8225,"")</f>
        <v>-1.3834129218899704E-2</v>
      </c>
      <c r="I8226">
        <f>COUNTIF(D:D,Table1[[#This Row],[Track_ID]])</f>
        <v>295</v>
      </c>
    </row>
    <row r="8227" spans="1:9" x14ac:dyDescent="0.25">
      <c r="A8227" t="s">
        <v>7</v>
      </c>
      <c r="B8227">
        <v>2</v>
      </c>
      <c r="C8227">
        <v>3</v>
      </c>
      <c r="D8227">
        <v>4353</v>
      </c>
      <c r="E8227">
        <v>238</v>
      </c>
      <c r="F8227">
        <v>26.827352645251299</v>
      </c>
      <c r="G8227">
        <v>23.759386049631299</v>
      </c>
      <c r="H8227">
        <f>IF(D8227-D8226=0,G8227-G8226,"")</f>
        <v>-4.7714966383200164E-2</v>
      </c>
      <c r="I8227">
        <f>COUNTIF(D:D,Table1[[#This Row],[Track_ID]])</f>
        <v>295</v>
      </c>
    </row>
    <row r="8228" spans="1:9" x14ac:dyDescent="0.25">
      <c r="A8228" t="s">
        <v>7</v>
      </c>
      <c r="B8228">
        <v>2</v>
      </c>
      <c r="C8228">
        <v>3</v>
      </c>
      <c r="D8228">
        <v>4353</v>
      </c>
      <c r="E8228">
        <v>239</v>
      </c>
      <c r="F8228">
        <v>26.829139669623601</v>
      </c>
      <c r="G8228">
        <v>23.7349156765159</v>
      </c>
      <c r="H8228">
        <f>IF(D8228-D8227=0,G8228-G8227,"")</f>
        <v>-2.4470373115399013E-2</v>
      </c>
      <c r="I8228">
        <f>COUNTIF(D:D,Table1[[#This Row],[Track_ID]])</f>
        <v>295</v>
      </c>
    </row>
    <row r="8229" spans="1:9" x14ac:dyDescent="0.25">
      <c r="A8229" t="s">
        <v>7</v>
      </c>
      <c r="B8229">
        <v>2</v>
      </c>
      <c r="C8229">
        <v>3</v>
      </c>
      <c r="D8229">
        <v>4353</v>
      </c>
      <c r="E8229">
        <v>240</v>
      </c>
      <c r="F8229">
        <v>26.828365873035299</v>
      </c>
      <c r="G8229">
        <v>23.7086393560602</v>
      </c>
      <c r="H8229">
        <f>IF(D8229-D8228=0,G8229-G8228,"")</f>
        <v>-2.6276320455700386E-2</v>
      </c>
      <c r="I8229">
        <f>COUNTIF(D:D,Table1[[#This Row],[Track_ID]])</f>
        <v>295</v>
      </c>
    </row>
    <row r="8230" spans="1:9" x14ac:dyDescent="0.25">
      <c r="A8230" t="s">
        <v>7</v>
      </c>
      <c r="B8230">
        <v>2</v>
      </c>
      <c r="C8230">
        <v>3</v>
      </c>
      <c r="D8230">
        <v>4353</v>
      </c>
      <c r="E8230">
        <v>241</v>
      </c>
      <c r="F8230">
        <v>26.824055556297601</v>
      </c>
      <c r="G8230">
        <v>23.680060184970401</v>
      </c>
      <c r="H8230">
        <f>IF(D8230-D8229=0,G8230-G8229,"")</f>
        <v>-2.8579171089798905E-2</v>
      </c>
      <c r="I8230">
        <f>COUNTIF(D:D,Table1[[#This Row],[Track_ID]])</f>
        <v>295</v>
      </c>
    </row>
    <row r="8231" spans="1:9" x14ac:dyDescent="0.25">
      <c r="A8231" t="s">
        <v>7</v>
      </c>
      <c r="B8231">
        <v>2</v>
      </c>
      <c r="C8231">
        <v>3</v>
      </c>
      <c r="D8231">
        <v>4353</v>
      </c>
      <c r="E8231">
        <v>242</v>
      </c>
      <c r="F8231">
        <v>26.823648697347</v>
      </c>
      <c r="G8231">
        <v>23.650712834715701</v>
      </c>
      <c r="H8231">
        <f>IF(D8231-D8230=0,G8231-G8230,"")</f>
        <v>-2.9347350254699478E-2</v>
      </c>
      <c r="I8231">
        <f>COUNTIF(D:D,Table1[[#This Row],[Track_ID]])</f>
        <v>295</v>
      </c>
    </row>
    <row r="8232" spans="1:9" x14ac:dyDescent="0.25">
      <c r="A8232" t="s">
        <v>7</v>
      </c>
      <c r="B8232">
        <v>2</v>
      </c>
      <c r="C8232">
        <v>3</v>
      </c>
      <c r="D8232">
        <v>4353</v>
      </c>
      <c r="E8232">
        <v>243</v>
      </c>
      <c r="F8232">
        <v>26.830779310515801</v>
      </c>
      <c r="G8232">
        <v>23.614066585303899</v>
      </c>
      <c r="H8232">
        <f>IF(D8232-D8231=0,G8232-G8231,"")</f>
        <v>-3.6646249411802501E-2</v>
      </c>
      <c r="I8232">
        <f>COUNTIF(D:D,Table1[[#This Row],[Track_ID]])</f>
        <v>295</v>
      </c>
    </row>
    <row r="8233" spans="1:9" x14ac:dyDescent="0.25">
      <c r="A8233" t="s">
        <v>7</v>
      </c>
      <c r="B8233">
        <v>2</v>
      </c>
      <c r="C8233">
        <v>3</v>
      </c>
      <c r="D8233">
        <v>4353</v>
      </c>
      <c r="E8233">
        <v>244</v>
      </c>
      <c r="F8233">
        <v>26.823261433504399</v>
      </c>
      <c r="G8233">
        <v>23.5782028591513</v>
      </c>
      <c r="H8233">
        <f>IF(D8233-D8232=0,G8233-G8232,"")</f>
        <v>-3.5863726152598474E-2</v>
      </c>
      <c r="I8233">
        <f>COUNTIF(D:D,Table1[[#This Row],[Track_ID]])</f>
        <v>295</v>
      </c>
    </row>
    <row r="8234" spans="1:9" x14ac:dyDescent="0.25">
      <c r="A8234" t="s">
        <v>7</v>
      </c>
      <c r="B8234">
        <v>2</v>
      </c>
      <c r="C8234">
        <v>3</v>
      </c>
      <c r="D8234">
        <v>4353</v>
      </c>
      <c r="E8234">
        <v>245</v>
      </c>
      <c r="F8234">
        <v>26.821328818350601</v>
      </c>
      <c r="G8234">
        <v>23.542304390501901</v>
      </c>
      <c r="H8234">
        <f>IF(D8234-D8233=0,G8234-G8233,"")</f>
        <v>-3.5898468649399717E-2</v>
      </c>
      <c r="I8234">
        <f>COUNTIF(D:D,Table1[[#This Row],[Track_ID]])</f>
        <v>295</v>
      </c>
    </row>
    <row r="8235" spans="1:9" x14ac:dyDescent="0.25">
      <c r="A8235" t="s">
        <v>7</v>
      </c>
      <c r="B8235">
        <v>2</v>
      </c>
      <c r="C8235">
        <v>3</v>
      </c>
      <c r="D8235">
        <v>4353</v>
      </c>
      <c r="E8235">
        <v>246</v>
      </c>
      <c r="F8235">
        <v>26.822166202033799</v>
      </c>
      <c r="G8235">
        <v>23.519901584782801</v>
      </c>
      <c r="H8235">
        <f>IF(D8235-D8234=0,G8235-G8234,"")</f>
        <v>-2.2402805719099916E-2</v>
      </c>
      <c r="I8235">
        <f>COUNTIF(D:D,Table1[[#This Row],[Track_ID]])</f>
        <v>295</v>
      </c>
    </row>
    <row r="8236" spans="1:9" x14ac:dyDescent="0.25">
      <c r="A8236" t="s">
        <v>7</v>
      </c>
      <c r="B8236">
        <v>2</v>
      </c>
      <c r="C8236">
        <v>3</v>
      </c>
      <c r="D8236">
        <v>4353</v>
      </c>
      <c r="E8236">
        <v>247</v>
      </c>
      <c r="F8236">
        <v>26.821196920604699</v>
      </c>
      <c r="G8236">
        <v>23.4942804059746</v>
      </c>
      <c r="H8236">
        <f>IF(D8236-D8235=0,G8236-G8235,"")</f>
        <v>-2.562117880820125E-2</v>
      </c>
      <c r="I8236">
        <f>COUNTIF(D:D,Table1[[#This Row],[Track_ID]])</f>
        <v>295</v>
      </c>
    </row>
    <row r="8237" spans="1:9" x14ac:dyDescent="0.25">
      <c r="A8237" t="s">
        <v>7</v>
      </c>
      <c r="B8237">
        <v>2</v>
      </c>
      <c r="C8237">
        <v>3</v>
      </c>
      <c r="D8237">
        <v>4353</v>
      </c>
      <c r="E8237">
        <v>248</v>
      </c>
      <c r="F8237">
        <v>26.814859228623799</v>
      </c>
      <c r="G8237">
        <v>23.4668850084377</v>
      </c>
      <c r="H8237">
        <f>IF(D8237-D8236=0,G8237-G8236,"")</f>
        <v>-2.7395397536899679E-2</v>
      </c>
      <c r="I8237">
        <f>COUNTIF(D:D,Table1[[#This Row],[Track_ID]])</f>
        <v>295</v>
      </c>
    </row>
    <row r="8238" spans="1:9" x14ac:dyDescent="0.25">
      <c r="A8238" t="s">
        <v>7</v>
      </c>
      <c r="B8238">
        <v>2</v>
      </c>
      <c r="C8238">
        <v>3</v>
      </c>
      <c r="D8238">
        <v>4353</v>
      </c>
      <c r="E8238">
        <v>249</v>
      </c>
      <c r="F8238">
        <v>26.824284598435302</v>
      </c>
      <c r="G8238">
        <v>23.438277958130701</v>
      </c>
      <c r="H8238">
        <f>IF(D8238-D8237=0,G8238-G8237,"")</f>
        <v>-2.8607050306998616E-2</v>
      </c>
      <c r="I8238">
        <f>COUNTIF(D:D,Table1[[#This Row],[Track_ID]])</f>
        <v>295</v>
      </c>
    </row>
    <row r="8239" spans="1:9" x14ac:dyDescent="0.25">
      <c r="A8239" t="s">
        <v>7</v>
      </c>
      <c r="B8239">
        <v>2</v>
      </c>
      <c r="C8239">
        <v>3</v>
      </c>
      <c r="D8239">
        <v>4353</v>
      </c>
      <c r="E8239">
        <v>250</v>
      </c>
      <c r="F8239">
        <v>26.823246289194799</v>
      </c>
      <c r="G8239">
        <v>23.410565103194902</v>
      </c>
      <c r="H8239">
        <f>IF(D8239-D8238=0,G8239-G8238,"")</f>
        <v>-2.7712854935799669E-2</v>
      </c>
      <c r="I8239">
        <f>COUNTIF(D:D,Table1[[#This Row],[Track_ID]])</f>
        <v>295</v>
      </c>
    </row>
    <row r="8240" spans="1:9" x14ac:dyDescent="0.25">
      <c r="A8240" t="s">
        <v>7</v>
      </c>
      <c r="B8240">
        <v>2</v>
      </c>
      <c r="C8240">
        <v>3</v>
      </c>
      <c r="D8240">
        <v>4353</v>
      </c>
      <c r="E8240">
        <v>251</v>
      </c>
      <c r="F8240">
        <v>26.813330810125201</v>
      </c>
      <c r="G8240">
        <v>23.380520148053101</v>
      </c>
      <c r="H8240">
        <f>IF(D8240-D8239=0,G8240-G8239,"")</f>
        <v>-3.00449551418005E-2</v>
      </c>
      <c r="I8240">
        <f>COUNTIF(D:D,Table1[[#This Row],[Track_ID]])</f>
        <v>295</v>
      </c>
    </row>
    <row r="8241" spans="1:9" x14ac:dyDescent="0.25">
      <c r="A8241" t="s">
        <v>7</v>
      </c>
      <c r="B8241">
        <v>2</v>
      </c>
      <c r="C8241">
        <v>3</v>
      </c>
      <c r="D8241">
        <v>4353</v>
      </c>
      <c r="E8241">
        <v>252</v>
      </c>
      <c r="F8241">
        <v>26.815416141936002</v>
      </c>
      <c r="G8241">
        <v>23.3379881570809</v>
      </c>
      <c r="H8241">
        <f>IF(D8241-D8240=0,G8241-G8240,"")</f>
        <v>-4.2531990972200617E-2</v>
      </c>
      <c r="I8241">
        <f>COUNTIF(D:D,Table1[[#This Row],[Track_ID]])</f>
        <v>295</v>
      </c>
    </row>
    <row r="8242" spans="1:9" x14ac:dyDescent="0.25">
      <c r="A8242" t="s">
        <v>7</v>
      </c>
      <c r="B8242">
        <v>2</v>
      </c>
      <c r="C8242">
        <v>3</v>
      </c>
      <c r="D8242">
        <v>4353</v>
      </c>
      <c r="E8242">
        <v>253</v>
      </c>
      <c r="F8242">
        <v>26.8242736482695</v>
      </c>
      <c r="G8242">
        <v>23.304165030985001</v>
      </c>
      <c r="H8242">
        <f>IF(D8242-D8241=0,G8242-G8241,"")</f>
        <v>-3.382312609589988E-2</v>
      </c>
      <c r="I8242">
        <f>COUNTIF(D:D,Table1[[#This Row],[Track_ID]])</f>
        <v>295</v>
      </c>
    </row>
    <row r="8243" spans="1:9" x14ac:dyDescent="0.25">
      <c r="A8243" t="s">
        <v>7</v>
      </c>
      <c r="B8243">
        <v>2</v>
      </c>
      <c r="C8243">
        <v>3</v>
      </c>
      <c r="D8243">
        <v>4353</v>
      </c>
      <c r="E8243">
        <v>254</v>
      </c>
      <c r="F8243">
        <v>26.830756161994099</v>
      </c>
      <c r="G8243">
        <v>23.2745520571737</v>
      </c>
      <c r="H8243">
        <f>IF(D8243-D8242=0,G8243-G8242,"")</f>
        <v>-2.9612973811300236E-2</v>
      </c>
      <c r="I8243">
        <f>COUNTIF(D:D,Table1[[#This Row],[Track_ID]])</f>
        <v>295</v>
      </c>
    </row>
    <row r="8244" spans="1:9" x14ac:dyDescent="0.25">
      <c r="A8244" t="s">
        <v>7</v>
      </c>
      <c r="B8244">
        <v>2</v>
      </c>
      <c r="C8244">
        <v>3</v>
      </c>
      <c r="D8244">
        <v>4353</v>
      </c>
      <c r="E8244">
        <v>255</v>
      </c>
      <c r="F8244">
        <v>26.8252602776132</v>
      </c>
      <c r="G8244">
        <v>23.226953783671501</v>
      </c>
      <c r="H8244">
        <f>IF(D8244-D8243=0,G8244-G8243,"")</f>
        <v>-4.7598273502199362E-2</v>
      </c>
      <c r="I8244">
        <f>COUNTIF(D:D,Table1[[#This Row],[Track_ID]])</f>
        <v>295</v>
      </c>
    </row>
    <row r="8245" spans="1:9" x14ac:dyDescent="0.25">
      <c r="A8245" t="s">
        <v>7</v>
      </c>
      <c r="B8245">
        <v>2</v>
      </c>
      <c r="C8245">
        <v>3</v>
      </c>
      <c r="D8245">
        <v>4353</v>
      </c>
      <c r="E8245">
        <v>256</v>
      </c>
      <c r="F8245">
        <v>26.8286743624869</v>
      </c>
      <c r="G8245">
        <v>23.1998307349178</v>
      </c>
      <c r="H8245">
        <f>IF(D8245-D8244=0,G8245-G8244,"")</f>
        <v>-2.7123048753701084E-2</v>
      </c>
      <c r="I8245">
        <f>COUNTIF(D:D,Table1[[#This Row],[Track_ID]])</f>
        <v>295</v>
      </c>
    </row>
    <row r="8246" spans="1:9" x14ac:dyDescent="0.25">
      <c r="A8246" t="s">
        <v>7</v>
      </c>
      <c r="B8246">
        <v>2</v>
      </c>
      <c r="C8246">
        <v>3</v>
      </c>
      <c r="D8246">
        <v>4353</v>
      </c>
      <c r="E8246">
        <v>257</v>
      </c>
      <c r="F8246">
        <v>26.839861258966199</v>
      </c>
      <c r="G8246">
        <v>23.177838596567302</v>
      </c>
      <c r="H8246">
        <f>IF(D8246-D8245=0,G8246-G8245,"")</f>
        <v>-2.199213835049818E-2</v>
      </c>
      <c r="I8246">
        <f>COUNTIF(D:D,Table1[[#This Row],[Track_ID]])</f>
        <v>295</v>
      </c>
    </row>
    <row r="8247" spans="1:9" x14ac:dyDescent="0.25">
      <c r="A8247" t="s">
        <v>7</v>
      </c>
      <c r="B8247">
        <v>2</v>
      </c>
      <c r="C8247">
        <v>3</v>
      </c>
      <c r="D8247">
        <v>4353</v>
      </c>
      <c r="E8247">
        <v>258</v>
      </c>
      <c r="F8247">
        <v>26.8392948756204</v>
      </c>
      <c r="G8247">
        <v>23.1501587145051</v>
      </c>
      <c r="H8247">
        <f>IF(D8247-D8246=0,G8247-G8246,"")</f>
        <v>-2.7679882062201955E-2</v>
      </c>
      <c r="I8247">
        <f>COUNTIF(D:D,Table1[[#This Row],[Track_ID]])</f>
        <v>295</v>
      </c>
    </row>
    <row r="8248" spans="1:9" x14ac:dyDescent="0.25">
      <c r="A8248" t="s">
        <v>7</v>
      </c>
      <c r="B8248">
        <v>2</v>
      </c>
      <c r="C8248">
        <v>3</v>
      </c>
      <c r="D8248">
        <v>4353</v>
      </c>
      <c r="E8248">
        <v>259</v>
      </c>
      <c r="F8248">
        <v>26.842587632669002</v>
      </c>
      <c r="G8248">
        <v>23.117832566221601</v>
      </c>
      <c r="H8248">
        <f>IF(D8248-D8247=0,G8248-G8247,"")</f>
        <v>-3.2326148283498668E-2</v>
      </c>
      <c r="I8248">
        <f>COUNTIF(D:D,Table1[[#This Row],[Track_ID]])</f>
        <v>295</v>
      </c>
    </row>
    <row r="8249" spans="1:9" x14ac:dyDescent="0.25">
      <c r="A8249" t="s">
        <v>7</v>
      </c>
      <c r="B8249">
        <v>2</v>
      </c>
      <c r="C8249">
        <v>3</v>
      </c>
      <c r="D8249">
        <v>4353</v>
      </c>
      <c r="E8249">
        <v>260</v>
      </c>
      <c r="F8249">
        <v>26.8501680293197</v>
      </c>
      <c r="G8249">
        <v>23.090520255594001</v>
      </c>
      <c r="H8249">
        <f>IF(D8249-D8248=0,G8249-G8248,"")</f>
        <v>-2.7312310627600311E-2</v>
      </c>
      <c r="I8249">
        <f>COUNTIF(D:D,Table1[[#This Row],[Track_ID]])</f>
        <v>295</v>
      </c>
    </row>
    <row r="8250" spans="1:9" x14ac:dyDescent="0.25">
      <c r="A8250" t="s">
        <v>7</v>
      </c>
      <c r="B8250">
        <v>2</v>
      </c>
      <c r="C8250">
        <v>3</v>
      </c>
      <c r="D8250">
        <v>4353</v>
      </c>
      <c r="E8250">
        <v>261</v>
      </c>
      <c r="F8250">
        <v>26.846297926487502</v>
      </c>
      <c r="G8250">
        <v>23.067603969310699</v>
      </c>
      <c r="H8250">
        <f>IF(D8250-D8249=0,G8250-G8249,"")</f>
        <v>-2.2916286283301446E-2</v>
      </c>
      <c r="I8250">
        <f>COUNTIF(D:D,Table1[[#This Row],[Track_ID]])</f>
        <v>295</v>
      </c>
    </row>
    <row r="8251" spans="1:9" x14ac:dyDescent="0.25">
      <c r="A8251" t="s">
        <v>7</v>
      </c>
      <c r="B8251">
        <v>2</v>
      </c>
      <c r="C8251">
        <v>3</v>
      </c>
      <c r="D8251">
        <v>4353</v>
      </c>
      <c r="E8251">
        <v>262</v>
      </c>
      <c r="F8251">
        <v>26.845344990872999</v>
      </c>
      <c r="G8251">
        <v>23.035296206031902</v>
      </c>
      <c r="H8251">
        <f>IF(D8251-D8250=0,G8251-G8250,"")</f>
        <v>-3.2307763278797808E-2</v>
      </c>
      <c r="I8251">
        <f>COUNTIF(D:D,Table1[[#This Row],[Track_ID]])</f>
        <v>295</v>
      </c>
    </row>
    <row r="8252" spans="1:9" x14ac:dyDescent="0.25">
      <c r="A8252" t="s">
        <v>7</v>
      </c>
      <c r="B8252">
        <v>2</v>
      </c>
      <c r="C8252">
        <v>3</v>
      </c>
      <c r="D8252">
        <v>4353</v>
      </c>
      <c r="E8252">
        <v>263</v>
      </c>
      <c r="F8252">
        <v>26.859422462340799</v>
      </c>
      <c r="G8252">
        <v>23.014507052963399</v>
      </c>
      <c r="H8252">
        <f>IF(D8252-D8251=0,G8252-G8251,"")</f>
        <v>-2.0789153068502486E-2</v>
      </c>
      <c r="I8252">
        <f>COUNTIF(D:D,Table1[[#This Row],[Track_ID]])</f>
        <v>295</v>
      </c>
    </row>
    <row r="8253" spans="1:9" x14ac:dyDescent="0.25">
      <c r="A8253" t="s">
        <v>7</v>
      </c>
      <c r="B8253">
        <v>2</v>
      </c>
      <c r="C8253">
        <v>3</v>
      </c>
      <c r="D8253">
        <v>4353</v>
      </c>
      <c r="E8253">
        <v>264</v>
      </c>
      <c r="F8253">
        <v>26.866513836914901</v>
      </c>
      <c r="G8253">
        <v>23.003498503521602</v>
      </c>
      <c r="H8253">
        <f>IF(D8253-D8252=0,G8253-G8252,"")</f>
        <v>-1.10085494417973E-2</v>
      </c>
      <c r="I8253">
        <f>COUNTIF(D:D,Table1[[#This Row],[Track_ID]])</f>
        <v>295</v>
      </c>
    </row>
    <row r="8254" spans="1:9" x14ac:dyDescent="0.25">
      <c r="A8254" t="s">
        <v>7</v>
      </c>
      <c r="B8254">
        <v>2</v>
      </c>
      <c r="C8254">
        <v>3</v>
      </c>
      <c r="D8254">
        <v>4353</v>
      </c>
      <c r="E8254">
        <v>265</v>
      </c>
      <c r="F8254">
        <v>26.861350856429301</v>
      </c>
      <c r="G8254">
        <v>22.983378100895202</v>
      </c>
      <c r="H8254">
        <f>IF(D8254-D8253=0,G8254-G8253,"")</f>
        <v>-2.0120402626400136E-2</v>
      </c>
      <c r="I8254">
        <f>COUNTIF(D:D,Table1[[#This Row],[Track_ID]])</f>
        <v>295</v>
      </c>
    </row>
    <row r="8255" spans="1:9" x14ac:dyDescent="0.25">
      <c r="A8255" t="s">
        <v>7</v>
      </c>
      <c r="B8255">
        <v>2</v>
      </c>
      <c r="C8255">
        <v>3</v>
      </c>
      <c r="D8255">
        <v>4353</v>
      </c>
      <c r="E8255">
        <v>266</v>
      </c>
      <c r="F8255">
        <v>26.852970825030901</v>
      </c>
      <c r="G8255">
        <v>22.949890298811699</v>
      </c>
      <c r="H8255">
        <f>IF(D8255-D8254=0,G8255-G8254,"")</f>
        <v>-3.3487802083502771E-2</v>
      </c>
      <c r="I8255">
        <f>COUNTIF(D:D,Table1[[#This Row],[Track_ID]])</f>
        <v>295</v>
      </c>
    </row>
    <row r="8256" spans="1:9" x14ac:dyDescent="0.25">
      <c r="A8256" t="s">
        <v>7</v>
      </c>
      <c r="B8256">
        <v>2</v>
      </c>
      <c r="C8256">
        <v>3</v>
      </c>
      <c r="D8256">
        <v>4353</v>
      </c>
      <c r="E8256">
        <v>267</v>
      </c>
      <c r="F8256">
        <v>26.8548974661248</v>
      </c>
      <c r="G8256">
        <v>22.912240838827401</v>
      </c>
      <c r="H8256">
        <f>IF(D8256-D8255=0,G8256-G8255,"")</f>
        <v>-3.7649459984297806E-2</v>
      </c>
      <c r="I8256">
        <f>COUNTIF(D:D,Table1[[#This Row],[Track_ID]])</f>
        <v>295</v>
      </c>
    </row>
    <row r="8257" spans="1:9" x14ac:dyDescent="0.25">
      <c r="A8257" t="s">
        <v>7</v>
      </c>
      <c r="B8257">
        <v>2</v>
      </c>
      <c r="C8257">
        <v>3</v>
      </c>
      <c r="D8257">
        <v>4353</v>
      </c>
      <c r="E8257">
        <v>268</v>
      </c>
      <c r="F8257">
        <v>26.857817203516401</v>
      </c>
      <c r="G8257">
        <v>22.894782291201299</v>
      </c>
      <c r="H8257">
        <f>IF(D8257-D8256=0,G8257-G8256,"")</f>
        <v>-1.7458547626102217E-2</v>
      </c>
      <c r="I8257">
        <f>COUNTIF(D:D,Table1[[#This Row],[Track_ID]])</f>
        <v>295</v>
      </c>
    </row>
    <row r="8258" spans="1:9" x14ac:dyDescent="0.25">
      <c r="A8258" t="s">
        <v>7</v>
      </c>
      <c r="B8258">
        <v>2</v>
      </c>
      <c r="C8258">
        <v>3</v>
      </c>
      <c r="D8258">
        <v>4353</v>
      </c>
      <c r="E8258">
        <v>269</v>
      </c>
      <c r="F8258">
        <v>26.855520419008101</v>
      </c>
      <c r="G8258">
        <v>22.867484715768001</v>
      </c>
      <c r="H8258">
        <f>IF(D8258-D8257=0,G8258-G8257,"")</f>
        <v>-2.7297575433298249E-2</v>
      </c>
      <c r="I8258">
        <f>COUNTIF(D:D,Table1[[#This Row],[Track_ID]])</f>
        <v>295</v>
      </c>
    </row>
    <row r="8259" spans="1:9" x14ac:dyDescent="0.25">
      <c r="A8259" t="s">
        <v>7</v>
      </c>
      <c r="B8259">
        <v>2</v>
      </c>
      <c r="C8259">
        <v>3</v>
      </c>
      <c r="D8259">
        <v>4353</v>
      </c>
      <c r="E8259">
        <v>270</v>
      </c>
      <c r="F8259">
        <v>26.8591500487302</v>
      </c>
      <c r="G8259">
        <v>22.8344682393613</v>
      </c>
      <c r="H8259">
        <f>IF(D8259-D8258=0,G8259-G8258,"")</f>
        <v>-3.301647640670069E-2</v>
      </c>
      <c r="I8259">
        <f>COUNTIF(D:D,Table1[[#This Row],[Track_ID]])</f>
        <v>295</v>
      </c>
    </row>
    <row r="8260" spans="1:9" x14ac:dyDescent="0.25">
      <c r="A8260" t="s">
        <v>7</v>
      </c>
      <c r="B8260">
        <v>2</v>
      </c>
      <c r="C8260">
        <v>3</v>
      </c>
      <c r="D8260">
        <v>4353</v>
      </c>
      <c r="E8260">
        <v>271</v>
      </c>
      <c r="F8260">
        <v>26.859300897588799</v>
      </c>
      <c r="G8260">
        <v>22.818559499302101</v>
      </c>
      <c r="H8260">
        <f>IF(D8260-D8259=0,G8260-G8259,"")</f>
        <v>-1.5908740059199289E-2</v>
      </c>
      <c r="I8260">
        <f>COUNTIF(D:D,Table1[[#This Row],[Track_ID]])</f>
        <v>295</v>
      </c>
    </row>
    <row r="8261" spans="1:9" x14ac:dyDescent="0.25">
      <c r="A8261" t="s">
        <v>7</v>
      </c>
      <c r="B8261">
        <v>2</v>
      </c>
      <c r="C8261">
        <v>3</v>
      </c>
      <c r="D8261">
        <v>4353</v>
      </c>
      <c r="E8261">
        <v>272</v>
      </c>
      <c r="F8261">
        <v>26.848490593422699</v>
      </c>
      <c r="G8261">
        <v>22.773060819125401</v>
      </c>
      <c r="H8261">
        <f>IF(D8261-D8260=0,G8261-G8260,"")</f>
        <v>-4.5498680176699224E-2</v>
      </c>
      <c r="I8261">
        <f>COUNTIF(D:D,Table1[[#This Row],[Track_ID]])</f>
        <v>295</v>
      </c>
    </row>
    <row r="8262" spans="1:9" x14ac:dyDescent="0.25">
      <c r="A8262" t="s">
        <v>7</v>
      </c>
      <c r="B8262">
        <v>2</v>
      </c>
      <c r="C8262">
        <v>3</v>
      </c>
      <c r="D8262">
        <v>4353</v>
      </c>
      <c r="E8262">
        <v>273</v>
      </c>
      <c r="F8262">
        <v>26.848392057974301</v>
      </c>
      <c r="G8262">
        <v>22.7377426502083</v>
      </c>
      <c r="H8262">
        <f>IF(D8262-D8261=0,G8262-G8261,"")</f>
        <v>-3.5318168917100934E-2</v>
      </c>
      <c r="I8262">
        <f>COUNTIF(D:D,Table1[[#This Row],[Track_ID]])</f>
        <v>295</v>
      </c>
    </row>
    <row r="8263" spans="1:9" x14ac:dyDescent="0.25">
      <c r="A8263" t="s">
        <v>7</v>
      </c>
      <c r="B8263">
        <v>2</v>
      </c>
      <c r="C8263">
        <v>3</v>
      </c>
      <c r="D8263">
        <v>4353</v>
      </c>
      <c r="E8263">
        <v>274</v>
      </c>
      <c r="F8263">
        <v>26.853808440423698</v>
      </c>
      <c r="G8263">
        <v>22.711110546228401</v>
      </c>
      <c r="H8263">
        <f>IF(D8263-D8262=0,G8263-G8262,"")</f>
        <v>-2.6632103979899568E-2</v>
      </c>
      <c r="I8263">
        <f>COUNTIF(D:D,Table1[[#This Row],[Track_ID]])</f>
        <v>295</v>
      </c>
    </row>
    <row r="8264" spans="1:9" x14ac:dyDescent="0.25">
      <c r="A8264" t="s">
        <v>7</v>
      </c>
      <c r="B8264">
        <v>2</v>
      </c>
      <c r="C8264">
        <v>3</v>
      </c>
      <c r="D8264">
        <v>4353</v>
      </c>
      <c r="E8264">
        <v>275</v>
      </c>
      <c r="F8264">
        <v>26.853514005081301</v>
      </c>
      <c r="G8264">
        <v>22.6756160442777</v>
      </c>
      <c r="H8264">
        <f>IF(D8264-D8263=0,G8264-G8263,"")</f>
        <v>-3.5494501950701363E-2</v>
      </c>
      <c r="I8264">
        <f>COUNTIF(D:D,Table1[[#This Row],[Track_ID]])</f>
        <v>295</v>
      </c>
    </row>
    <row r="8265" spans="1:9" x14ac:dyDescent="0.25">
      <c r="A8265" t="s">
        <v>7</v>
      </c>
      <c r="B8265">
        <v>2</v>
      </c>
      <c r="C8265">
        <v>3</v>
      </c>
      <c r="D8265">
        <v>4353</v>
      </c>
      <c r="E8265">
        <v>276</v>
      </c>
      <c r="F8265">
        <v>26.852069112479001</v>
      </c>
      <c r="G8265">
        <v>22.6362898796861</v>
      </c>
      <c r="H8265">
        <f>IF(D8265-D8264=0,G8265-G8264,"")</f>
        <v>-3.9326164591599877E-2</v>
      </c>
      <c r="I8265">
        <f>COUNTIF(D:D,Table1[[#This Row],[Track_ID]])</f>
        <v>295</v>
      </c>
    </row>
    <row r="8266" spans="1:9" x14ac:dyDescent="0.25">
      <c r="A8266" t="s">
        <v>7</v>
      </c>
      <c r="B8266">
        <v>2</v>
      </c>
      <c r="C8266">
        <v>3</v>
      </c>
      <c r="D8266">
        <v>4353</v>
      </c>
      <c r="E8266">
        <v>277</v>
      </c>
      <c r="F8266">
        <v>26.855064535207699</v>
      </c>
      <c r="G8266">
        <v>22.6026150223264</v>
      </c>
      <c r="H8266">
        <f>IF(D8266-D8265=0,G8266-G8265,"")</f>
        <v>-3.3674857359699217E-2</v>
      </c>
      <c r="I8266">
        <f>COUNTIF(D:D,Table1[[#This Row],[Track_ID]])</f>
        <v>295</v>
      </c>
    </row>
    <row r="8267" spans="1:9" x14ac:dyDescent="0.25">
      <c r="A8267" t="s">
        <v>7</v>
      </c>
      <c r="B8267">
        <v>2</v>
      </c>
      <c r="C8267">
        <v>3</v>
      </c>
      <c r="D8267">
        <v>4353</v>
      </c>
      <c r="E8267">
        <v>278</v>
      </c>
      <c r="F8267">
        <v>26.851183669345701</v>
      </c>
      <c r="G8267">
        <v>22.582900547224</v>
      </c>
      <c r="H8267">
        <f>IF(D8267-D8266=0,G8267-G8266,"")</f>
        <v>-1.9714475102400542E-2</v>
      </c>
      <c r="I8267">
        <f>COUNTIF(D:D,Table1[[#This Row],[Track_ID]])</f>
        <v>295</v>
      </c>
    </row>
    <row r="8268" spans="1:9" x14ac:dyDescent="0.25">
      <c r="A8268" t="s">
        <v>7</v>
      </c>
      <c r="B8268">
        <v>2</v>
      </c>
      <c r="C8268">
        <v>3</v>
      </c>
      <c r="D8268">
        <v>4353</v>
      </c>
      <c r="E8268">
        <v>279</v>
      </c>
      <c r="F8268">
        <v>26.850198392977099</v>
      </c>
      <c r="G8268">
        <v>22.539226718816298</v>
      </c>
      <c r="H8268">
        <f>IF(D8268-D8267=0,G8268-G8267,"")</f>
        <v>-4.367382840770162E-2</v>
      </c>
      <c r="I8268">
        <f>COUNTIF(D:D,Table1[[#This Row],[Track_ID]])</f>
        <v>295</v>
      </c>
    </row>
    <row r="8269" spans="1:9" x14ac:dyDescent="0.25">
      <c r="A8269" t="s">
        <v>7</v>
      </c>
      <c r="B8269">
        <v>2</v>
      </c>
      <c r="C8269">
        <v>3</v>
      </c>
      <c r="D8269">
        <v>4353</v>
      </c>
      <c r="E8269">
        <v>280</v>
      </c>
      <c r="F8269">
        <v>26.853049165380298</v>
      </c>
      <c r="G8269">
        <v>22.5097930282991</v>
      </c>
      <c r="H8269">
        <f>IF(D8269-D8268=0,G8269-G8268,"")</f>
        <v>-2.943369051719813E-2</v>
      </c>
      <c r="I8269">
        <f>COUNTIF(D:D,Table1[[#This Row],[Track_ID]])</f>
        <v>295</v>
      </c>
    </row>
    <row r="8270" spans="1:9" x14ac:dyDescent="0.25">
      <c r="A8270" t="s">
        <v>7</v>
      </c>
      <c r="B8270">
        <v>2</v>
      </c>
      <c r="C8270">
        <v>3</v>
      </c>
      <c r="D8270">
        <v>4353</v>
      </c>
      <c r="E8270">
        <v>281</v>
      </c>
      <c r="F8270">
        <v>26.860883639025399</v>
      </c>
      <c r="G8270">
        <v>22.478278834705399</v>
      </c>
      <c r="H8270">
        <f>IF(D8270-D8269=0,G8270-G8269,"")</f>
        <v>-3.1514193593700668E-2</v>
      </c>
      <c r="I8270">
        <f>COUNTIF(D:D,Table1[[#This Row],[Track_ID]])</f>
        <v>295</v>
      </c>
    </row>
    <row r="8271" spans="1:9" x14ac:dyDescent="0.25">
      <c r="A8271" t="s">
        <v>7</v>
      </c>
      <c r="B8271">
        <v>2</v>
      </c>
      <c r="C8271">
        <v>3</v>
      </c>
      <c r="D8271">
        <v>4353</v>
      </c>
      <c r="E8271">
        <v>282</v>
      </c>
      <c r="F8271">
        <v>26.857638960358901</v>
      </c>
      <c r="G8271">
        <v>22.442567942061899</v>
      </c>
      <c r="H8271">
        <f>IF(D8271-D8270=0,G8271-G8270,"")</f>
        <v>-3.5710892643500358E-2</v>
      </c>
      <c r="I8271">
        <f>COUNTIF(D:D,Table1[[#This Row],[Track_ID]])</f>
        <v>295</v>
      </c>
    </row>
    <row r="8272" spans="1:9" x14ac:dyDescent="0.25">
      <c r="A8272" t="s">
        <v>7</v>
      </c>
      <c r="B8272">
        <v>2</v>
      </c>
      <c r="C8272">
        <v>3</v>
      </c>
      <c r="D8272">
        <v>4353</v>
      </c>
      <c r="E8272">
        <v>283</v>
      </c>
      <c r="F8272">
        <v>26.8559661081621</v>
      </c>
      <c r="G8272">
        <v>22.4111733411596</v>
      </c>
      <c r="H8272">
        <f>IF(D8272-D8271=0,G8272-G8271,"")</f>
        <v>-3.1394600902299175E-2</v>
      </c>
      <c r="I8272">
        <f>COUNTIF(D:D,Table1[[#This Row],[Track_ID]])</f>
        <v>295</v>
      </c>
    </row>
    <row r="8273" spans="1:9" x14ac:dyDescent="0.25">
      <c r="A8273" t="s">
        <v>7</v>
      </c>
      <c r="B8273">
        <v>2</v>
      </c>
      <c r="C8273">
        <v>3</v>
      </c>
      <c r="D8273">
        <v>4353</v>
      </c>
      <c r="E8273">
        <v>284</v>
      </c>
      <c r="F8273">
        <v>26.8621080901456</v>
      </c>
      <c r="G8273">
        <v>22.387501006960498</v>
      </c>
      <c r="H8273">
        <f>IF(D8273-D8272=0,G8273-G8272,"")</f>
        <v>-2.3672334199101641E-2</v>
      </c>
      <c r="I8273">
        <f>COUNTIF(D:D,Table1[[#This Row],[Track_ID]])</f>
        <v>295</v>
      </c>
    </row>
    <row r="8274" spans="1:9" x14ac:dyDescent="0.25">
      <c r="A8274" t="s">
        <v>7</v>
      </c>
      <c r="B8274">
        <v>2</v>
      </c>
      <c r="C8274">
        <v>3</v>
      </c>
      <c r="D8274">
        <v>4353</v>
      </c>
      <c r="E8274">
        <v>285</v>
      </c>
      <c r="F8274">
        <v>26.861574865203799</v>
      </c>
      <c r="G8274">
        <v>22.363150478157699</v>
      </c>
      <c r="H8274">
        <f>IF(D8274-D8273=0,G8274-G8273,"")</f>
        <v>-2.4350528802798976E-2</v>
      </c>
      <c r="I8274">
        <f>COUNTIF(D:D,Table1[[#This Row],[Track_ID]])</f>
        <v>295</v>
      </c>
    </row>
    <row r="8275" spans="1:9" x14ac:dyDescent="0.25">
      <c r="A8275" t="s">
        <v>7</v>
      </c>
      <c r="B8275">
        <v>2</v>
      </c>
      <c r="C8275">
        <v>3</v>
      </c>
      <c r="D8275">
        <v>4353</v>
      </c>
      <c r="E8275">
        <v>286</v>
      </c>
      <c r="F8275">
        <v>26.855086439615899</v>
      </c>
      <c r="G8275">
        <v>22.325416064091701</v>
      </c>
      <c r="H8275">
        <f>IF(D8275-D8274=0,G8275-G8274,"")</f>
        <v>-3.7734414065997868E-2</v>
      </c>
      <c r="I8275">
        <f>COUNTIF(D:D,Table1[[#This Row],[Track_ID]])</f>
        <v>295</v>
      </c>
    </row>
    <row r="8276" spans="1:9" x14ac:dyDescent="0.25">
      <c r="A8276" t="s">
        <v>7</v>
      </c>
      <c r="B8276">
        <v>2</v>
      </c>
      <c r="C8276">
        <v>3</v>
      </c>
      <c r="D8276">
        <v>4353</v>
      </c>
      <c r="E8276">
        <v>287</v>
      </c>
      <c r="F8276">
        <v>26.857674336245399</v>
      </c>
      <c r="G8276">
        <v>22.287801863854199</v>
      </c>
      <c r="H8276">
        <f>IF(D8276-D8275=0,G8276-G8275,"")</f>
        <v>-3.7614200237502615E-2</v>
      </c>
      <c r="I8276">
        <f>COUNTIF(D:D,Table1[[#This Row],[Track_ID]])</f>
        <v>295</v>
      </c>
    </row>
    <row r="8277" spans="1:9" x14ac:dyDescent="0.25">
      <c r="A8277" t="s">
        <v>7</v>
      </c>
      <c r="B8277">
        <v>2</v>
      </c>
      <c r="C8277">
        <v>3</v>
      </c>
      <c r="D8277">
        <v>4353</v>
      </c>
      <c r="E8277">
        <v>288</v>
      </c>
      <c r="F8277">
        <v>26.860798512904701</v>
      </c>
      <c r="G8277">
        <v>22.271860927563701</v>
      </c>
      <c r="H8277">
        <f>IF(D8277-D8276=0,G8277-G8276,"")</f>
        <v>-1.5940936290498087E-2</v>
      </c>
      <c r="I8277">
        <f>COUNTIF(D:D,Table1[[#This Row],[Track_ID]])</f>
        <v>295</v>
      </c>
    </row>
    <row r="8278" spans="1:9" x14ac:dyDescent="0.25">
      <c r="A8278" t="s">
        <v>7</v>
      </c>
      <c r="B8278">
        <v>2</v>
      </c>
      <c r="C8278">
        <v>3</v>
      </c>
      <c r="D8278">
        <v>4353</v>
      </c>
      <c r="E8278">
        <v>289</v>
      </c>
      <c r="F8278">
        <v>26.8618393190253</v>
      </c>
      <c r="G8278">
        <v>22.221548282813199</v>
      </c>
      <c r="H8278">
        <f>IF(D8278-D8277=0,G8278-G8277,"")</f>
        <v>-5.0312644750501789E-2</v>
      </c>
      <c r="I8278">
        <f>COUNTIF(D:D,Table1[[#This Row],[Track_ID]])</f>
        <v>295</v>
      </c>
    </row>
    <row r="8279" spans="1:9" x14ac:dyDescent="0.25">
      <c r="A8279" t="s">
        <v>7</v>
      </c>
      <c r="B8279">
        <v>2</v>
      </c>
      <c r="C8279">
        <v>3</v>
      </c>
      <c r="D8279">
        <v>4353</v>
      </c>
      <c r="E8279">
        <v>290</v>
      </c>
      <c r="F8279">
        <v>26.8633903764214</v>
      </c>
      <c r="G8279">
        <v>22.188919606249598</v>
      </c>
      <c r="H8279">
        <f>IF(D8279-D8278=0,G8279-G8278,"")</f>
        <v>-3.2628676563600578E-2</v>
      </c>
      <c r="I8279">
        <f>COUNTIF(D:D,Table1[[#This Row],[Track_ID]])</f>
        <v>295</v>
      </c>
    </row>
    <row r="8280" spans="1:9" x14ac:dyDescent="0.25">
      <c r="A8280" t="s">
        <v>7</v>
      </c>
      <c r="B8280">
        <v>2</v>
      </c>
      <c r="C8280">
        <v>3</v>
      </c>
      <c r="D8280">
        <v>4353</v>
      </c>
      <c r="E8280">
        <v>291</v>
      </c>
      <c r="F8280">
        <v>26.864750464697401</v>
      </c>
      <c r="G8280">
        <v>22.1664027994075</v>
      </c>
      <c r="H8280">
        <f>IF(D8280-D8279=0,G8280-G8279,"")</f>
        <v>-2.2516806842098447E-2</v>
      </c>
      <c r="I8280">
        <f>COUNTIF(D:D,Table1[[#This Row],[Track_ID]])</f>
        <v>295</v>
      </c>
    </row>
    <row r="8281" spans="1:9" x14ac:dyDescent="0.25">
      <c r="A8281" t="s">
        <v>7</v>
      </c>
      <c r="B8281">
        <v>2</v>
      </c>
      <c r="C8281">
        <v>3</v>
      </c>
      <c r="D8281">
        <v>4353</v>
      </c>
      <c r="E8281">
        <v>292</v>
      </c>
      <c r="F8281">
        <v>26.858067420257701</v>
      </c>
      <c r="G8281">
        <v>22.1342787230315</v>
      </c>
      <c r="H8281">
        <f>IF(D8281-D8280=0,G8281-G8280,"")</f>
        <v>-3.2124076376000232E-2</v>
      </c>
      <c r="I8281">
        <f>COUNTIF(D:D,Table1[[#This Row],[Track_ID]])</f>
        <v>295</v>
      </c>
    </row>
    <row r="8282" spans="1:9" x14ac:dyDescent="0.25">
      <c r="A8282" t="s">
        <v>7</v>
      </c>
      <c r="B8282">
        <v>2</v>
      </c>
      <c r="C8282">
        <v>3</v>
      </c>
      <c r="D8282">
        <v>4353</v>
      </c>
      <c r="E8282">
        <v>293</v>
      </c>
      <c r="F8282">
        <v>26.8546188790509</v>
      </c>
      <c r="G8282">
        <v>22.091204523737598</v>
      </c>
      <c r="H8282">
        <f>IF(D8282-D8281=0,G8282-G8281,"")</f>
        <v>-4.3074199293901216E-2</v>
      </c>
      <c r="I8282">
        <f>COUNTIF(D:D,Table1[[#This Row],[Track_ID]])</f>
        <v>295</v>
      </c>
    </row>
    <row r="8283" spans="1:9" x14ac:dyDescent="0.25">
      <c r="A8283" t="s">
        <v>7</v>
      </c>
      <c r="B8283">
        <v>2</v>
      </c>
      <c r="C8283">
        <v>3</v>
      </c>
      <c r="D8283">
        <v>4353</v>
      </c>
      <c r="E8283">
        <v>294</v>
      </c>
      <c r="F8283">
        <v>26.859150664635099</v>
      </c>
      <c r="G8283">
        <v>22.063438255352999</v>
      </c>
      <c r="H8283">
        <f>IF(D8283-D8282=0,G8283-G8282,"")</f>
        <v>-2.7766268384599613E-2</v>
      </c>
      <c r="I8283">
        <f>COUNTIF(D:D,Table1[[#This Row],[Track_ID]])</f>
        <v>295</v>
      </c>
    </row>
    <row r="8284" spans="1:9" x14ac:dyDescent="0.25">
      <c r="A8284" t="s">
        <v>7</v>
      </c>
      <c r="B8284">
        <v>2</v>
      </c>
      <c r="C8284">
        <v>3</v>
      </c>
      <c r="D8284">
        <v>4353</v>
      </c>
      <c r="E8284">
        <v>295</v>
      </c>
      <c r="F8284">
        <v>26.853830014680501</v>
      </c>
      <c r="G8284">
        <v>22.041022096999701</v>
      </c>
      <c r="H8284">
        <f>IF(D8284-D8283=0,G8284-G8283,"")</f>
        <v>-2.2416158353298243E-2</v>
      </c>
      <c r="I8284">
        <f>COUNTIF(D:D,Table1[[#This Row],[Track_ID]])</f>
        <v>295</v>
      </c>
    </row>
    <row r="8285" spans="1:9" x14ac:dyDescent="0.25">
      <c r="A8285" t="s">
        <v>7</v>
      </c>
      <c r="B8285">
        <v>2</v>
      </c>
      <c r="C8285">
        <v>3</v>
      </c>
      <c r="D8285">
        <v>4353</v>
      </c>
      <c r="E8285">
        <v>296</v>
      </c>
      <c r="F8285">
        <v>26.856303147614199</v>
      </c>
      <c r="G8285">
        <v>22.0032251956316</v>
      </c>
      <c r="H8285">
        <f>IF(D8285-D8284=0,G8285-G8284,"")</f>
        <v>-3.7796901368100322E-2</v>
      </c>
      <c r="I8285">
        <f>COUNTIF(D:D,Table1[[#This Row],[Track_ID]])</f>
        <v>295</v>
      </c>
    </row>
    <row r="8286" spans="1:9" x14ac:dyDescent="0.25">
      <c r="A8286" t="s">
        <v>7</v>
      </c>
      <c r="B8286">
        <v>2</v>
      </c>
      <c r="C8286">
        <v>3</v>
      </c>
      <c r="D8286">
        <v>4354</v>
      </c>
      <c r="E8286">
        <v>2</v>
      </c>
      <c r="F8286">
        <v>33.083162956341397</v>
      </c>
      <c r="G8286">
        <v>37.152342370729798</v>
      </c>
      <c r="H8286" t="str">
        <f>IF(D8286-D8285=0,G8286-G8285,"")</f>
        <v/>
      </c>
      <c r="I8286">
        <f>COUNTIF(D:D,Table1[[#This Row],[Track_ID]])</f>
        <v>8</v>
      </c>
    </row>
    <row r="8287" spans="1:9" x14ac:dyDescent="0.25">
      <c r="A8287" t="s">
        <v>7</v>
      </c>
      <c r="B8287">
        <v>2</v>
      </c>
      <c r="C8287">
        <v>3</v>
      </c>
      <c r="D8287">
        <v>4354</v>
      </c>
      <c r="E8287">
        <v>3</v>
      </c>
      <c r="F8287">
        <v>32.971386250121199</v>
      </c>
      <c r="G8287">
        <v>36.975611285858001</v>
      </c>
      <c r="H8287">
        <f>IF(D8287-D8286=0,G8287-G8286,"")</f>
        <v>-0.1767310848717969</v>
      </c>
      <c r="I8287">
        <f>COUNTIF(D:D,Table1[[#This Row],[Track_ID]])</f>
        <v>8</v>
      </c>
    </row>
    <row r="8288" spans="1:9" x14ac:dyDescent="0.25">
      <c r="A8288" t="s">
        <v>7</v>
      </c>
      <c r="B8288">
        <v>2</v>
      </c>
      <c r="C8288">
        <v>3</v>
      </c>
      <c r="D8288">
        <v>4354</v>
      </c>
      <c r="E8288">
        <v>4</v>
      </c>
      <c r="F8288">
        <v>33.149951916937397</v>
      </c>
      <c r="G8288">
        <v>37.265587560966402</v>
      </c>
      <c r="H8288">
        <f>IF(D8288-D8287=0,G8288-G8287,"")</f>
        <v>0.28997627510840118</v>
      </c>
      <c r="I8288">
        <f>COUNTIF(D:D,Table1[[#This Row],[Track_ID]])</f>
        <v>8</v>
      </c>
    </row>
    <row r="8289" spans="1:9" x14ac:dyDescent="0.25">
      <c r="A8289" t="s">
        <v>7</v>
      </c>
      <c r="B8289">
        <v>2</v>
      </c>
      <c r="C8289">
        <v>3</v>
      </c>
      <c r="D8289">
        <v>4354</v>
      </c>
      <c r="E8289">
        <v>7</v>
      </c>
      <c r="F8289">
        <v>33.261949840556099</v>
      </c>
      <c r="G8289">
        <v>37.3735174903805</v>
      </c>
      <c r="H8289">
        <f>IF(D8289-D8288=0,G8289-G8288,"")</f>
        <v>0.10792992941409807</v>
      </c>
      <c r="I8289">
        <f>COUNTIF(D:D,Table1[[#This Row],[Track_ID]])</f>
        <v>8</v>
      </c>
    </row>
    <row r="8290" spans="1:9" x14ac:dyDescent="0.25">
      <c r="A8290" t="s">
        <v>7</v>
      </c>
      <c r="B8290">
        <v>2</v>
      </c>
      <c r="C8290">
        <v>3</v>
      </c>
      <c r="D8290">
        <v>4354</v>
      </c>
      <c r="E8290">
        <v>9</v>
      </c>
      <c r="F8290">
        <v>33.577263541551801</v>
      </c>
      <c r="G8290">
        <v>37.4723854351261</v>
      </c>
      <c r="H8290">
        <f>IF(D8290-D8289=0,G8290-G8289,"")</f>
        <v>9.8867944745599345E-2</v>
      </c>
      <c r="I8290">
        <f>COUNTIF(D:D,Table1[[#This Row],[Track_ID]])</f>
        <v>8</v>
      </c>
    </row>
    <row r="8291" spans="1:9" x14ac:dyDescent="0.25">
      <c r="A8291" t="s">
        <v>7</v>
      </c>
      <c r="B8291">
        <v>2</v>
      </c>
      <c r="C8291">
        <v>3</v>
      </c>
      <c r="D8291">
        <v>4354</v>
      </c>
      <c r="E8291">
        <v>11</v>
      </c>
      <c r="F8291">
        <v>33.450928918997398</v>
      </c>
      <c r="G8291">
        <v>37.648193548868001</v>
      </c>
      <c r="H8291">
        <f>IF(D8291-D8290=0,G8291-G8290,"")</f>
        <v>0.1758081137419012</v>
      </c>
      <c r="I8291">
        <f>COUNTIF(D:D,Table1[[#This Row],[Track_ID]])</f>
        <v>8</v>
      </c>
    </row>
    <row r="8292" spans="1:9" x14ac:dyDescent="0.25">
      <c r="A8292" t="s">
        <v>7</v>
      </c>
      <c r="B8292">
        <v>2</v>
      </c>
      <c r="C8292">
        <v>3</v>
      </c>
      <c r="D8292">
        <v>4354</v>
      </c>
      <c r="E8292">
        <v>12</v>
      </c>
      <c r="F8292">
        <v>33.562866070903397</v>
      </c>
      <c r="G8292">
        <v>37.746601957540904</v>
      </c>
      <c r="H8292">
        <f>IF(D8292-D8291=0,G8292-G8291,"")</f>
        <v>9.8408408672902681E-2</v>
      </c>
      <c r="I8292">
        <f>COUNTIF(D:D,Table1[[#This Row],[Track_ID]])</f>
        <v>8</v>
      </c>
    </row>
    <row r="8293" spans="1:9" x14ac:dyDescent="0.25">
      <c r="A8293" t="s">
        <v>7</v>
      </c>
      <c r="B8293">
        <v>2</v>
      </c>
      <c r="C8293">
        <v>3</v>
      </c>
      <c r="D8293">
        <v>4354</v>
      </c>
      <c r="E8293">
        <v>13</v>
      </c>
      <c r="F8293">
        <v>33.558913154833299</v>
      </c>
      <c r="G8293">
        <v>37.858740866857097</v>
      </c>
      <c r="H8293">
        <f>IF(D8293-D8292=0,G8293-G8292,"")</f>
        <v>0.11213890931619375</v>
      </c>
      <c r="I8293">
        <f>COUNTIF(D:D,Table1[[#This Row],[Track_ID]])</f>
        <v>8</v>
      </c>
    </row>
    <row r="8294" spans="1:9" x14ac:dyDescent="0.25">
      <c r="A8294" t="s">
        <v>7</v>
      </c>
      <c r="B8294">
        <v>2</v>
      </c>
      <c r="C8294">
        <v>3</v>
      </c>
      <c r="D8294">
        <v>4355</v>
      </c>
      <c r="E8294">
        <v>3</v>
      </c>
      <c r="F8294">
        <v>21.6366168242348</v>
      </c>
      <c r="G8294">
        <v>30.045307656091399</v>
      </c>
      <c r="H8294" t="str">
        <f>IF(D8294-D8293=0,G8294-G8293,"")</f>
        <v/>
      </c>
      <c r="I8294">
        <f>COUNTIF(D:D,Table1[[#This Row],[Track_ID]])</f>
        <v>294</v>
      </c>
    </row>
    <row r="8295" spans="1:9" x14ac:dyDescent="0.25">
      <c r="A8295" t="s">
        <v>7</v>
      </c>
      <c r="B8295">
        <v>2</v>
      </c>
      <c r="C8295">
        <v>3</v>
      </c>
      <c r="D8295">
        <v>4355</v>
      </c>
      <c r="E8295">
        <v>4</v>
      </c>
      <c r="F8295">
        <v>21.659898769155198</v>
      </c>
      <c r="G8295">
        <v>29.914061779121099</v>
      </c>
      <c r="H8295">
        <f>IF(D8295-D8294=0,G8295-G8294,"")</f>
        <v>-0.13124587697030066</v>
      </c>
      <c r="I8295">
        <f>COUNTIF(D:D,Table1[[#This Row],[Track_ID]])</f>
        <v>294</v>
      </c>
    </row>
    <row r="8296" spans="1:9" x14ac:dyDescent="0.25">
      <c r="A8296" t="s">
        <v>7</v>
      </c>
      <c r="B8296">
        <v>2</v>
      </c>
      <c r="C8296">
        <v>3</v>
      </c>
      <c r="D8296">
        <v>4355</v>
      </c>
      <c r="E8296">
        <v>5</v>
      </c>
      <c r="F8296">
        <v>21.653090956521702</v>
      </c>
      <c r="G8296">
        <v>29.797353877086302</v>
      </c>
      <c r="H8296">
        <f>IF(D8296-D8295=0,G8296-G8295,"")</f>
        <v>-0.11670790203479697</v>
      </c>
      <c r="I8296">
        <f>COUNTIF(D:D,Table1[[#This Row],[Track_ID]])</f>
        <v>294</v>
      </c>
    </row>
    <row r="8297" spans="1:9" x14ac:dyDescent="0.25">
      <c r="A8297" t="s">
        <v>7</v>
      </c>
      <c r="B8297">
        <v>2</v>
      </c>
      <c r="C8297">
        <v>3</v>
      </c>
      <c r="D8297">
        <v>4355</v>
      </c>
      <c r="E8297">
        <v>6</v>
      </c>
      <c r="F8297">
        <v>21.685923579909399</v>
      </c>
      <c r="G8297">
        <v>29.654267855032</v>
      </c>
      <c r="H8297">
        <f>IF(D8297-D8296=0,G8297-G8296,"")</f>
        <v>-0.14308602205430176</v>
      </c>
      <c r="I8297">
        <f>COUNTIF(D:D,Table1[[#This Row],[Track_ID]])</f>
        <v>294</v>
      </c>
    </row>
    <row r="8298" spans="1:9" x14ac:dyDescent="0.25">
      <c r="A8298" t="s">
        <v>7</v>
      </c>
      <c r="B8298">
        <v>2</v>
      </c>
      <c r="C8298">
        <v>3</v>
      </c>
      <c r="D8298">
        <v>4355</v>
      </c>
      <c r="E8298">
        <v>7</v>
      </c>
      <c r="F8298">
        <v>21.697124421799899</v>
      </c>
      <c r="G8298">
        <v>29.555597416825499</v>
      </c>
      <c r="H8298">
        <f>IF(D8298-D8297=0,G8298-G8297,"")</f>
        <v>-9.8670438206500677E-2</v>
      </c>
      <c r="I8298">
        <f>COUNTIF(D:D,Table1[[#This Row],[Track_ID]])</f>
        <v>294</v>
      </c>
    </row>
    <row r="8299" spans="1:9" x14ac:dyDescent="0.25">
      <c r="A8299" t="s">
        <v>7</v>
      </c>
      <c r="B8299">
        <v>2</v>
      </c>
      <c r="C8299">
        <v>3</v>
      </c>
      <c r="D8299">
        <v>4355</v>
      </c>
      <c r="E8299">
        <v>8</v>
      </c>
      <c r="F8299">
        <v>21.683197009901999</v>
      </c>
      <c r="G8299">
        <v>29.521836251438799</v>
      </c>
      <c r="H8299">
        <f>IF(D8299-D8298=0,G8299-G8298,"")</f>
        <v>-3.3761165386700043E-2</v>
      </c>
      <c r="I8299">
        <f>COUNTIF(D:D,Table1[[#This Row],[Track_ID]])</f>
        <v>294</v>
      </c>
    </row>
    <row r="8300" spans="1:9" x14ac:dyDescent="0.25">
      <c r="A8300" t="s">
        <v>7</v>
      </c>
      <c r="B8300">
        <v>2</v>
      </c>
      <c r="C8300">
        <v>3</v>
      </c>
      <c r="D8300">
        <v>4355</v>
      </c>
      <c r="E8300">
        <v>9</v>
      </c>
      <c r="F8300">
        <v>21.6368364040278</v>
      </c>
      <c r="G8300">
        <v>29.4596475876798</v>
      </c>
      <c r="H8300">
        <f>IF(D8300-D8299=0,G8300-G8299,"")</f>
        <v>-6.2188663758998786E-2</v>
      </c>
      <c r="I8300">
        <f>COUNTIF(D:D,Table1[[#This Row],[Track_ID]])</f>
        <v>294</v>
      </c>
    </row>
    <row r="8301" spans="1:9" x14ac:dyDescent="0.25">
      <c r="A8301" t="s">
        <v>7</v>
      </c>
      <c r="B8301">
        <v>2</v>
      </c>
      <c r="C8301">
        <v>3</v>
      </c>
      <c r="D8301">
        <v>4355</v>
      </c>
      <c r="E8301">
        <v>10</v>
      </c>
      <c r="F8301">
        <v>21.6347061622014</v>
      </c>
      <c r="G8301">
        <v>29.3698477933773</v>
      </c>
      <c r="H8301">
        <f>IF(D8301-D8300=0,G8301-G8300,"")</f>
        <v>-8.9799794302500402E-2</v>
      </c>
      <c r="I8301">
        <f>COUNTIF(D:D,Table1[[#This Row],[Track_ID]])</f>
        <v>294</v>
      </c>
    </row>
    <row r="8302" spans="1:9" x14ac:dyDescent="0.25">
      <c r="A8302" t="s">
        <v>7</v>
      </c>
      <c r="B8302">
        <v>2</v>
      </c>
      <c r="C8302">
        <v>3</v>
      </c>
      <c r="D8302">
        <v>4355</v>
      </c>
      <c r="E8302">
        <v>11</v>
      </c>
      <c r="F8302">
        <v>21.619889676863199</v>
      </c>
      <c r="G8302">
        <v>29.3143875762688</v>
      </c>
      <c r="H8302">
        <f>IF(D8302-D8301=0,G8302-G8301,"")</f>
        <v>-5.5460217108500132E-2</v>
      </c>
      <c r="I8302">
        <f>COUNTIF(D:D,Table1[[#This Row],[Track_ID]])</f>
        <v>294</v>
      </c>
    </row>
    <row r="8303" spans="1:9" x14ac:dyDescent="0.25">
      <c r="A8303" t="s">
        <v>7</v>
      </c>
      <c r="B8303">
        <v>2</v>
      </c>
      <c r="C8303">
        <v>3</v>
      </c>
      <c r="D8303">
        <v>4355</v>
      </c>
      <c r="E8303">
        <v>12</v>
      </c>
      <c r="F8303">
        <v>21.623386821198</v>
      </c>
      <c r="G8303">
        <v>29.307959459275999</v>
      </c>
      <c r="H8303">
        <f>IF(D8303-D8302=0,G8303-G8302,"")</f>
        <v>-6.4281169928008808E-3</v>
      </c>
      <c r="I8303">
        <f>COUNTIF(D:D,Table1[[#This Row],[Track_ID]])</f>
        <v>294</v>
      </c>
    </row>
    <row r="8304" spans="1:9" x14ac:dyDescent="0.25">
      <c r="A8304" t="s">
        <v>7</v>
      </c>
      <c r="B8304">
        <v>2</v>
      </c>
      <c r="C8304">
        <v>3</v>
      </c>
      <c r="D8304">
        <v>4355</v>
      </c>
      <c r="E8304">
        <v>13</v>
      </c>
      <c r="F8304">
        <v>21.646846026830399</v>
      </c>
      <c r="G8304">
        <v>29.211186229002099</v>
      </c>
      <c r="H8304">
        <f>IF(D8304-D8303=0,G8304-G8303,"")</f>
        <v>-9.6773230273900168E-2</v>
      </c>
      <c r="I8304">
        <f>COUNTIF(D:D,Table1[[#This Row],[Track_ID]])</f>
        <v>294</v>
      </c>
    </row>
    <row r="8305" spans="1:9" x14ac:dyDescent="0.25">
      <c r="A8305" t="s">
        <v>7</v>
      </c>
      <c r="B8305">
        <v>2</v>
      </c>
      <c r="C8305">
        <v>3</v>
      </c>
      <c r="D8305">
        <v>4355</v>
      </c>
      <c r="E8305">
        <v>14</v>
      </c>
      <c r="F8305">
        <v>21.652939569083799</v>
      </c>
      <c r="G8305">
        <v>29.136340083993701</v>
      </c>
      <c r="H8305">
        <f>IF(D8305-D8304=0,G8305-G8304,"")</f>
        <v>-7.4846145008397258E-2</v>
      </c>
      <c r="I8305">
        <f>COUNTIF(D:D,Table1[[#This Row],[Track_ID]])</f>
        <v>294</v>
      </c>
    </row>
    <row r="8306" spans="1:9" x14ac:dyDescent="0.25">
      <c r="A8306" t="s">
        <v>7</v>
      </c>
      <c r="B8306">
        <v>2</v>
      </c>
      <c r="C8306">
        <v>3</v>
      </c>
      <c r="D8306">
        <v>4355</v>
      </c>
      <c r="E8306">
        <v>15</v>
      </c>
      <c r="F8306">
        <v>21.679133112781098</v>
      </c>
      <c r="G8306">
        <v>29.042122249195099</v>
      </c>
      <c r="H8306">
        <f>IF(D8306-D8305=0,G8306-G8305,"")</f>
        <v>-9.421783479860224E-2</v>
      </c>
      <c r="I8306">
        <f>COUNTIF(D:D,Table1[[#This Row],[Track_ID]])</f>
        <v>294</v>
      </c>
    </row>
    <row r="8307" spans="1:9" x14ac:dyDescent="0.25">
      <c r="A8307" t="s">
        <v>7</v>
      </c>
      <c r="B8307">
        <v>2</v>
      </c>
      <c r="C8307">
        <v>3</v>
      </c>
      <c r="D8307">
        <v>4355</v>
      </c>
      <c r="E8307">
        <v>16</v>
      </c>
      <c r="F8307">
        <v>21.696918576113799</v>
      </c>
      <c r="G8307">
        <v>28.9458718566231</v>
      </c>
      <c r="H8307">
        <f>IF(D8307-D8306=0,G8307-G8306,"")</f>
        <v>-9.6250392571999299E-2</v>
      </c>
      <c r="I8307">
        <f>COUNTIF(D:D,Table1[[#This Row],[Track_ID]])</f>
        <v>294</v>
      </c>
    </row>
    <row r="8308" spans="1:9" x14ac:dyDescent="0.25">
      <c r="A8308" t="s">
        <v>7</v>
      </c>
      <c r="B8308">
        <v>2</v>
      </c>
      <c r="C8308">
        <v>3</v>
      </c>
      <c r="D8308">
        <v>4355</v>
      </c>
      <c r="E8308">
        <v>17</v>
      </c>
      <c r="F8308">
        <v>21.6891100969465</v>
      </c>
      <c r="G8308">
        <v>28.878651772730699</v>
      </c>
      <c r="H8308">
        <f>IF(D8308-D8307=0,G8308-G8307,"")</f>
        <v>-6.7220083892401306E-2</v>
      </c>
      <c r="I8308">
        <f>COUNTIF(D:D,Table1[[#This Row],[Track_ID]])</f>
        <v>294</v>
      </c>
    </row>
    <row r="8309" spans="1:9" x14ac:dyDescent="0.25">
      <c r="A8309" t="s">
        <v>7</v>
      </c>
      <c r="B8309">
        <v>2</v>
      </c>
      <c r="C8309">
        <v>3</v>
      </c>
      <c r="D8309">
        <v>4355</v>
      </c>
      <c r="E8309">
        <v>18</v>
      </c>
      <c r="F8309">
        <v>21.696029174795498</v>
      </c>
      <c r="G8309">
        <v>28.802429013474299</v>
      </c>
      <c r="H8309">
        <f>IF(D8309-D8308=0,G8309-G8308,"")</f>
        <v>-7.6222759256399542E-2</v>
      </c>
      <c r="I8309">
        <f>COUNTIF(D:D,Table1[[#This Row],[Track_ID]])</f>
        <v>294</v>
      </c>
    </row>
    <row r="8310" spans="1:9" x14ac:dyDescent="0.25">
      <c r="A8310" t="s">
        <v>7</v>
      </c>
      <c r="B8310">
        <v>2</v>
      </c>
      <c r="C8310">
        <v>3</v>
      </c>
      <c r="D8310">
        <v>4355</v>
      </c>
      <c r="E8310">
        <v>19</v>
      </c>
      <c r="F8310">
        <v>21.704288862492302</v>
      </c>
      <c r="G8310">
        <v>28.6992045786623</v>
      </c>
      <c r="H8310">
        <f>IF(D8310-D8309=0,G8310-G8309,"")</f>
        <v>-0.10322443481199883</v>
      </c>
      <c r="I8310">
        <f>COUNTIF(D:D,Table1[[#This Row],[Track_ID]])</f>
        <v>294</v>
      </c>
    </row>
    <row r="8311" spans="1:9" x14ac:dyDescent="0.25">
      <c r="A8311" t="s">
        <v>7</v>
      </c>
      <c r="B8311">
        <v>2</v>
      </c>
      <c r="C8311">
        <v>3</v>
      </c>
      <c r="D8311">
        <v>4355</v>
      </c>
      <c r="E8311">
        <v>20</v>
      </c>
      <c r="F8311">
        <v>21.7475323197474</v>
      </c>
      <c r="G8311">
        <v>28.553745758752701</v>
      </c>
      <c r="H8311">
        <f>IF(D8311-D8310=0,G8311-G8310,"")</f>
        <v>-0.14545881990959941</v>
      </c>
      <c r="I8311">
        <f>COUNTIF(D:D,Table1[[#This Row],[Track_ID]])</f>
        <v>294</v>
      </c>
    </row>
    <row r="8312" spans="1:9" x14ac:dyDescent="0.25">
      <c r="A8312" t="s">
        <v>7</v>
      </c>
      <c r="B8312">
        <v>2</v>
      </c>
      <c r="C8312">
        <v>3</v>
      </c>
      <c r="D8312">
        <v>4355</v>
      </c>
      <c r="E8312">
        <v>21</v>
      </c>
      <c r="F8312">
        <v>21.759527123702</v>
      </c>
      <c r="G8312">
        <v>28.436367233882599</v>
      </c>
      <c r="H8312">
        <f>IF(D8312-D8311=0,G8312-G8311,"")</f>
        <v>-0.11737852487010159</v>
      </c>
      <c r="I8312">
        <f>COUNTIF(D:D,Table1[[#This Row],[Track_ID]])</f>
        <v>294</v>
      </c>
    </row>
    <row r="8313" spans="1:9" x14ac:dyDescent="0.25">
      <c r="A8313" t="s">
        <v>7</v>
      </c>
      <c r="B8313">
        <v>2</v>
      </c>
      <c r="C8313">
        <v>3</v>
      </c>
      <c r="D8313">
        <v>4355</v>
      </c>
      <c r="E8313">
        <v>22</v>
      </c>
      <c r="F8313">
        <v>21.782509132537399</v>
      </c>
      <c r="G8313">
        <v>28.319215599746499</v>
      </c>
      <c r="H8313">
        <f>IF(D8313-D8312=0,G8313-G8312,"")</f>
        <v>-0.11715163413609986</v>
      </c>
      <c r="I8313">
        <f>COUNTIF(D:D,Table1[[#This Row],[Track_ID]])</f>
        <v>294</v>
      </c>
    </row>
    <row r="8314" spans="1:9" x14ac:dyDescent="0.25">
      <c r="A8314" t="s">
        <v>7</v>
      </c>
      <c r="B8314">
        <v>2</v>
      </c>
      <c r="C8314">
        <v>3</v>
      </c>
      <c r="D8314">
        <v>4355</v>
      </c>
      <c r="E8314">
        <v>23</v>
      </c>
      <c r="F8314">
        <v>21.778733153468199</v>
      </c>
      <c r="G8314">
        <v>28.230143484479299</v>
      </c>
      <c r="H8314">
        <f>IF(D8314-D8313=0,G8314-G8313,"")</f>
        <v>-8.9072115267200047E-2</v>
      </c>
      <c r="I8314">
        <f>COUNTIF(D:D,Table1[[#This Row],[Track_ID]])</f>
        <v>294</v>
      </c>
    </row>
    <row r="8315" spans="1:9" x14ac:dyDescent="0.25">
      <c r="A8315" t="s">
        <v>7</v>
      </c>
      <c r="B8315">
        <v>2</v>
      </c>
      <c r="C8315">
        <v>3</v>
      </c>
      <c r="D8315">
        <v>4355</v>
      </c>
      <c r="E8315">
        <v>24</v>
      </c>
      <c r="F8315">
        <v>21.788394282057901</v>
      </c>
      <c r="G8315">
        <v>28.128987383658998</v>
      </c>
      <c r="H8315">
        <f>IF(D8315-D8314=0,G8315-G8314,"")</f>
        <v>-0.10115610082030102</v>
      </c>
      <c r="I8315">
        <f>COUNTIF(D:D,Table1[[#This Row],[Track_ID]])</f>
        <v>294</v>
      </c>
    </row>
    <row r="8316" spans="1:9" x14ac:dyDescent="0.25">
      <c r="A8316" t="s">
        <v>7</v>
      </c>
      <c r="B8316">
        <v>2</v>
      </c>
      <c r="C8316">
        <v>3</v>
      </c>
      <c r="D8316">
        <v>4355</v>
      </c>
      <c r="E8316">
        <v>25</v>
      </c>
      <c r="F8316">
        <v>21.783095604310699</v>
      </c>
      <c r="G8316">
        <v>28.030906790273001</v>
      </c>
      <c r="H8316">
        <f>IF(D8316-D8315=0,G8316-G8315,"")</f>
        <v>-9.8080593385997616E-2</v>
      </c>
      <c r="I8316">
        <f>COUNTIF(D:D,Table1[[#This Row],[Track_ID]])</f>
        <v>294</v>
      </c>
    </row>
    <row r="8317" spans="1:9" x14ac:dyDescent="0.25">
      <c r="A8317" t="s">
        <v>7</v>
      </c>
      <c r="B8317">
        <v>2</v>
      </c>
      <c r="C8317">
        <v>3</v>
      </c>
      <c r="D8317">
        <v>4355</v>
      </c>
      <c r="E8317">
        <v>26</v>
      </c>
      <c r="F8317">
        <v>21.793528277597002</v>
      </c>
      <c r="G8317">
        <v>27.9133995789634</v>
      </c>
      <c r="H8317">
        <f>IF(D8317-D8316=0,G8317-G8316,"")</f>
        <v>-0.11750721130960073</v>
      </c>
      <c r="I8317">
        <f>COUNTIF(D:D,Table1[[#This Row],[Track_ID]])</f>
        <v>294</v>
      </c>
    </row>
    <row r="8318" spans="1:9" x14ac:dyDescent="0.25">
      <c r="A8318" t="s">
        <v>7</v>
      </c>
      <c r="B8318">
        <v>2</v>
      </c>
      <c r="C8318">
        <v>3</v>
      </c>
      <c r="D8318">
        <v>4355</v>
      </c>
      <c r="E8318">
        <v>27</v>
      </c>
      <c r="F8318">
        <v>21.799906181854102</v>
      </c>
      <c r="G8318">
        <v>27.7865806494103</v>
      </c>
      <c r="H8318">
        <f>IF(D8318-D8317=0,G8318-G8317,"")</f>
        <v>-0.12681892955309948</v>
      </c>
      <c r="I8318">
        <f>COUNTIF(D:D,Table1[[#This Row],[Track_ID]])</f>
        <v>294</v>
      </c>
    </row>
    <row r="8319" spans="1:9" x14ac:dyDescent="0.25">
      <c r="A8319" t="s">
        <v>7</v>
      </c>
      <c r="B8319">
        <v>2</v>
      </c>
      <c r="C8319">
        <v>3</v>
      </c>
      <c r="D8319">
        <v>4355</v>
      </c>
      <c r="E8319">
        <v>28</v>
      </c>
      <c r="F8319">
        <v>21.769040195854299</v>
      </c>
      <c r="G8319">
        <v>27.677134213414998</v>
      </c>
      <c r="H8319">
        <f>IF(D8319-D8318=0,G8319-G8318,"")</f>
        <v>-0.10944643599530224</v>
      </c>
      <c r="I8319">
        <f>COUNTIF(D:D,Table1[[#This Row],[Track_ID]])</f>
        <v>294</v>
      </c>
    </row>
    <row r="8320" spans="1:9" x14ac:dyDescent="0.25">
      <c r="A8320" t="s">
        <v>7</v>
      </c>
      <c r="B8320">
        <v>2</v>
      </c>
      <c r="C8320">
        <v>3</v>
      </c>
      <c r="D8320">
        <v>4355</v>
      </c>
      <c r="E8320">
        <v>29</v>
      </c>
      <c r="F8320">
        <v>21.7290138171964</v>
      </c>
      <c r="G8320">
        <v>27.599364444861099</v>
      </c>
      <c r="H8320">
        <f>IF(D8320-D8319=0,G8320-G8319,"")</f>
        <v>-7.776976855389961E-2</v>
      </c>
      <c r="I8320">
        <f>COUNTIF(D:D,Table1[[#This Row],[Track_ID]])</f>
        <v>294</v>
      </c>
    </row>
    <row r="8321" spans="1:9" x14ac:dyDescent="0.25">
      <c r="A8321" t="s">
        <v>7</v>
      </c>
      <c r="B8321">
        <v>2</v>
      </c>
      <c r="C8321">
        <v>3</v>
      </c>
      <c r="D8321">
        <v>4355</v>
      </c>
      <c r="E8321">
        <v>30</v>
      </c>
      <c r="F8321">
        <v>21.687626647655499</v>
      </c>
      <c r="G8321">
        <v>27.5068988986921</v>
      </c>
      <c r="H8321">
        <f>IF(D8321-D8320=0,G8321-G8320,"")</f>
        <v>-9.2465546168998713E-2</v>
      </c>
      <c r="I8321">
        <f>COUNTIF(D:D,Table1[[#This Row],[Track_ID]])</f>
        <v>294</v>
      </c>
    </row>
    <row r="8322" spans="1:9" x14ac:dyDescent="0.25">
      <c r="A8322" t="s">
        <v>7</v>
      </c>
      <c r="B8322">
        <v>2</v>
      </c>
      <c r="C8322">
        <v>3</v>
      </c>
      <c r="D8322">
        <v>4355</v>
      </c>
      <c r="E8322">
        <v>31</v>
      </c>
      <c r="F8322">
        <v>21.688853209680701</v>
      </c>
      <c r="G8322">
        <v>27.4097828811272</v>
      </c>
      <c r="H8322">
        <f>IF(D8322-D8321=0,G8322-G8321,"")</f>
        <v>-9.7116017564900403E-2</v>
      </c>
      <c r="I8322">
        <f>COUNTIF(D:D,Table1[[#This Row],[Track_ID]])</f>
        <v>294</v>
      </c>
    </row>
    <row r="8323" spans="1:9" x14ac:dyDescent="0.25">
      <c r="A8323" t="s">
        <v>7</v>
      </c>
      <c r="B8323">
        <v>2</v>
      </c>
      <c r="C8323">
        <v>3</v>
      </c>
      <c r="D8323">
        <v>4355</v>
      </c>
      <c r="E8323">
        <v>32</v>
      </c>
      <c r="F8323">
        <v>21.697930417925502</v>
      </c>
      <c r="G8323">
        <v>27.305728798330001</v>
      </c>
      <c r="H8323">
        <f>IF(D8323-D8322=0,G8323-G8322,"")</f>
        <v>-0.10405408279719808</v>
      </c>
      <c r="I8323">
        <f>COUNTIF(D:D,Table1[[#This Row],[Track_ID]])</f>
        <v>294</v>
      </c>
    </row>
    <row r="8324" spans="1:9" x14ac:dyDescent="0.25">
      <c r="A8324" t="s">
        <v>7</v>
      </c>
      <c r="B8324">
        <v>2</v>
      </c>
      <c r="C8324">
        <v>3</v>
      </c>
      <c r="D8324">
        <v>4355</v>
      </c>
      <c r="E8324">
        <v>33</v>
      </c>
      <c r="F8324">
        <v>21.696444001759701</v>
      </c>
      <c r="G8324">
        <v>27.180683918392202</v>
      </c>
      <c r="H8324">
        <f>IF(D8324-D8323=0,G8324-G8323,"")</f>
        <v>-0.12504487993779989</v>
      </c>
      <c r="I8324">
        <f>COUNTIF(D:D,Table1[[#This Row],[Track_ID]])</f>
        <v>294</v>
      </c>
    </row>
    <row r="8325" spans="1:9" x14ac:dyDescent="0.25">
      <c r="A8325" t="s">
        <v>7</v>
      </c>
      <c r="B8325">
        <v>2</v>
      </c>
      <c r="C8325">
        <v>3</v>
      </c>
      <c r="D8325">
        <v>4355</v>
      </c>
      <c r="E8325">
        <v>34</v>
      </c>
      <c r="F8325">
        <v>21.7254828304333</v>
      </c>
      <c r="G8325">
        <v>27.066068302902298</v>
      </c>
      <c r="H8325">
        <f>IF(D8325-D8324=0,G8325-G8324,"")</f>
        <v>-0.11461561548990318</v>
      </c>
      <c r="I8325">
        <f>COUNTIF(D:D,Table1[[#This Row],[Track_ID]])</f>
        <v>294</v>
      </c>
    </row>
    <row r="8326" spans="1:9" x14ac:dyDescent="0.25">
      <c r="A8326" t="s">
        <v>7</v>
      </c>
      <c r="B8326">
        <v>2</v>
      </c>
      <c r="C8326">
        <v>3</v>
      </c>
      <c r="D8326">
        <v>4355</v>
      </c>
      <c r="E8326">
        <v>35</v>
      </c>
      <c r="F8326">
        <v>21.711769580630499</v>
      </c>
      <c r="G8326">
        <v>27.012816417119001</v>
      </c>
      <c r="H8326">
        <f>IF(D8326-D8325=0,G8326-G8325,"")</f>
        <v>-5.3251885783296871E-2</v>
      </c>
      <c r="I8326">
        <f>COUNTIF(D:D,Table1[[#This Row],[Track_ID]])</f>
        <v>294</v>
      </c>
    </row>
    <row r="8327" spans="1:9" x14ac:dyDescent="0.25">
      <c r="A8327" t="s">
        <v>7</v>
      </c>
      <c r="B8327">
        <v>2</v>
      </c>
      <c r="C8327">
        <v>3</v>
      </c>
      <c r="D8327">
        <v>4355</v>
      </c>
      <c r="E8327">
        <v>36</v>
      </c>
      <c r="F8327">
        <v>21.708055355941401</v>
      </c>
      <c r="G8327">
        <v>26.926066507412099</v>
      </c>
      <c r="H8327">
        <f>IF(D8327-D8326=0,G8327-G8326,"")</f>
        <v>-8.6749909706902883E-2</v>
      </c>
      <c r="I8327">
        <f>COUNTIF(D:D,Table1[[#This Row],[Track_ID]])</f>
        <v>294</v>
      </c>
    </row>
    <row r="8328" spans="1:9" x14ac:dyDescent="0.25">
      <c r="A8328" t="s">
        <v>7</v>
      </c>
      <c r="B8328">
        <v>2</v>
      </c>
      <c r="C8328">
        <v>3</v>
      </c>
      <c r="D8328">
        <v>4355</v>
      </c>
      <c r="E8328">
        <v>37</v>
      </c>
      <c r="F8328">
        <v>21.673978770441501</v>
      </c>
      <c r="G8328">
        <v>26.816767768757401</v>
      </c>
      <c r="H8328">
        <f>IF(D8328-D8327=0,G8328-G8327,"")</f>
        <v>-0.1092987386546973</v>
      </c>
      <c r="I8328">
        <f>COUNTIF(D:D,Table1[[#This Row],[Track_ID]])</f>
        <v>294</v>
      </c>
    </row>
    <row r="8329" spans="1:9" x14ac:dyDescent="0.25">
      <c r="A8329" t="s">
        <v>7</v>
      </c>
      <c r="B8329">
        <v>2</v>
      </c>
      <c r="C8329">
        <v>3</v>
      </c>
      <c r="D8329">
        <v>4355</v>
      </c>
      <c r="E8329">
        <v>38</v>
      </c>
      <c r="F8329">
        <v>21.683083762101401</v>
      </c>
      <c r="G8329">
        <v>26.6960084477255</v>
      </c>
      <c r="H8329">
        <f>IF(D8329-D8328=0,G8329-G8328,"")</f>
        <v>-0.12075932103190112</v>
      </c>
      <c r="I8329">
        <f>COUNTIF(D:D,Table1[[#This Row],[Track_ID]])</f>
        <v>294</v>
      </c>
    </row>
    <row r="8330" spans="1:9" x14ac:dyDescent="0.25">
      <c r="A8330" t="s">
        <v>7</v>
      </c>
      <c r="B8330">
        <v>2</v>
      </c>
      <c r="C8330">
        <v>3</v>
      </c>
      <c r="D8330">
        <v>4355</v>
      </c>
      <c r="E8330">
        <v>39</v>
      </c>
      <c r="F8330">
        <v>21.675576963238299</v>
      </c>
      <c r="G8330">
        <v>26.5499278624753</v>
      </c>
      <c r="H8330">
        <f>IF(D8330-D8329=0,G8330-G8329,"")</f>
        <v>-0.14608058525019985</v>
      </c>
      <c r="I8330">
        <f>COUNTIF(D:D,Table1[[#This Row],[Track_ID]])</f>
        <v>294</v>
      </c>
    </row>
    <row r="8331" spans="1:9" x14ac:dyDescent="0.25">
      <c r="A8331" t="s">
        <v>7</v>
      </c>
      <c r="B8331">
        <v>2</v>
      </c>
      <c r="C8331">
        <v>3</v>
      </c>
      <c r="D8331">
        <v>4355</v>
      </c>
      <c r="E8331">
        <v>40</v>
      </c>
      <c r="F8331">
        <v>21.6930587786301</v>
      </c>
      <c r="G8331">
        <v>26.4388365418998</v>
      </c>
      <c r="H8331">
        <f>IF(D8331-D8330=0,G8331-G8330,"")</f>
        <v>-0.11109132057550042</v>
      </c>
      <c r="I8331">
        <f>COUNTIF(D:D,Table1[[#This Row],[Track_ID]])</f>
        <v>294</v>
      </c>
    </row>
    <row r="8332" spans="1:9" x14ac:dyDescent="0.25">
      <c r="A8332" t="s">
        <v>7</v>
      </c>
      <c r="B8332">
        <v>2</v>
      </c>
      <c r="C8332">
        <v>3</v>
      </c>
      <c r="D8332">
        <v>4355</v>
      </c>
      <c r="E8332">
        <v>41</v>
      </c>
      <c r="F8332">
        <v>21.722423679838801</v>
      </c>
      <c r="G8332">
        <v>26.3317077586854</v>
      </c>
      <c r="H8332">
        <f>IF(D8332-D8331=0,G8332-G8331,"")</f>
        <v>-0.10712878321439945</v>
      </c>
      <c r="I8332">
        <f>COUNTIF(D:D,Table1[[#This Row],[Track_ID]])</f>
        <v>294</v>
      </c>
    </row>
    <row r="8333" spans="1:9" x14ac:dyDescent="0.25">
      <c r="A8333" t="s">
        <v>7</v>
      </c>
      <c r="B8333">
        <v>2</v>
      </c>
      <c r="C8333">
        <v>3</v>
      </c>
      <c r="D8333">
        <v>4355</v>
      </c>
      <c r="E8333">
        <v>42</v>
      </c>
      <c r="F8333">
        <v>21.713671270053698</v>
      </c>
      <c r="G8333">
        <v>26.2234928471585</v>
      </c>
      <c r="H8333">
        <f>IF(D8333-D8332=0,G8333-G8332,"")</f>
        <v>-0.10821491152690044</v>
      </c>
      <c r="I8333">
        <f>COUNTIF(D:D,Table1[[#This Row],[Track_ID]])</f>
        <v>294</v>
      </c>
    </row>
    <row r="8334" spans="1:9" x14ac:dyDescent="0.25">
      <c r="A8334" t="s">
        <v>7</v>
      </c>
      <c r="B8334">
        <v>2</v>
      </c>
      <c r="C8334">
        <v>3</v>
      </c>
      <c r="D8334">
        <v>4355</v>
      </c>
      <c r="E8334">
        <v>43</v>
      </c>
      <c r="F8334">
        <v>21.708965083857301</v>
      </c>
      <c r="G8334">
        <v>26.134558909825301</v>
      </c>
      <c r="H8334">
        <f>IF(D8334-D8333=0,G8334-G8333,"")</f>
        <v>-8.8933937333198543E-2</v>
      </c>
      <c r="I8334">
        <f>COUNTIF(D:D,Table1[[#This Row],[Track_ID]])</f>
        <v>294</v>
      </c>
    </row>
    <row r="8335" spans="1:9" x14ac:dyDescent="0.25">
      <c r="A8335" t="s">
        <v>7</v>
      </c>
      <c r="B8335">
        <v>2</v>
      </c>
      <c r="C8335">
        <v>3</v>
      </c>
      <c r="D8335">
        <v>4355</v>
      </c>
      <c r="E8335">
        <v>44</v>
      </c>
      <c r="F8335">
        <v>21.675104886649301</v>
      </c>
      <c r="G8335">
        <v>26.036851421195401</v>
      </c>
      <c r="H8335">
        <f>IF(D8335-D8334=0,G8335-G8334,"")</f>
        <v>-9.7707488629900752E-2</v>
      </c>
      <c r="I8335">
        <f>COUNTIF(D:D,Table1[[#This Row],[Track_ID]])</f>
        <v>294</v>
      </c>
    </row>
    <row r="8336" spans="1:9" x14ac:dyDescent="0.25">
      <c r="A8336" t="s">
        <v>7</v>
      </c>
      <c r="B8336">
        <v>2</v>
      </c>
      <c r="C8336">
        <v>3</v>
      </c>
      <c r="D8336">
        <v>4355</v>
      </c>
      <c r="E8336">
        <v>45</v>
      </c>
      <c r="F8336">
        <v>21.67295651972</v>
      </c>
      <c r="G8336">
        <v>25.918261326075601</v>
      </c>
      <c r="H8336">
        <f>IF(D8336-D8335=0,G8336-G8335,"")</f>
        <v>-0.11859009511979934</v>
      </c>
      <c r="I8336">
        <f>COUNTIF(D:D,Table1[[#This Row],[Track_ID]])</f>
        <v>294</v>
      </c>
    </row>
    <row r="8337" spans="1:9" x14ac:dyDescent="0.25">
      <c r="A8337" t="s">
        <v>7</v>
      </c>
      <c r="B8337">
        <v>2</v>
      </c>
      <c r="C8337">
        <v>3</v>
      </c>
      <c r="D8337">
        <v>4355</v>
      </c>
      <c r="E8337">
        <v>46</v>
      </c>
      <c r="F8337">
        <v>21.666924861871699</v>
      </c>
      <c r="G8337">
        <v>25.8034371186328</v>
      </c>
      <c r="H8337">
        <f>IF(D8337-D8336=0,G8337-G8336,"")</f>
        <v>-0.1148242074428012</v>
      </c>
      <c r="I8337">
        <f>COUNTIF(D:D,Table1[[#This Row],[Track_ID]])</f>
        <v>294</v>
      </c>
    </row>
    <row r="8338" spans="1:9" x14ac:dyDescent="0.25">
      <c r="A8338" t="s">
        <v>7</v>
      </c>
      <c r="B8338">
        <v>2</v>
      </c>
      <c r="C8338">
        <v>3</v>
      </c>
      <c r="D8338">
        <v>4355</v>
      </c>
      <c r="E8338">
        <v>47</v>
      </c>
      <c r="F8338">
        <v>21.690691646123</v>
      </c>
      <c r="G8338">
        <v>25.6901095017462</v>
      </c>
      <c r="H8338">
        <f>IF(D8338-D8337=0,G8338-G8337,"")</f>
        <v>-0.11332761688660042</v>
      </c>
      <c r="I8338">
        <f>COUNTIF(D:D,Table1[[#This Row],[Track_ID]])</f>
        <v>294</v>
      </c>
    </row>
    <row r="8339" spans="1:9" x14ac:dyDescent="0.25">
      <c r="A8339" t="s">
        <v>7</v>
      </c>
      <c r="B8339">
        <v>2</v>
      </c>
      <c r="C8339">
        <v>3</v>
      </c>
      <c r="D8339">
        <v>4355</v>
      </c>
      <c r="E8339">
        <v>48</v>
      </c>
      <c r="F8339">
        <v>21.700822406890701</v>
      </c>
      <c r="G8339">
        <v>25.601589603367898</v>
      </c>
      <c r="H8339">
        <f>IF(D8339-D8338=0,G8339-G8338,"")</f>
        <v>-8.851989837830132E-2</v>
      </c>
      <c r="I8339">
        <f>COUNTIF(D:D,Table1[[#This Row],[Track_ID]])</f>
        <v>294</v>
      </c>
    </row>
    <row r="8340" spans="1:9" x14ac:dyDescent="0.25">
      <c r="A8340" t="s">
        <v>7</v>
      </c>
      <c r="B8340">
        <v>2</v>
      </c>
      <c r="C8340">
        <v>3</v>
      </c>
      <c r="D8340">
        <v>4355</v>
      </c>
      <c r="E8340">
        <v>49</v>
      </c>
      <c r="F8340">
        <v>21.6926794329841</v>
      </c>
      <c r="G8340">
        <v>25.514399011715501</v>
      </c>
      <c r="H8340">
        <f>IF(D8340-D8339=0,G8340-G8339,"")</f>
        <v>-8.7190591652397842E-2</v>
      </c>
      <c r="I8340">
        <f>COUNTIF(D:D,Table1[[#This Row],[Track_ID]])</f>
        <v>294</v>
      </c>
    </row>
    <row r="8341" spans="1:9" x14ac:dyDescent="0.25">
      <c r="A8341" t="s">
        <v>7</v>
      </c>
      <c r="B8341">
        <v>2</v>
      </c>
      <c r="C8341">
        <v>3</v>
      </c>
      <c r="D8341">
        <v>4355</v>
      </c>
      <c r="E8341">
        <v>50</v>
      </c>
      <c r="F8341">
        <v>21.6880719928315</v>
      </c>
      <c r="G8341">
        <v>25.435491350952301</v>
      </c>
      <c r="H8341">
        <f>IF(D8341-D8340=0,G8341-G8340,"")</f>
        <v>-7.8907660763199772E-2</v>
      </c>
      <c r="I8341">
        <f>COUNTIF(D:D,Table1[[#This Row],[Track_ID]])</f>
        <v>294</v>
      </c>
    </row>
    <row r="8342" spans="1:9" x14ac:dyDescent="0.25">
      <c r="A8342" t="s">
        <v>7</v>
      </c>
      <c r="B8342">
        <v>2</v>
      </c>
      <c r="C8342">
        <v>3</v>
      </c>
      <c r="D8342">
        <v>4355</v>
      </c>
      <c r="E8342">
        <v>51</v>
      </c>
      <c r="F8342">
        <v>21.6604362875329</v>
      </c>
      <c r="G8342">
        <v>25.305324762136401</v>
      </c>
      <c r="H8342">
        <f>IF(D8342-D8341=0,G8342-G8341,"")</f>
        <v>-0.13016658881590004</v>
      </c>
      <c r="I8342">
        <f>COUNTIF(D:D,Table1[[#This Row],[Track_ID]])</f>
        <v>294</v>
      </c>
    </row>
    <row r="8343" spans="1:9" x14ac:dyDescent="0.25">
      <c r="A8343" t="s">
        <v>7</v>
      </c>
      <c r="B8343">
        <v>2</v>
      </c>
      <c r="C8343">
        <v>3</v>
      </c>
      <c r="D8343">
        <v>4355</v>
      </c>
      <c r="E8343">
        <v>52</v>
      </c>
      <c r="F8343">
        <v>21.682448486893598</v>
      </c>
      <c r="G8343">
        <v>25.201376694716199</v>
      </c>
      <c r="H8343">
        <f>IF(D8343-D8342=0,G8343-G8342,"")</f>
        <v>-0.1039480674202018</v>
      </c>
      <c r="I8343">
        <f>COUNTIF(D:D,Table1[[#This Row],[Track_ID]])</f>
        <v>294</v>
      </c>
    </row>
    <row r="8344" spans="1:9" x14ac:dyDescent="0.25">
      <c r="A8344" t="s">
        <v>7</v>
      </c>
      <c r="B8344">
        <v>2</v>
      </c>
      <c r="C8344">
        <v>3</v>
      </c>
      <c r="D8344">
        <v>4355</v>
      </c>
      <c r="E8344">
        <v>53</v>
      </c>
      <c r="F8344">
        <v>21.668501633080201</v>
      </c>
      <c r="G8344">
        <v>25.1100929401175</v>
      </c>
      <c r="H8344">
        <f>IF(D8344-D8343=0,G8344-G8343,"")</f>
        <v>-9.1283754598698863E-2</v>
      </c>
      <c r="I8344">
        <f>COUNTIF(D:D,Table1[[#This Row],[Track_ID]])</f>
        <v>294</v>
      </c>
    </row>
    <row r="8345" spans="1:9" x14ac:dyDescent="0.25">
      <c r="A8345" t="s">
        <v>7</v>
      </c>
      <c r="B8345">
        <v>2</v>
      </c>
      <c r="C8345">
        <v>3</v>
      </c>
      <c r="D8345">
        <v>4355</v>
      </c>
      <c r="E8345">
        <v>54</v>
      </c>
      <c r="F8345">
        <v>21.6834836162191</v>
      </c>
      <c r="G8345">
        <v>25.000956464302099</v>
      </c>
      <c r="H8345">
        <f>IF(D8345-D8344=0,G8345-G8344,"")</f>
        <v>-0.10913647581540076</v>
      </c>
      <c r="I8345">
        <f>COUNTIF(D:D,Table1[[#This Row],[Track_ID]])</f>
        <v>294</v>
      </c>
    </row>
    <row r="8346" spans="1:9" x14ac:dyDescent="0.25">
      <c r="A8346" t="s">
        <v>7</v>
      </c>
      <c r="B8346">
        <v>2</v>
      </c>
      <c r="C8346">
        <v>3</v>
      </c>
      <c r="D8346">
        <v>4355</v>
      </c>
      <c r="E8346">
        <v>55</v>
      </c>
      <c r="F8346">
        <v>21.676960408372</v>
      </c>
      <c r="G8346">
        <v>24.8887402156805</v>
      </c>
      <c r="H8346">
        <f>IF(D8346-D8345=0,G8346-G8345,"")</f>
        <v>-0.11221624862159985</v>
      </c>
      <c r="I8346">
        <f>COUNTIF(D:D,Table1[[#This Row],[Track_ID]])</f>
        <v>294</v>
      </c>
    </row>
    <row r="8347" spans="1:9" x14ac:dyDescent="0.25">
      <c r="A8347" t="s">
        <v>7</v>
      </c>
      <c r="B8347">
        <v>2</v>
      </c>
      <c r="C8347">
        <v>3</v>
      </c>
      <c r="D8347">
        <v>4355</v>
      </c>
      <c r="E8347">
        <v>56</v>
      </c>
      <c r="F8347">
        <v>21.683422532825801</v>
      </c>
      <c r="G8347">
        <v>24.7799095416905</v>
      </c>
      <c r="H8347">
        <f>IF(D8347-D8346=0,G8347-G8346,"")</f>
        <v>-0.10883067398999913</v>
      </c>
      <c r="I8347">
        <f>COUNTIF(D:D,Table1[[#This Row],[Track_ID]])</f>
        <v>294</v>
      </c>
    </row>
    <row r="8348" spans="1:9" x14ac:dyDescent="0.25">
      <c r="A8348" t="s">
        <v>7</v>
      </c>
      <c r="B8348">
        <v>2</v>
      </c>
      <c r="C8348">
        <v>3</v>
      </c>
      <c r="D8348">
        <v>4355</v>
      </c>
      <c r="E8348">
        <v>57</v>
      </c>
      <c r="F8348">
        <v>21.7055736067563</v>
      </c>
      <c r="G8348">
        <v>24.672777512406199</v>
      </c>
      <c r="H8348">
        <f>IF(D8348-D8347=0,G8348-G8347,"")</f>
        <v>-0.10713202928430121</v>
      </c>
      <c r="I8348">
        <f>COUNTIF(D:D,Table1[[#This Row],[Track_ID]])</f>
        <v>294</v>
      </c>
    </row>
    <row r="8349" spans="1:9" x14ac:dyDescent="0.25">
      <c r="A8349" t="s">
        <v>7</v>
      </c>
      <c r="B8349">
        <v>2</v>
      </c>
      <c r="C8349">
        <v>3</v>
      </c>
      <c r="D8349">
        <v>4355</v>
      </c>
      <c r="E8349">
        <v>58</v>
      </c>
      <c r="F8349">
        <v>21.7068819727609</v>
      </c>
      <c r="G8349">
        <v>24.560611198203599</v>
      </c>
      <c r="H8349">
        <f>IF(D8349-D8348=0,G8349-G8348,"")</f>
        <v>-0.11216631420260015</v>
      </c>
      <c r="I8349">
        <f>COUNTIF(D:D,Table1[[#This Row],[Track_ID]])</f>
        <v>294</v>
      </c>
    </row>
    <row r="8350" spans="1:9" x14ac:dyDescent="0.25">
      <c r="A8350" t="s">
        <v>7</v>
      </c>
      <c r="B8350">
        <v>2</v>
      </c>
      <c r="C8350">
        <v>3</v>
      </c>
      <c r="D8350">
        <v>4355</v>
      </c>
      <c r="E8350">
        <v>59</v>
      </c>
      <c r="F8350">
        <v>21.736649423809801</v>
      </c>
      <c r="G8350">
        <v>24.440335334430898</v>
      </c>
      <c r="H8350">
        <f>IF(D8350-D8349=0,G8350-G8349,"")</f>
        <v>-0.12027586377270083</v>
      </c>
      <c r="I8350">
        <f>COUNTIF(D:D,Table1[[#This Row],[Track_ID]])</f>
        <v>294</v>
      </c>
    </row>
    <row r="8351" spans="1:9" x14ac:dyDescent="0.25">
      <c r="A8351" t="s">
        <v>7</v>
      </c>
      <c r="B8351">
        <v>2</v>
      </c>
      <c r="C8351">
        <v>3</v>
      </c>
      <c r="D8351">
        <v>4355</v>
      </c>
      <c r="E8351">
        <v>60</v>
      </c>
      <c r="F8351">
        <v>21.745668748501199</v>
      </c>
      <c r="G8351">
        <v>24.348510603998299</v>
      </c>
      <c r="H8351">
        <f>IF(D8351-D8350=0,G8351-G8350,"")</f>
        <v>-9.1824730432598756E-2</v>
      </c>
      <c r="I8351">
        <f>COUNTIF(D:D,Table1[[#This Row],[Track_ID]])</f>
        <v>294</v>
      </c>
    </row>
    <row r="8352" spans="1:9" x14ac:dyDescent="0.25">
      <c r="A8352" t="s">
        <v>7</v>
      </c>
      <c r="B8352">
        <v>2</v>
      </c>
      <c r="C8352">
        <v>3</v>
      </c>
      <c r="D8352">
        <v>4355</v>
      </c>
      <c r="E8352">
        <v>61</v>
      </c>
      <c r="F8352">
        <v>21.783974727984699</v>
      </c>
      <c r="G8352">
        <v>24.238147738178199</v>
      </c>
      <c r="H8352">
        <f>IF(D8352-D8351=0,G8352-G8351,"")</f>
        <v>-0.11036286582010035</v>
      </c>
      <c r="I8352">
        <f>COUNTIF(D:D,Table1[[#This Row],[Track_ID]])</f>
        <v>294</v>
      </c>
    </row>
    <row r="8353" spans="1:9" x14ac:dyDescent="0.25">
      <c r="A8353" t="s">
        <v>7</v>
      </c>
      <c r="B8353">
        <v>2</v>
      </c>
      <c r="C8353">
        <v>3</v>
      </c>
      <c r="D8353">
        <v>4355</v>
      </c>
      <c r="E8353">
        <v>62</v>
      </c>
      <c r="F8353">
        <v>21.763255817170801</v>
      </c>
      <c r="G8353">
        <v>24.169382430696199</v>
      </c>
      <c r="H8353">
        <f>IF(D8353-D8352=0,G8353-G8352,"")</f>
        <v>-6.8765307481999827E-2</v>
      </c>
      <c r="I8353">
        <f>COUNTIF(D:D,Table1[[#This Row],[Track_ID]])</f>
        <v>294</v>
      </c>
    </row>
    <row r="8354" spans="1:9" x14ac:dyDescent="0.25">
      <c r="A8354" t="s">
        <v>7</v>
      </c>
      <c r="B8354">
        <v>2</v>
      </c>
      <c r="C8354">
        <v>3</v>
      </c>
      <c r="D8354">
        <v>4355</v>
      </c>
      <c r="E8354">
        <v>63</v>
      </c>
      <c r="F8354">
        <v>21.776650553235299</v>
      </c>
      <c r="G8354">
        <v>24.059777067928401</v>
      </c>
      <c r="H8354">
        <f>IF(D8354-D8353=0,G8354-G8353,"")</f>
        <v>-0.1096053627677982</v>
      </c>
      <c r="I8354">
        <f>COUNTIF(D:D,Table1[[#This Row],[Track_ID]])</f>
        <v>294</v>
      </c>
    </row>
    <row r="8355" spans="1:9" x14ac:dyDescent="0.25">
      <c r="A8355" t="s">
        <v>7</v>
      </c>
      <c r="B8355">
        <v>2</v>
      </c>
      <c r="C8355">
        <v>3</v>
      </c>
      <c r="D8355">
        <v>4355</v>
      </c>
      <c r="E8355">
        <v>64</v>
      </c>
      <c r="F8355">
        <v>21.737567501301399</v>
      </c>
      <c r="G8355">
        <v>23.977364732118001</v>
      </c>
      <c r="H8355">
        <f>IF(D8355-D8354=0,G8355-G8354,"")</f>
        <v>-8.241233581039964E-2</v>
      </c>
      <c r="I8355">
        <f>COUNTIF(D:D,Table1[[#This Row],[Track_ID]])</f>
        <v>294</v>
      </c>
    </row>
    <row r="8356" spans="1:9" x14ac:dyDescent="0.25">
      <c r="A8356" t="s">
        <v>7</v>
      </c>
      <c r="B8356">
        <v>2</v>
      </c>
      <c r="C8356">
        <v>3</v>
      </c>
      <c r="D8356">
        <v>4355</v>
      </c>
      <c r="E8356">
        <v>65</v>
      </c>
      <c r="F8356">
        <v>21.7480165245669</v>
      </c>
      <c r="G8356">
        <v>23.903517392491199</v>
      </c>
      <c r="H8356">
        <f>IF(D8356-D8355=0,G8356-G8355,"")</f>
        <v>-7.3847339626802011E-2</v>
      </c>
      <c r="I8356">
        <f>COUNTIF(D:D,Table1[[#This Row],[Track_ID]])</f>
        <v>294</v>
      </c>
    </row>
    <row r="8357" spans="1:9" x14ac:dyDescent="0.25">
      <c r="A8357" t="s">
        <v>7</v>
      </c>
      <c r="B8357">
        <v>2</v>
      </c>
      <c r="C8357">
        <v>3</v>
      </c>
      <c r="D8357">
        <v>4355</v>
      </c>
      <c r="E8357">
        <v>66</v>
      </c>
      <c r="F8357">
        <v>21.7472774260604</v>
      </c>
      <c r="G8357">
        <v>23.824726270288298</v>
      </c>
      <c r="H8357">
        <f>IF(D8357-D8356=0,G8357-G8356,"")</f>
        <v>-7.8791122202900965E-2</v>
      </c>
      <c r="I8357">
        <f>COUNTIF(D:D,Table1[[#This Row],[Track_ID]])</f>
        <v>294</v>
      </c>
    </row>
    <row r="8358" spans="1:9" x14ac:dyDescent="0.25">
      <c r="A8358" t="s">
        <v>7</v>
      </c>
      <c r="B8358">
        <v>2</v>
      </c>
      <c r="C8358">
        <v>3</v>
      </c>
      <c r="D8358">
        <v>4355</v>
      </c>
      <c r="E8358">
        <v>67</v>
      </c>
      <c r="F8358">
        <v>21.7713170172132</v>
      </c>
      <c r="G8358">
        <v>23.720578915914398</v>
      </c>
      <c r="H8358">
        <f>IF(D8358-D8357=0,G8358-G8357,"")</f>
        <v>-0.10414735437390021</v>
      </c>
      <c r="I8358">
        <f>COUNTIF(D:D,Table1[[#This Row],[Track_ID]])</f>
        <v>294</v>
      </c>
    </row>
    <row r="8359" spans="1:9" x14ac:dyDescent="0.25">
      <c r="A8359" t="s">
        <v>7</v>
      </c>
      <c r="B8359">
        <v>2</v>
      </c>
      <c r="C8359">
        <v>3</v>
      </c>
      <c r="D8359">
        <v>4355</v>
      </c>
      <c r="E8359">
        <v>68</v>
      </c>
      <c r="F8359">
        <v>21.788777048291799</v>
      </c>
      <c r="G8359">
        <v>23.598804707243801</v>
      </c>
      <c r="H8359">
        <f>IF(D8359-D8358=0,G8359-G8358,"")</f>
        <v>-0.12177420867059752</v>
      </c>
      <c r="I8359">
        <f>COUNTIF(D:D,Table1[[#This Row],[Track_ID]])</f>
        <v>294</v>
      </c>
    </row>
    <row r="8360" spans="1:9" x14ac:dyDescent="0.25">
      <c r="A8360" t="s">
        <v>7</v>
      </c>
      <c r="B8360">
        <v>2</v>
      </c>
      <c r="C8360">
        <v>3</v>
      </c>
      <c r="D8360">
        <v>4355</v>
      </c>
      <c r="E8360">
        <v>69</v>
      </c>
      <c r="F8360">
        <v>21.771881008952999</v>
      </c>
      <c r="G8360">
        <v>23.452074936234698</v>
      </c>
      <c r="H8360">
        <f>IF(D8360-D8359=0,G8360-G8359,"")</f>
        <v>-0.14672977100910245</v>
      </c>
      <c r="I8360">
        <f>COUNTIF(D:D,Table1[[#This Row],[Track_ID]])</f>
        <v>294</v>
      </c>
    </row>
    <row r="8361" spans="1:9" x14ac:dyDescent="0.25">
      <c r="A8361" t="s">
        <v>7</v>
      </c>
      <c r="B8361">
        <v>2</v>
      </c>
      <c r="C8361">
        <v>3</v>
      </c>
      <c r="D8361">
        <v>4355</v>
      </c>
      <c r="E8361">
        <v>70</v>
      </c>
      <c r="F8361">
        <v>21.796969519004598</v>
      </c>
      <c r="G8361">
        <v>23.3479859267634</v>
      </c>
      <c r="H8361">
        <f>IF(D8361-D8360=0,G8361-G8360,"")</f>
        <v>-0.10408900947129851</v>
      </c>
      <c r="I8361">
        <f>COUNTIF(D:D,Table1[[#This Row],[Track_ID]])</f>
        <v>294</v>
      </c>
    </row>
    <row r="8362" spans="1:9" x14ac:dyDescent="0.25">
      <c r="A8362" t="s">
        <v>7</v>
      </c>
      <c r="B8362">
        <v>2</v>
      </c>
      <c r="C8362">
        <v>3</v>
      </c>
      <c r="D8362">
        <v>4355</v>
      </c>
      <c r="E8362">
        <v>71</v>
      </c>
      <c r="F8362">
        <v>21.8075767539992</v>
      </c>
      <c r="G8362">
        <v>23.248000701234201</v>
      </c>
      <c r="H8362">
        <f>IF(D8362-D8361=0,G8362-G8361,"")</f>
        <v>-9.9985225529199084E-2</v>
      </c>
      <c r="I8362">
        <f>COUNTIF(D:D,Table1[[#This Row],[Track_ID]])</f>
        <v>294</v>
      </c>
    </row>
    <row r="8363" spans="1:9" x14ac:dyDescent="0.25">
      <c r="A8363" t="s">
        <v>7</v>
      </c>
      <c r="B8363">
        <v>2</v>
      </c>
      <c r="C8363">
        <v>3</v>
      </c>
      <c r="D8363">
        <v>4355</v>
      </c>
      <c r="E8363">
        <v>72</v>
      </c>
      <c r="F8363">
        <v>21.845833413697299</v>
      </c>
      <c r="G8363">
        <v>23.140034598206199</v>
      </c>
      <c r="H8363">
        <f>IF(D8363-D8362=0,G8363-G8362,"")</f>
        <v>-0.10796610302800147</v>
      </c>
      <c r="I8363">
        <f>COUNTIF(D:D,Table1[[#This Row],[Track_ID]])</f>
        <v>294</v>
      </c>
    </row>
    <row r="8364" spans="1:9" x14ac:dyDescent="0.25">
      <c r="A8364" t="s">
        <v>7</v>
      </c>
      <c r="B8364">
        <v>2</v>
      </c>
      <c r="C8364">
        <v>3</v>
      </c>
      <c r="D8364">
        <v>4355</v>
      </c>
      <c r="E8364">
        <v>73</v>
      </c>
      <c r="F8364">
        <v>21.861068113856899</v>
      </c>
      <c r="G8364">
        <v>23.0469324291536</v>
      </c>
      <c r="H8364">
        <f>IF(D8364-D8363=0,G8364-G8363,"")</f>
        <v>-9.3102169052599493E-2</v>
      </c>
      <c r="I8364">
        <f>COUNTIF(D:D,Table1[[#This Row],[Track_ID]])</f>
        <v>294</v>
      </c>
    </row>
    <row r="8365" spans="1:9" x14ac:dyDescent="0.25">
      <c r="A8365" t="s">
        <v>7</v>
      </c>
      <c r="B8365">
        <v>2</v>
      </c>
      <c r="C8365">
        <v>3</v>
      </c>
      <c r="D8365">
        <v>4355</v>
      </c>
      <c r="E8365">
        <v>74</v>
      </c>
      <c r="F8365">
        <v>21.874946522939702</v>
      </c>
      <c r="G8365">
        <v>22.9420764702875</v>
      </c>
      <c r="H8365">
        <f>IF(D8365-D8364=0,G8365-G8364,"")</f>
        <v>-0.1048559588661</v>
      </c>
      <c r="I8365">
        <f>COUNTIF(D:D,Table1[[#This Row],[Track_ID]])</f>
        <v>294</v>
      </c>
    </row>
    <row r="8366" spans="1:9" x14ac:dyDescent="0.25">
      <c r="A8366" t="s">
        <v>7</v>
      </c>
      <c r="B8366">
        <v>2</v>
      </c>
      <c r="C8366">
        <v>3</v>
      </c>
      <c r="D8366">
        <v>4355</v>
      </c>
      <c r="E8366">
        <v>75</v>
      </c>
      <c r="F8366">
        <v>21.8789464159765</v>
      </c>
      <c r="G8366">
        <v>22.840085212669798</v>
      </c>
      <c r="H8366">
        <f>IF(D8366-D8365=0,G8366-G8365,"")</f>
        <v>-0.10199125761770134</v>
      </c>
      <c r="I8366">
        <f>COUNTIF(D:D,Table1[[#This Row],[Track_ID]])</f>
        <v>294</v>
      </c>
    </row>
    <row r="8367" spans="1:9" x14ac:dyDescent="0.25">
      <c r="A8367" t="s">
        <v>7</v>
      </c>
      <c r="B8367">
        <v>2</v>
      </c>
      <c r="C8367">
        <v>3</v>
      </c>
      <c r="D8367">
        <v>4355</v>
      </c>
      <c r="E8367">
        <v>76</v>
      </c>
      <c r="F8367">
        <v>21.884348482029601</v>
      </c>
      <c r="G8367">
        <v>22.732179386278698</v>
      </c>
      <c r="H8367">
        <f>IF(D8367-D8366=0,G8367-G8366,"")</f>
        <v>-0.10790582639110013</v>
      </c>
      <c r="I8367">
        <f>COUNTIF(D:D,Table1[[#This Row],[Track_ID]])</f>
        <v>294</v>
      </c>
    </row>
    <row r="8368" spans="1:9" x14ac:dyDescent="0.25">
      <c r="A8368" t="s">
        <v>7</v>
      </c>
      <c r="B8368">
        <v>2</v>
      </c>
      <c r="C8368">
        <v>3</v>
      </c>
      <c r="D8368">
        <v>4355</v>
      </c>
      <c r="E8368">
        <v>77</v>
      </c>
      <c r="F8368">
        <v>21.9053283876062</v>
      </c>
      <c r="G8368">
        <v>22.608242745854501</v>
      </c>
      <c r="H8368">
        <f>IF(D8368-D8367=0,G8368-G8367,"")</f>
        <v>-0.12393664042419772</v>
      </c>
      <c r="I8368">
        <f>COUNTIF(D:D,Table1[[#This Row],[Track_ID]])</f>
        <v>294</v>
      </c>
    </row>
    <row r="8369" spans="1:9" x14ac:dyDescent="0.25">
      <c r="A8369" t="s">
        <v>7</v>
      </c>
      <c r="B8369">
        <v>2</v>
      </c>
      <c r="C8369">
        <v>3</v>
      </c>
      <c r="D8369">
        <v>4355</v>
      </c>
      <c r="E8369">
        <v>78</v>
      </c>
      <c r="F8369">
        <v>21.899687427395602</v>
      </c>
      <c r="G8369">
        <v>22.494206342960801</v>
      </c>
      <c r="H8369">
        <f>IF(D8369-D8368=0,G8369-G8368,"")</f>
        <v>-0.11403640289369932</v>
      </c>
      <c r="I8369">
        <f>COUNTIF(D:D,Table1[[#This Row],[Track_ID]])</f>
        <v>294</v>
      </c>
    </row>
    <row r="8370" spans="1:9" x14ac:dyDescent="0.25">
      <c r="A8370" t="s">
        <v>7</v>
      </c>
      <c r="B8370">
        <v>2</v>
      </c>
      <c r="C8370">
        <v>3</v>
      </c>
      <c r="D8370">
        <v>4355</v>
      </c>
      <c r="E8370">
        <v>79</v>
      </c>
      <c r="F8370">
        <v>21.906218771533599</v>
      </c>
      <c r="G8370">
        <v>22.389315457248099</v>
      </c>
      <c r="H8370">
        <f>IF(D8370-D8369=0,G8370-G8369,"")</f>
        <v>-0.10489088571270244</v>
      </c>
      <c r="I8370">
        <f>COUNTIF(D:D,Table1[[#This Row],[Track_ID]])</f>
        <v>294</v>
      </c>
    </row>
    <row r="8371" spans="1:9" x14ac:dyDescent="0.25">
      <c r="A8371" t="s">
        <v>7</v>
      </c>
      <c r="B8371">
        <v>2</v>
      </c>
      <c r="C8371">
        <v>3</v>
      </c>
      <c r="D8371">
        <v>4355</v>
      </c>
      <c r="E8371">
        <v>80</v>
      </c>
      <c r="F8371">
        <v>21.912881930982401</v>
      </c>
      <c r="G8371">
        <v>22.287308769671</v>
      </c>
      <c r="H8371">
        <f>IF(D8371-D8370=0,G8371-G8370,"")</f>
        <v>-0.10200668757709863</v>
      </c>
      <c r="I8371">
        <f>COUNTIF(D:D,Table1[[#This Row],[Track_ID]])</f>
        <v>294</v>
      </c>
    </row>
    <row r="8372" spans="1:9" x14ac:dyDescent="0.25">
      <c r="A8372" t="s">
        <v>7</v>
      </c>
      <c r="B8372">
        <v>2</v>
      </c>
      <c r="C8372">
        <v>3</v>
      </c>
      <c r="D8372">
        <v>4355</v>
      </c>
      <c r="E8372">
        <v>81</v>
      </c>
      <c r="F8372">
        <v>21.919648015375898</v>
      </c>
      <c r="G8372">
        <v>22.157784184543399</v>
      </c>
      <c r="H8372">
        <f>IF(D8372-D8371=0,G8372-G8371,"")</f>
        <v>-0.12952458512760145</v>
      </c>
      <c r="I8372">
        <f>COUNTIF(D:D,Table1[[#This Row],[Track_ID]])</f>
        <v>294</v>
      </c>
    </row>
    <row r="8373" spans="1:9" x14ac:dyDescent="0.25">
      <c r="A8373" t="s">
        <v>7</v>
      </c>
      <c r="B8373">
        <v>2</v>
      </c>
      <c r="C8373">
        <v>3</v>
      </c>
      <c r="D8373">
        <v>4355</v>
      </c>
      <c r="E8373">
        <v>82</v>
      </c>
      <c r="F8373">
        <v>21.9208697075868</v>
      </c>
      <c r="G8373">
        <v>22.060034523428101</v>
      </c>
      <c r="H8373">
        <f>IF(D8373-D8372=0,G8373-G8372,"")</f>
        <v>-9.7749661115297926E-2</v>
      </c>
      <c r="I8373">
        <f>COUNTIF(D:D,Table1[[#This Row],[Track_ID]])</f>
        <v>294</v>
      </c>
    </row>
    <row r="8374" spans="1:9" x14ac:dyDescent="0.25">
      <c r="A8374" t="s">
        <v>7</v>
      </c>
      <c r="B8374">
        <v>2</v>
      </c>
      <c r="C8374">
        <v>3</v>
      </c>
      <c r="D8374">
        <v>4355</v>
      </c>
      <c r="E8374">
        <v>83</v>
      </c>
      <c r="F8374">
        <v>21.9123805328237</v>
      </c>
      <c r="G8374">
        <v>21.949702828655301</v>
      </c>
      <c r="H8374">
        <f>IF(D8374-D8373=0,G8374-G8373,"")</f>
        <v>-0.11033169477279969</v>
      </c>
      <c r="I8374">
        <f>COUNTIF(D:D,Table1[[#This Row],[Track_ID]])</f>
        <v>294</v>
      </c>
    </row>
    <row r="8375" spans="1:9" x14ac:dyDescent="0.25">
      <c r="A8375" t="s">
        <v>7</v>
      </c>
      <c r="B8375">
        <v>2</v>
      </c>
      <c r="C8375">
        <v>3</v>
      </c>
      <c r="D8375">
        <v>4355</v>
      </c>
      <c r="E8375">
        <v>84</v>
      </c>
      <c r="F8375">
        <v>21.929960606922901</v>
      </c>
      <c r="G8375">
        <v>21.823259753875199</v>
      </c>
      <c r="H8375">
        <f>IF(D8375-D8374=0,G8375-G8374,"")</f>
        <v>-0.12644307478010219</v>
      </c>
      <c r="I8375">
        <f>COUNTIF(D:D,Table1[[#This Row],[Track_ID]])</f>
        <v>294</v>
      </c>
    </row>
    <row r="8376" spans="1:9" x14ac:dyDescent="0.25">
      <c r="A8376" t="s">
        <v>7</v>
      </c>
      <c r="B8376">
        <v>2</v>
      </c>
      <c r="C8376">
        <v>3</v>
      </c>
      <c r="D8376">
        <v>4355</v>
      </c>
      <c r="E8376">
        <v>85</v>
      </c>
      <c r="F8376">
        <v>21.921836159029301</v>
      </c>
      <c r="G8376">
        <v>21.722109462012401</v>
      </c>
      <c r="H8376">
        <f>IF(D8376-D8375=0,G8376-G8375,"")</f>
        <v>-0.10115029186279756</v>
      </c>
      <c r="I8376">
        <f>COUNTIF(D:D,Table1[[#This Row],[Track_ID]])</f>
        <v>294</v>
      </c>
    </row>
    <row r="8377" spans="1:9" x14ac:dyDescent="0.25">
      <c r="A8377" t="s">
        <v>7</v>
      </c>
      <c r="B8377">
        <v>2</v>
      </c>
      <c r="C8377">
        <v>3</v>
      </c>
      <c r="D8377">
        <v>4355</v>
      </c>
      <c r="E8377">
        <v>86</v>
      </c>
      <c r="F8377">
        <v>21.925774758759001</v>
      </c>
      <c r="G8377">
        <v>21.608530578048601</v>
      </c>
      <c r="H8377">
        <f>IF(D8377-D8376=0,G8377-G8376,"")</f>
        <v>-0.11357888396380034</v>
      </c>
      <c r="I8377">
        <f>COUNTIF(D:D,Table1[[#This Row],[Track_ID]])</f>
        <v>294</v>
      </c>
    </row>
    <row r="8378" spans="1:9" x14ac:dyDescent="0.25">
      <c r="A8378" t="s">
        <v>7</v>
      </c>
      <c r="B8378">
        <v>2</v>
      </c>
      <c r="C8378">
        <v>3</v>
      </c>
      <c r="D8378">
        <v>4355</v>
      </c>
      <c r="E8378">
        <v>87</v>
      </c>
      <c r="F8378">
        <v>21.932710061300298</v>
      </c>
      <c r="G8378">
        <v>21.511147355282699</v>
      </c>
      <c r="H8378">
        <f>IF(D8378-D8377=0,G8378-G8377,"")</f>
        <v>-9.7383222765902389E-2</v>
      </c>
      <c r="I8378">
        <f>COUNTIF(D:D,Table1[[#This Row],[Track_ID]])</f>
        <v>294</v>
      </c>
    </row>
    <row r="8379" spans="1:9" x14ac:dyDescent="0.25">
      <c r="A8379" t="s">
        <v>7</v>
      </c>
      <c r="B8379">
        <v>2</v>
      </c>
      <c r="C8379">
        <v>3</v>
      </c>
      <c r="D8379">
        <v>4355</v>
      </c>
      <c r="E8379">
        <v>88</v>
      </c>
      <c r="F8379">
        <v>21.9416413106288</v>
      </c>
      <c r="G8379">
        <v>21.4213677764705</v>
      </c>
      <c r="H8379">
        <f>IF(D8379-D8378=0,G8379-G8378,"")</f>
        <v>-8.9779578812198224E-2</v>
      </c>
      <c r="I8379">
        <f>COUNTIF(D:D,Table1[[#This Row],[Track_ID]])</f>
        <v>294</v>
      </c>
    </row>
    <row r="8380" spans="1:9" x14ac:dyDescent="0.25">
      <c r="A8380" t="s">
        <v>7</v>
      </c>
      <c r="B8380">
        <v>2</v>
      </c>
      <c r="C8380">
        <v>3</v>
      </c>
      <c r="D8380">
        <v>4355</v>
      </c>
      <c r="E8380">
        <v>89</v>
      </c>
      <c r="F8380">
        <v>21.938483607714399</v>
      </c>
      <c r="G8380">
        <v>21.354513108275199</v>
      </c>
      <c r="H8380">
        <f>IF(D8380-D8379=0,G8380-G8379,"")</f>
        <v>-6.6854668195301059E-2</v>
      </c>
      <c r="I8380">
        <f>COUNTIF(D:D,Table1[[#This Row],[Track_ID]])</f>
        <v>294</v>
      </c>
    </row>
    <row r="8381" spans="1:9" x14ac:dyDescent="0.25">
      <c r="A8381" t="s">
        <v>7</v>
      </c>
      <c r="B8381">
        <v>2</v>
      </c>
      <c r="C8381">
        <v>3</v>
      </c>
      <c r="D8381">
        <v>4355</v>
      </c>
      <c r="E8381">
        <v>90</v>
      </c>
      <c r="F8381">
        <v>21.939933146967199</v>
      </c>
      <c r="G8381">
        <v>21.223885146455899</v>
      </c>
      <c r="H8381">
        <f>IF(D8381-D8380=0,G8381-G8380,"")</f>
        <v>-0.13062796181930025</v>
      </c>
      <c r="I8381">
        <f>COUNTIF(D:D,Table1[[#This Row],[Track_ID]])</f>
        <v>294</v>
      </c>
    </row>
    <row r="8382" spans="1:9" x14ac:dyDescent="0.25">
      <c r="A8382" t="s">
        <v>7</v>
      </c>
      <c r="B8382">
        <v>2</v>
      </c>
      <c r="C8382">
        <v>3</v>
      </c>
      <c r="D8382">
        <v>4355</v>
      </c>
      <c r="E8382">
        <v>91</v>
      </c>
      <c r="F8382">
        <v>21.943156192515701</v>
      </c>
      <c r="G8382">
        <v>21.117740648048201</v>
      </c>
      <c r="H8382">
        <f>IF(D8382-D8381=0,G8382-G8381,"")</f>
        <v>-0.1061444984076978</v>
      </c>
      <c r="I8382">
        <f>COUNTIF(D:D,Table1[[#This Row],[Track_ID]])</f>
        <v>294</v>
      </c>
    </row>
    <row r="8383" spans="1:9" x14ac:dyDescent="0.25">
      <c r="A8383" t="s">
        <v>7</v>
      </c>
      <c r="B8383">
        <v>2</v>
      </c>
      <c r="C8383">
        <v>3</v>
      </c>
      <c r="D8383">
        <v>4355</v>
      </c>
      <c r="E8383">
        <v>92</v>
      </c>
      <c r="F8383">
        <v>21.941361323156499</v>
      </c>
      <c r="G8383">
        <v>20.989459147706899</v>
      </c>
      <c r="H8383">
        <f>IF(D8383-D8382=0,G8383-G8382,"")</f>
        <v>-0.12828150034130203</v>
      </c>
      <c r="I8383">
        <f>COUNTIF(D:D,Table1[[#This Row],[Track_ID]])</f>
        <v>294</v>
      </c>
    </row>
    <row r="8384" spans="1:9" x14ac:dyDescent="0.25">
      <c r="A8384" t="s">
        <v>7</v>
      </c>
      <c r="B8384">
        <v>2</v>
      </c>
      <c r="C8384">
        <v>3</v>
      </c>
      <c r="D8384">
        <v>4355</v>
      </c>
      <c r="E8384">
        <v>93</v>
      </c>
      <c r="F8384">
        <v>21.946266797368999</v>
      </c>
      <c r="G8384">
        <v>20.8860691381193</v>
      </c>
      <c r="H8384">
        <f>IF(D8384-D8383=0,G8384-G8383,"")</f>
        <v>-0.10339000958759925</v>
      </c>
      <c r="I8384">
        <f>COUNTIF(D:D,Table1[[#This Row],[Track_ID]])</f>
        <v>294</v>
      </c>
    </row>
    <row r="8385" spans="1:9" x14ac:dyDescent="0.25">
      <c r="A8385" t="s">
        <v>7</v>
      </c>
      <c r="B8385">
        <v>2</v>
      </c>
      <c r="C8385">
        <v>3</v>
      </c>
      <c r="D8385">
        <v>4355</v>
      </c>
      <c r="E8385">
        <v>94</v>
      </c>
      <c r="F8385">
        <v>21.932592721894899</v>
      </c>
      <c r="G8385">
        <v>20.781046380409599</v>
      </c>
      <c r="H8385">
        <f>IF(D8385-D8384=0,G8385-G8384,"")</f>
        <v>-0.10502275770970115</v>
      </c>
      <c r="I8385">
        <f>COUNTIF(D:D,Table1[[#This Row],[Track_ID]])</f>
        <v>294</v>
      </c>
    </row>
    <row r="8386" spans="1:9" x14ac:dyDescent="0.25">
      <c r="A8386" t="s">
        <v>7</v>
      </c>
      <c r="B8386">
        <v>2</v>
      </c>
      <c r="C8386">
        <v>3</v>
      </c>
      <c r="D8386">
        <v>4355</v>
      </c>
      <c r="E8386">
        <v>95</v>
      </c>
      <c r="F8386">
        <v>21.950009096340899</v>
      </c>
      <c r="G8386">
        <v>20.6866617956216</v>
      </c>
      <c r="H8386">
        <f>IF(D8386-D8385=0,G8386-G8385,"")</f>
        <v>-9.438458478799916E-2</v>
      </c>
      <c r="I8386">
        <f>COUNTIF(D:D,Table1[[#This Row],[Track_ID]])</f>
        <v>294</v>
      </c>
    </row>
    <row r="8387" spans="1:9" x14ac:dyDescent="0.25">
      <c r="A8387" t="s">
        <v>7</v>
      </c>
      <c r="B8387">
        <v>2</v>
      </c>
      <c r="C8387">
        <v>3</v>
      </c>
      <c r="D8387">
        <v>4355</v>
      </c>
      <c r="E8387">
        <v>96</v>
      </c>
      <c r="F8387">
        <v>21.945102646429</v>
      </c>
      <c r="G8387">
        <v>20.594396004458002</v>
      </c>
      <c r="H8387">
        <f>IF(D8387-D8386=0,G8387-G8386,"")</f>
        <v>-9.226579116359801E-2</v>
      </c>
      <c r="I8387">
        <f>COUNTIF(D:D,Table1[[#This Row],[Track_ID]])</f>
        <v>294</v>
      </c>
    </row>
    <row r="8388" spans="1:9" x14ac:dyDescent="0.25">
      <c r="A8388" t="s">
        <v>7</v>
      </c>
      <c r="B8388">
        <v>2</v>
      </c>
      <c r="C8388">
        <v>3</v>
      </c>
      <c r="D8388">
        <v>4355</v>
      </c>
      <c r="E8388">
        <v>97</v>
      </c>
      <c r="F8388">
        <v>21.9520549235103</v>
      </c>
      <c r="G8388">
        <v>20.480094724959599</v>
      </c>
      <c r="H8388">
        <f>IF(D8388-D8387=0,G8388-G8387,"")</f>
        <v>-0.11430127949840241</v>
      </c>
      <c r="I8388">
        <f>COUNTIF(D:D,Table1[[#This Row],[Track_ID]])</f>
        <v>294</v>
      </c>
    </row>
    <row r="8389" spans="1:9" x14ac:dyDescent="0.25">
      <c r="A8389" t="s">
        <v>7</v>
      </c>
      <c r="B8389">
        <v>2</v>
      </c>
      <c r="C8389">
        <v>3</v>
      </c>
      <c r="D8389">
        <v>4355</v>
      </c>
      <c r="E8389">
        <v>98</v>
      </c>
      <c r="F8389">
        <v>21.947325268863899</v>
      </c>
      <c r="G8389">
        <v>20.3727444439726</v>
      </c>
      <c r="H8389">
        <f>IF(D8389-D8388=0,G8389-G8388,"")</f>
        <v>-0.10735028098699928</v>
      </c>
      <c r="I8389">
        <f>COUNTIF(D:D,Table1[[#This Row],[Track_ID]])</f>
        <v>294</v>
      </c>
    </row>
    <row r="8390" spans="1:9" x14ac:dyDescent="0.25">
      <c r="A8390" t="s">
        <v>7</v>
      </c>
      <c r="B8390">
        <v>2</v>
      </c>
      <c r="C8390">
        <v>3</v>
      </c>
      <c r="D8390">
        <v>4355</v>
      </c>
      <c r="E8390">
        <v>99</v>
      </c>
      <c r="F8390">
        <v>21.946255448644301</v>
      </c>
      <c r="G8390">
        <v>20.270742968962701</v>
      </c>
      <c r="H8390">
        <f>IF(D8390-D8389=0,G8390-G8389,"")</f>
        <v>-0.10200147500989942</v>
      </c>
      <c r="I8390">
        <f>COUNTIF(D:D,Table1[[#This Row],[Track_ID]])</f>
        <v>294</v>
      </c>
    </row>
    <row r="8391" spans="1:9" x14ac:dyDescent="0.25">
      <c r="A8391" t="s">
        <v>7</v>
      </c>
      <c r="B8391">
        <v>2</v>
      </c>
      <c r="C8391">
        <v>3</v>
      </c>
      <c r="D8391">
        <v>4355</v>
      </c>
      <c r="E8391">
        <v>100</v>
      </c>
      <c r="F8391">
        <v>21.953478024095201</v>
      </c>
      <c r="G8391">
        <v>20.1874161614017</v>
      </c>
      <c r="H8391">
        <f>IF(D8391-D8390=0,G8391-G8390,"")</f>
        <v>-8.3326807561000749E-2</v>
      </c>
      <c r="I8391">
        <f>COUNTIF(D:D,Table1[[#This Row],[Track_ID]])</f>
        <v>294</v>
      </c>
    </row>
    <row r="8392" spans="1:9" x14ac:dyDescent="0.25">
      <c r="A8392" t="s">
        <v>7</v>
      </c>
      <c r="B8392">
        <v>2</v>
      </c>
      <c r="C8392">
        <v>3</v>
      </c>
      <c r="D8392">
        <v>4355</v>
      </c>
      <c r="E8392">
        <v>101</v>
      </c>
      <c r="F8392">
        <v>21.9514450701374</v>
      </c>
      <c r="G8392">
        <v>20.098313801052701</v>
      </c>
      <c r="H8392">
        <f>IF(D8392-D8391=0,G8392-G8391,"")</f>
        <v>-8.9102360348999099E-2</v>
      </c>
      <c r="I8392">
        <f>COUNTIF(D:D,Table1[[#This Row],[Track_ID]])</f>
        <v>294</v>
      </c>
    </row>
    <row r="8393" spans="1:9" x14ac:dyDescent="0.25">
      <c r="A8393" t="s">
        <v>7</v>
      </c>
      <c r="B8393">
        <v>2</v>
      </c>
      <c r="C8393">
        <v>3</v>
      </c>
      <c r="D8393">
        <v>4355</v>
      </c>
      <c r="E8393">
        <v>102</v>
      </c>
      <c r="F8393">
        <v>21.951469112266999</v>
      </c>
      <c r="G8393">
        <v>19.983612479071802</v>
      </c>
      <c r="H8393">
        <f>IF(D8393-D8392=0,G8393-G8392,"")</f>
        <v>-0.114701321980899</v>
      </c>
      <c r="I8393">
        <f>COUNTIF(D:D,Table1[[#This Row],[Track_ID]])</f>
        <v>294</v>
      </c>
    </row>
    <row r="8394" spans="1:9" x14ac:dyDescent="0.25">
      <c r="A8394" t="s">
        <v>7</v>
      </c>
      <c r="B8394">
        <v>2</v>
      </c>
      <c r="C8394">
        <v>3</v>
      </c>
      <c r="D8394">
        <v>4355</v>
      </c>
      <c r="E8394">
        <v>103</v>
      </c>
      <c r="F8394">
        <v>21.955620240782299</v>
      </c>
      <c r="G8394">
        <v>19.889537516468799</v>
      </c>
      <c r="H8394">
        <f>IF(D8394-D8393=0,G8394-G8393,"")</f>
        <v>-9.4074962603002632E-2</v>
      </c>
      <c r="I8394">
        <f>COUNTIF(D:D,Table1[[#This Row],[Track_ID]])</f>
        <v>294</v>
      </c>
    </row>
    <row r="8395" spans="1:9" x14ac:dyDescent="0.25">
      <c r="A8395" t="s">
        <v>7</v>
      </c>
      <c r="B8395">
        <v>2</v>
      </c>
      <c r="C8395">
        <v>3</v>
      </c>
      <c r="D8395">
        <v>4355</v>
      </c>
      <c r="E8395">
        <v>104</v>
      </c>
      <c r="F8395">
        <v>21.963321880888898</v>
      </c>
      <c r="G8395">
        <v>19.812766292150901</v>
      </c>
      <c r="H8395">
        <f>IF(D8395-D8394=0,G8395-G8394,"")</f>
        <v>-7.6771224317898401E-2</v>
      </c>
      <c r="I8395">
        <f>COUNTIF(D:D,Table1[[#This Row],[Track_ID]])</f>
        <v>294</v>
      </c>
    </row>
    <row r="8396" spans="1:9" x14ac:dyDescent="0.25">
      <c r="A8396" t="s">
        <v>7</v>
      </c>
      <c r="B8396">
        <v>2</v>
      </c>
      <c r="C8396">
        <v>3</v>
      </c>
      <c r="D8396">
        <v>4355</v>
      </c>
      <c r="E8396">
        <v>105</v>
      </c>
      <c r="F8396">
        <v>21.974898396287799</v>
      </c>
      <c r="G8396">
        <v>19.713285786021199</v>
      </c>
      <c r="H8396">
        <f>IF(D8396-D8395=0,G8396-G8395,"")</f>
        <v>-9.9480506129701496E-2</v>
      </c>
      <c r="I8396">
        <f>COUNTIF(D:D,Table1[[#This Row],[Track_ID]])</f>
        <v>294</v>
      </c>
    </row>
    <row r="8397" spans="1:9" x14ac:dyDescent="0.25">
      <c r="A8397" t="s">
        <v>7</v>
      </c>
      <c r="B8397">
        <v>2</v>
      </c>
      <c r="C8397">
        <v>3</v>
      </c>
      <c r="D8397">
        <v>4355</v>
      </c>
      <c r="E8397">
        <v>106</v>
      </c>
      <c r="F8397">
        <v>21.970192768451501</v>
      </c>
      <c r="G8397">
        <v>19.619269360164601</v>
      </c>
      <c r="H8397">
        <f>IF(D8397-D8396=0,G8397-G8396,"")</f>
        <v>-9.4016425856597863E-2</v>
      </c>
      <c r="I8397">
        <f>COUNTIF(D:D,Table1[[#This Row],[Track_ID]])</f>
        <v>294</v>
      </c>
    </row>
    <row r="8398" spans="1:9" x14ac:dyDescent="0.25">
      <c r="A8398" t="s">
        <v>7</v>
      </c>
      <c r="B8398">
        <v>2</v>
      </c>
      <c r="C8398">
        <v>3</v>
      </c>
      <c r="D8398">
        <v>4355</v>
      </c>
      <c r="E8398">
        <v>107</v>
      </c>
      <c r="F8398">
        <v>21.974494656445401</v>
      </c>
      <c r="G8398">
        <v>19.5122811760776</v>
      </c>
      <c r="H8398">
        <f>IF(D8398-D8397=0,G8398-G8397,"")</f>
        <v>-0.10698818408700106</v>
      </c>
      <c r="I8398">
        <f>COUNTIF(D:D,Table1[[#This Row],[Track_ID]])</f>
        <v>294</v>
      </c>
    </row>
    <row r="8399" spans="1:9" x14ac:dyDescent="0.25">
      <c r="A8399" t="s">
        <v>7</v>
      </c>
      <c r="B8399">
        <v>2</v>
      </c>
      <c r="C8399">
        <v>3</v>
      </c>
      <c r="D8399">
        <v>4355</v>
      </c>
      <c r="E8399">
        <v>108</v>
      </c>
      <c r="F8399">
        <v>21.972909824766599</v>
      </c>
      <c r="G8399">
        <v>19.417938698058499</v>
      </c>
      <c r="H8399">
        <f>IF(D8399-D8398=0,G8399-G8398,"")</f>
        <v>-9.4342478019100895E-2</v>
      </c>
      <c r="I8399">
        <f>COUNTIF(D:D,Table1[[#This Row],[Track_ID]])</f>
        <v>294</v>
      </c>
    </row>
    <row r="8400" spans="1:9" x14ac:dyDescent="0.25">
      <c r="A8400" t="s">
        <v>7</v>
      </c>
      <c r="B8400">
        <v>2</v>
      </c>
      <c r="C8400">
        <v>3</v>
      </c>
      <c r="D8400">
        <v>4355</v>
      </c>
      <c r="E8400">
        <v>109</v>
      </c>
      <c r="F8400">
        <v>21.970478927239899</v>
      </c>
      <c r="G8400">
        <v>19.327661801759</v>
      </c>
      <c r="H8400">
        <f>IF(D8400-D8399=0,G8400-G8399,"")</f>
        <v>-9.0276896299499754E-2</v>
      </c>
      <c r="I8400">
        <f>COUNTIF(D:D,Table1[[#This Row],[Track_ID]])</f>
        <v>294</v>
      </c>
    </row>
    <row r="8401" spans="1:9" x14ac:dyDescent="0.25">
      <c r="A8401" t="s">
        <v>7</v>
      </c>
      <c r="B8401">
        <v>2</v>
      </c>
      <c r="C8401">
        <v>3</v>
      </c>
      <c r="D8401">
        <v>4355</v>
      </c>
      <c r="E8401">
        <v>110</v>
      </c>
      <c r="F8401">
        <v>21.981667113602501</v>
      </c>
      <c r="G8401">
        <v>19.240823439257699</v>
      </c>
      <c r="H8401">
        <f>IF(D8401-D8400=0,G8401-G8400,"")</f>
        <v>-8.6838362501300281E-2</v>
      </c>
      <c r="I8401">
        <f>COUNTIF(D:D,Table1[[#This Row],[Track_ID]])</f>
        <v>294</v>
      </c>
    </row>
    <row r="8402" spans="1:9" x14ac:dyDescent="0.25">
      <c r="A8402" t="s">
        <v>7</v>
      </c>
      <c r="B8402">
        <v>2</v>
      </c>
      <c r="C8402">
        <v>3</v>
      </c>
      <c r="D8402">
        <v>4355</v>
      </c>
      <c r="E8402">
        <v>111</v>
      </c>
      <c r="F8402">
        <v>21.9825450427211</v>
      </c>
      <c r="G8402">
        <v>19.135637076948299</v>
      </c>
      <c r="H8402">
        <f>IF(D8402-D8401=0,G8402-G8401,"")</f>
        <v>-0.10518636230940004</v>
      </c>
      <c r="I8402">
        <f>COUNTIF(D:D,Table1[[#This Row],[Track_ID]])</f>
        <v>294</v>
      </c>
    </row>
    <row r="8403" spans="1:9" x14ac:dyDescent="0.25">
      <c r="A8403" t="s">
        <v>7</v>
      </c>
      <c r="B8403">
        <v>2</v>
      </c>
      <c r="C8403">
        <v>3</v>
      </c>
      <c r="D8403">
        <v>4355</v>
      </c>
      <c r="E8403">
        <v>112</v>
      </c>
      <c r="F8403">
        <v>21.982268702768</v>
      </c>
      <c r="G8403">
        <v>19.0631425235268</v>
      </c>
      <c r="H8403">
        <f>IF(D8403-D8402=0,G8403-G8402,"")</f>
        <v>-7.2494553421499575E-2</v>
      </c>
      <c r="I8403">
        <f>COUNTIF(D:D,Table1[[#This Row],[Track_ID]])</f>
        <v>294</v>
      </c>
    </row>
    <row r="8404" spans="1:9" x14ac:dyDescent="0.25">
      <c r="A8404" t="s">
        <v>7</v>
      </c>
      <c r="B8404">
        <v>2</v>
      </c>
      <c r="C8404">
        <v>3</v>
      </c>
      <c r="D8404">
        <v>4355</v>
      </c>
      <c r="E8404">
        <v>113</v>
      </c>
      <c r="F8404">
        <v>21.983278840937899</v>
      </c>
      <c r="G8404">
        <v>18.975434037636401</v>
      </c>
      <c r="H8404">
        <f>IF(D8404-D8403=0,G8404-G8403,"")</f>
        <v>-8.7708485890399146E-2</v>
      </c>
      <c r="I8404">
        <f>COUNTIF(D:D,Table1[[#This Row],[Track_ID]])</f>
        <v>294</v>
      </c>
    </row>
    <row r="8405" spans="1:9" x14ac:dyDescent="0.25">
      <c r="A8405" t="s">
        <v>7</v>
      </c>
      <c r="B8405">
        <v>2</v>
      </c>
      <c r="C8405">
        <v>3</v>
      </c>
      <c r="D8405">
        <v>4355</v>
      </c>
      <c r="E8405">
        <v>114</v>
      </c>
      <c r="F8405">
        <v>21.991303124619002</v>
      </c>
      <c r="G8405">
        <v>18.882634557342001</v>
      </c>
      <c r="H8405">
        <f>IF(D8405-D8404=0,G8405-G8404,"")</f>
        <v>-9.2799480294399217E-2</v>
      </c>
      <c r="I8405">
        <f>COUNTIF(D:D,Table1[[#This Row],[Track_ID]])</f>
        <v>294</v>
      </c>
    </row>
    <row r="8406" spans="1:9" x14ac:dyDescent="0.25">
      <c r="A8406" t="s">
        <v>7</v>
      </c>
      <c r="B8406">
        <v>2</v>
      </c>
      <c r="C8406">
        <v>3</v>
      </c>
      <c r="D8406">
        <v>4355</v>
      </c>
      <c r="E8406">
        <v>115</v>
      </c>
      <c r="F8406">
        <v>21.981116006422699</v>
      </c>
      <c r="G8406">
        <v>18.776874096033001</v>
      </c>
      <c r="H8406">
        <f>IF(D8406-D8405=0,G8406-G8405,"")</f>
        <v>-0.10576046130899996</v>
      </c>
      <c r="I8406">
        <f>COUNTIF(D:D,Table1[[#This Row],[Track_ID]])</f>
        <v>294</v>
      </c>
    </row>
    <row r="8407" spans="1:9" x14ac:dyDescent="0.25">
      <c r="A8407" t="s">
        <v>7</v>
      </c>
      <c r="B8407">
        <v>2</v>
      </c>
      <c r="C8407">
        <v>3</v>
      </c>
      <c r="D8407">
        <v>4355</v>
      </c>
      <c r="E8407">
        <v>116</v>
      </c>
      <c r="F8407">
        <v>21.9823883919453</v>
      </c>
      <c r="G8407">
        <v>18.643491715173599</v>
      </c>
      <c r="H8407">
        <f>IF(D8407-D8406=0,G8407-G8406,"")</f>
        <v>-0.13338238085940191</v>
      </c>
      <c r="I8407">
        <f>COUNTIF(D:D,Table1[[#This Row],[Track_ID]])</f>
        <v>294</v>
      </c>
    </row>
    <row r="8408" spans="1:9" x14ac:dyDescent="0.25">
      <c r="A8408" t="s">
        <v>7</v>
      </c>
      <c r="B8408">
        <v>2</v>
      </c>
      <c r="C8408">
        <v>3</v>
      </c>
      <c r="D8408">
        <v>4355</v>
      </c>
      <c r="E8408">
        <v>117</v>
      </c>
      <c r="F8408">
        <v>21.982294403852499</v>
      </c>
      <c r="G8408">
        <v>18.540509025394599</v>
      </c>
      <c r="H8408">
        <f>IF(D8408-D8407=0,G8408-G8407,"")</f>
        <v>-0.10298268977900094</v>
      </c>
      <c r="I8408">
        <f>COUNTIF(D:D,Table1[[#This Row],[Track_ID]])</f>
        <v>294</v>
      </c>
    </row>
    <row r="8409" spans="1:9" x14ac:dyDescent="0.25">
      <c r="A8409" t="s">
        <v>7</v>
      </c>
      <c r="B8409">
        <v>2</v>
      </c>
      <c r="C8409">
        <v>3</v>
      </c>
      <c r="D8409">
        <v>4355</v>
      </c>
      <c r="E8409">
        <v>118</v>
      </c>
      <c r="F8409">
        <v>21.988319364516499</v>
      </c>
      <c r="G8409">
        <v>18.454441143561102</v>
      </c>
      <c r="H8409">
        <f>IF(D8409-D8408=0,G8409-G8408,"")</f>
        <v>-8.6067881833496784E-2</v>
      </c>
      <c r="I8409">
        <f>COUNTIF(D:D,Table1[[#This Row],[Track_ID]])</f>
        <v>294</v>
      </c>
    </row>
    <row r="8410" spans="1:9" x14ac:dyDescent="0.25">
      <c r="A8410" t="s">
        <v>7</v>
      </c>
      <c r="B8410">
        <v>2</v>
      </c>
      <c r="C8410">
        <v>3</v>
      </c>
      <c r="D8410">
        <v>4355</v>
      </c>
      <c r="E8410">
        <v>119</v>
      </c>
      <c r="F8410">
        <v>21.976514810482801</v>
      </c>
      <c r="G8410">
        <v>18.371923193126801</v>
      </c>
      <c r="H8410">
        <f>IF(D8410-D8409=0,G8410-G8409,"")</f>
        <v>-8.2517950434301213E-2</v>
      </c>
      <c r="I8410">
        <f>COUNTIF(D:D,Table1[[#This Row],[Track_ID]])</f>
        <v>294</v>
      </c>
    </row>
    <row r="8411" spans="1:9" x14ac:dyDescent="0.25">
      <c r="A8411" t="s">
        <v>7</v>
      </c>
      <c r="B8411">
        <v>2</v>
      </c>
      <c r="C8411">
        <v>3</v>
      </c>
      <c r="D8411">
        <v>4355</v>
      </c>
      <c r="E8411">
        <v>120</v>
      </c>
      <c r="F8411">
        <v>21.9869849496047</v>
      </c>
      <c r="G8411">
        <v>18.2613661859647</v>
      </c>
      <c r="H8411">
        <f>IF(D8411-D8410=0,G8411-G8410,"")</f>
        <v>-0.11055700716210026</v>
      </c>
      <c r="I8411">
        <f>COUNTIF(D:D,Table1[[#This Row],[Track_ID]])</f>
        <v>294</v>
      </c>
    </row>
    <row r="8412" spans="1:9" x14ac:dyDescent="0.25">
      <c r="A8412" t="s">
        <v>7</v>
      </c>
      <c r="B8412">
        <v>2</v>
      </c>
      <c r="C8412">
        <v>3</v>
      </c>
      <c r="D8412">
        <v>4355</v>
      </c>
      <c r="E8412">
        <v>121</v>
      </c>
      <c r="F8412">
        <v>21.970614417268202</v>
      </c>
      <c r="G8412">
        <v>18.168473334482499</v>
      </c>
      <c r="H8412">
        <f>IF(D8412-D8411=0,G8412-G8411,"")</f>
        <v>-9.2892851482201166E-2</v>
      </c>
      <c r="I8412">
        <f>COUNTIF(D:D,Table1[[#This Row],[Track_ID]])</f>
        <v>294</v>
      </c>
    </row>
    <row r="8413" spans="1:9" x14ac:dyDescent="0.25">
      <c r="A8413" t="s">
        <v>7</v>
      </c>
      <c r="B8413">
        <v>2</v>
      </c>
      <c r="C8413">
        <v>3</v>
      </c>
      <c r="D8413">
        <v>4355</v>
      </c>
      <c r="E8413">
        <v>122</v>
      </c>
      <c r="F8413">
        <v>21.9857072826481</v>
      </c>
      <c r="G8413">
        <v>18.062071414482201</v>
      </c>
      <c r="H8413">
        <f>IF(D8413-D8412=0,G8413-G8412,"")</f>
        <v>-0.10640192000029813</v>
      </c>
      <c r="I8413">
        <f>COUNTIF(D:D,Table1[[#This Row],[Track_ID]])</f>
        <v>294</v>
      </c>
    </row>
    <row r="8414" spans="1:9" x14ac:dyDescent="0.25">
      <c r="A8414" t="s">
        <v>7</v>
      </c>
      <c r="B8414">
        <v>2</v>
      </c>
      <c r="C8414">
        <v>3</v>
      </c>
      <c r="D8414">
        <v>4355</v>
      </c>
      <c r="E8414">
        <v>123</v>
      </c>
      <c r="F8414">
        <v>21.9652675703916</v>
      </c>
      <c r="G8414">
        <v>17.979503285382801</v>
      </c>
      <c r="H8414">
        <f>IF(D8414-D8413=0,G8414-G8413,"")</f>
        <v>-8.2568129099399812E-2</v>
      </c>
      <c r="I8414">
        <f>COUNTIF(D:D,Table1[[#This Row],[Track_ID]])</f>
        <v>294</v>
      </c>
    </row>
    <row r="8415" spans="1:9" x14ac:dyDescent="0.25">
      <c r="A8415" t="s">
        <v>7</v>
      </c>
      <c r="B8415">
        <v>2</v>
      </c>
      <c r="C8415">
        <v>3</v>
      </c>
      <c r="D8415">
        <v>4355</v>
      </c>
      <c r="E8415">
        <v>124</v>
      </c>
      <c r="F8415">
        <v>21.9666901432782</v>
      </c>
      <c r="G8415">
        <v>17.879745643931098</v>
      </c>
      <c r="H8415">
        <f>IF(D8415-D8414=0,G8415-G8414,"")</f>
        <v>-9.9757641451702739E-2</v>
      </c>
      <c r="I8415">
        <f>COUNTIF(D:D,Table1[[#This Row],[Track_ID]])</f>
        <v>294</v>
      </c>
    </row>
    <row r="8416" spans="1:9" x14ac:dyDescent="0.25">
      <c r="A8416" t="s">
        <v>7</v>
      </c>
      <c r="B8416">
        <v>2</v>
      </c>
      <c r="C8416">
        <v>3</v>
      </c>
      <c r="D8416">
        <v>4355</v>
      </c>
      <c r="E8416">
        <v>125</v>
      </c>
      <c r="F8416">
        <v>21.959357675873601</v>
      </c>
      <c r="G8416">
        <v>17.794255246704701</v>
      </c>
      <c r="H8416">
        <f>IF(D8416-D8415=0,G8416-G8415,"")</f>
        <v>-8.5490397226397619E-2</v>
      </c>
      <c r="I8416">
        <f>COUNTIF(D:D,Table1[[#This Row],[Track_ID]])</f>
        <v>294</v>
      </c>
    </row>
    <row r="8417" spans="1:9" x14ac:dyDescent="0.25">
      <c r="A8417" t="s">
        <v>7</v>
      </c>
      <c r="B8417">
        <v>2</v>
      </c>
      <c r="C8417">
        <v>3</v>
      </c>
      <c r="D8417">
        <v>4355</v>
      </c>
      <c r="E8417">
        <v>126</v>
      </c>
      <c r="F8417">
        <v>21.963990809130699</v>
      </c>
      <c r="G8417">
        <v>17.685026557391001</v>
      </c>
      <c r="H8417">
        <f>IF(D8417-D8416=0,G8417-G8416,"")</f>
        <v>-0.10922868931369933</v>
      </c>
      <c r="I8417">
        <f>COUNTIF(D:D,Table1[[#This Row],[Track_ID]])</f>
        <v>294</v>
      </c>
    </row>
    <row r="8418" spans="1:9" x14ac:dyDescent="0.25">
      <c r="A8418" t="s">
        <v>7</v>
      </c>
      <c r="B8418">
        <v>2</v>
      </c>
      <c r="C8418">
        <v>3</v>
      </c>
      <c r="D8418">
        <v>4355</v>
      </c>
      <c r="E8418">
        <v>127</v>
      </c>
      <c r="F8418">
        <v>21.9644578334212</v>
      </c>
      <c r="G8418">
        <v>17.587647874931001</v>
      </c>
      <c r="H8418">
        <f>IF(D8418-D8417=0,G8418-G8417,"")</f>
        <v>-9.7378682460000476E-2</v>
      </c>
      <c r="I8418">
        <f>COUNTIF(D:D,Table1[[#This Row],[Track_ID]])</f>
        <v>294</v>
      </c>
    </row>
    <row r="8419" spans="1:9" x14ac:dyDescent="0.25">
      <c r="A8419" t="s">
        <v>7</v>
      </c>
      <c r="B8419">
        <v>2</v>
      </c>
      <c r="C8419">
        <v>3</v>
      </c>
      <c r="D8419">
        <v>4355</v>
      </c>
      <c r="E8419">
        <v>128</v>
      </c>
      <c r="F8419">
        <v>21.941402159921999</v>
      </c>
      <c r="G8419">
        <v>17.485801564567598</v>
      </c>
      <c r="H8419">
        <f>IF(D8419-D8418=0,G8419-G8418,"")</f>
        <v>-0.10184631036340264</v>
      </c>
      <c r="I8419">
        <f>COUNTIF(D:D,Table1[[#This Row],[Track_ID]])</f>
        <v>294</v>
      </c>
    </row>
    <row r="8420" spans="1:9" x14ac:dyDescent="0.25">
      <c r="A8420" t="s">
        <v>7</v>
      </c>
      <c r="B8420">
        <v>2</v>
      </c>
      <c r="C8420">
        <v>3</v>
      </c>
      <c r="D8420">
        <v>4355</v>
      </c>
      <c r="E8420">
        <v>129</v>
      </c>
      <c r="F8420">
        <v>21.951140138720302</v>
      </c>
      <c r="G8420">
        <v>17.3849805699546</v>
      </c>
      <c r="H8420">
        <f>IF(D8420-D8419=0,G8420-G8419,"")</f>
        <v>-0.10082099461299876</v>
      </c>
      <c r="I8420">
        <f>COUNTIF(D:D,Table1[[#This Row],[Track_ID]])</f>
        <v>294</v>
      </c>
    </row>
    <row r="8421" spans="1:9" x14ac:dyDescent="0.25">
      <c r="A8421" t="s">
        <v>7</v>
      </c>
      <c r="B8421">
        <v>2</v>
      </c>
      <c r="C8421">
        <v>3</v>
      </c>
      <c r="D8421">
        <v>4355</v>
      </c>
      <c r="E8421">
        <v>130</v>
      </c>
      <c r="F8421">
        <v>21.915849925032202</v>
      </c>
      <c r="G8421">
        <v>17.277656878454199</v>
      </c>
      <c r="H8421">
        <f>IF(D8421-D8420=0,G8421-G8420,"")</f>
        <v>-0.107323691500401</v>
      </c>
      <c r="I8421">
        <f>COUNTIF(D:D,Table1[[#This Row],[Track_ID]])</f>
        <v>294</v>
      </c>
    </row>
    <row r="8422" spans="1:9" x14ac:dyDescent="0.25">
      <c r="A8422" t="s">
        <v>7</v>
      </c>
      <c r="B8422">
        <v>2</v>
      </c>
      <c r="C8422">
        <v>3</v>
      </c>
      <c r="D8422">
        <v>4355</v>
      </c>
      <c r="E8422">
        <v>131</v>
      </c>
      <c r="F8422">
        <v>21.925508310103002</v>
      </c>
      <c r="G8422">
        <v>17.214495032949099</v>
      </c>
      <c r="H8422">
        <f>IF(D8422-D8421=0,G8422-G8421,"")</f>
        <v>-6.3161845505099734E-2</v>
      </c>
      <c r="I8422">
        <f>COUNTIF(D:D,Table1[[#This Row],[Track_ID]])</f>
        <v>294</v>
      </c>
    </row>
    <row r="8423" spans="1:9" x14ac:dyDescent="0.25">
      <c r="A8423" t="s">
        <v>7</v>
      </c>
      <c r="B8423">
        <v>2</v>
      </c>
      <c r="C8423">
        <v>3</v>
      </c>
      <c r="D8423">
        <v>4355</v>
      </c>
      <c r="E8423">
        <v>132</v>
      </c>
      <c r="F8423">
        <v>21.904962045452798</v>
      </c>
      <c r="G8423">
        <v>17.147944219764401</v>
      </c>
      <c r="H8423">
        <f>IF(D8423-D8422=0,G8423-G8422,"")</f>
        <v>-6.6550813184697688E-2</v>
      </c>
      <c r="I8423">
        <f>COUNTIF(D:D,Table1[[#This Row],[Track_ID]])</f>
        <v>294</v>
      </c>
    </row>
    <row r="8424" spans="1:9" x14ac:dyDescent="0.25">
      <c r="A8424" t="s">
        <v>7</v>
      </c>
      <c r="B8424">
        <v>2</v>
      </c>
      <c r="C8424">
        <v>3</v>
      </c>
      <c r="D8424">
        <v>4355</v>
      </c>
      <c r="E8424">
        <v>133</v>
      </c>
      <c r="F8424">
        <v>21.902366289114099</v>
      </c>
      <c r="G8424">
        <v>17.053766170063199</v>
      </c>
      <c r="H8424">
        <f>IF(D8424-D8423=0,G8424-G8423,"")</f>
        <v>-9.4178049701202582E-2</v>
      </c>
      <c r="I8424">
        <f>COUNTIF(D:D,Table1[[#This Row],[Track_ID]])</f>
        <v>294</v>
      </c>
    </row>
    <row r="8425" spans="1:9" x14ac:dyDescent="0.25">
      <c r="A8425" t="s">
        <v>7</v>
      </c>
      <c r="B8425">
        <v>2</v>
      </c>
      <c r="C8425">
        <v>3</v>
      </c>
      <c r="D8425">
        <v>4355</v>
      </c>
      <c r="E8425">
        <v>134</v>
      </c>
      <c r="F8425">
        <v>21.879127150107699</v>
      </c>
      <c r="G8425">
        <v>16.968203633603501</v>
      </c>
      <c r="H8425">
        <f>IF(D8425-D8424=0,G8425-G8424,"")</f>
        <v>-8.5562536459697469E-2</v>
      </c>
      <c r="I8425">
        <f>COUNTIF(D:D,Table1[[#This Row],[Track_ID]])</f>
        <v>294</v>
      </c>
    </row>
    <row r="8426" spans="1:9" x14ac:dyDescent="0.25">
      <c r="A8426" t="s">
        <v>7</v>
      </c>
      <c r="B8426">
        <v>2</v>
      </c>
      <c r="C8426">
        <v>3</v>
      </c>
      <c r="D8426">
        <v>4355</v>
      </c>
      <c r="E8426">
        <v>135</v>
      </c>
      <c r="F8426">
        <v>21.8964945173995</v>
      </c>
      <c r="G8426">
        <v>16.877426195094198</v>
      </c>
      <c r="H8426">
        <f>IF(D8426-D8425=0,G8426-G8425,"")</f>
        <v>-9.0777438509302755E-2</v>
      </c>
      <c r="I8426">
        <f>COUNTIF(D:D,Table1[[#This Row],[Track_ID]])</f>
        <v>294</v>
      </c>
    </row>
    <row r="8427" spans="1:9" x14ac:dyDescent="0.25">
      <c r="A8427" t="s">
        <v>7</v>
      </c>
      <c r="B8427">
        <v>2</v>
      </c>
      <c r="C8427">
        <v>3</v>
      </c>
      <c r="D8427">
        <v>4355</v>
      </c>
      <c r="E8427">
        <v>136</v>
      </c>
      <c r="F8427">
        <v>21.864304360453598</v>
      </c>
      <c r="G8427">
        <v>16.777052010144299</v>
      </c>
      <c r="H8427">
        <f>IF(D8427-D8426=0,G8427-G8426,"")</f>
        <v>-0.10037418494989936</v>
      </c>
      <c r="I8427">
        <f>COUNTIF(D:D,Table1[[#This Row],[Track_ID]])</f>
        <v>294</v>
      </c>
    </row>
    <row r="8428" spans="1:9" x14ac:dyDescent="0.25">
      <c r="A8428" t="s">
        <v>7</v>
      </c>
      <c r="B8428">
        <v>2</v>
      </c>
      <c r="C8428">
        <v>3</v>
      </c>
      <c r="D8428">
        <v>4355</v>
      </c>
      <c r="E8428">
        <v>137</v>
      </c>
      <c r="F8428">
        <v>21.8878624931675</v>
      </c>
      <c r="G8428">
        <v>16.6657318509227</v>
      </c>
      <c r="H8428">
        <f>IF(D8428-D8427=0,G8428-G8427,"")</f>
        <v>-0.11132015922159866</v>
      </c>
      <c r="I8428">
        <f>COUNTIF(D:D,Table1[[#This Row],[Track_ID]])</f>
        <v>294</v>
      </c>
    </row>
    <row r="8429" spans="1:9" x14ac:dyDescent="0.25">
      <c r="A8429" t="s">
        <v>7</v>
      </c>
      <c r="B8429">
        <v>2</v>
      </c>
      <c r="C8429">
        <v>3</v>
      </c>
      <c r="D8429">
        <v>4355</v>
      </c>
      <c r="E8429">
        <v>138</v>
      </c>
      <c r="F8429">
        <v>21.8595578608229</v>
      </c>
      <c r="G8429">
        <v>16.6145115756539</v>
      </c>
      <c r="H8429">
        <f>IF(D8429-D8428=0,G8429-G8428,"")</f>
        <v>-5.1220275268800464E-2</v>
      </c>
      <c r="I8429">
        <f>COUNTIF(D:D,Table1[[#This Row],[Track_ID]])</f>
        <v>294</v>
      </c>
    </row>
    <row r="8430" spans="1:9" x14ac:dyDescent="0.25">
      <c r="A8430" t="s">
        <v>7</v>
      </c>
      <c r="B8430">
        <v>2</v>
      </c>
      <c r="C8430">
        <v>3</v>
      </c>
      <c r="D8430">
        <v>4355</v>
      </c>
      <c r="E8430">
        <v>139</v>
      </c>
      <c r="F8430">
        <v>21.846815642679498</v>
      </c>
      <c r="G8430">
        <v>16.551751878715201</v>
      </c>
      <c r="H8430">
        <f>IF(D8430-D8429=0,G8430-G8429,"")</f>
        <v>-6.2759696938698539E-2</v>
      </c>
      <c r="I8430">
        <f>COUNTIF(D:D,Table1[[#This Row],[Track_ID]])</f>
        <v>294</v>
      </c>
    </row>
    <row r="8431" spans="1:9" x14ac:dyDescent="0.25">
      <c r="A8431" t="s">
        <v>7</v>
      </c>
      <c r="B8431">
        <v>2</v>
      </c>
      <c r="C8431">
        <v>3</v>
      </c>
      <c r="D8431">
        <v>4355</v>
      </c>
      <c r="E8431">
        <v>140</v>
      </c>
      <c r="F8431">
        <v>21.825541528859102</v>
      </c>
      <c r="G8431">
        <v>16.466301982962101</v>
      </c>
      <c r="H8431">
        <f>IF(D8431-D8430=0,G8431-G8430,"")</f>
        <v>-8.5449895753100691E-2</v>
      </c>
      <c r="I8431">
        <f>COUNTIF(D:D,Table1[[#This Row],[Track_ID]])</f>
        <v>294</v>
      </c>
    </row>
    <row r="8432" spans="1:9" x14ac:dyDescent="0.25">
      <c r="A8432" t="s">
        <v>7</v>
      </c>
      <c r="B8432">
        <v>2</v>
      </c>
      <c r="C8432">
        <v>3</v>
      </c>
      <c r="D8432">
        <v>4355</v>
      </c>
      <c r="E8432">
        <v>141</v>
      </c>
      <c r="F8432">
        <v>21.845284536054301</v>
      </c>
      <c r="G8432">
        <v>16.373568098963499</v>
      </c>
      <c r="H8432">
        <f>IF(D8432-D8431=0,G8432-G8431,"")</f>
        <v>-9.2733883998601385E-2</v>
      </c>
      <c r="I8432">
        <f>COUNTIF(D:D,Table1[[#This Row],[Track_ID]])</f>
        <v>294</v>
      </c>
    </row>
    <row r="8433" spans="1:9" x14ac:dyDescent="0.25">
      <c r="A8433" t="s">
        <v>7</v>
      </c>
      <c r="B8433">
        <v>2</v>
      </c>
      <c r="C8433">
        <v>3</v>
      </c>
      <c r="D8433">
        <v>4355</v>
      </c>
      <c r="E8433">
        <v>142</v>
      </c>
      <c r="F8433">
        <v>21.825234078374301</v>
      </c>
      <c r="G8433">
        <v>16.272137770907602</v>
      </c>
      <c r="H8433">
        <f>IF(D8433-D8432=0,G8433-G8432,"")</f>
        <v>-0.10143032805589769</v>
      </c>
      <c r="I8433">
        <f>COUNTIF(D:D,Table1[[#This Row],[Track_ID]])</f>
        <v>294</v>
      </c>
    </row>
    <row r="8434" spans="1:9" x14ac:dyDescent="0.25">
      <c r="A8434" t="s">
        <v>7</v>
      </c>
      <c r="B8434">
        <v>2</v>
      </c>
      <c r="C8434">
        <v>3</v>
      </c>
      <c r="D8434">
        <v>4355</v>
      </c>
      <c r="E8434">
        <v>143</v>
      </c>
      <c r="F8434">
        <v>21.8504968879793</v>
      </c>
      <c r="G8434">
        <v>16.1754246787753</v>
      </c>
      <c r="H8434">
        <f>IF(D8434-D8433=0,G8434-G8433,"")</f>
        <v>-9.6713092132301171E-2</v>
      </c>
      <c r="I8434">
        <f>COUNTIF(D:D,Table1[[#This Row],[Track_ID]])</f>
        <v>294</v>
      </c>
    </row>
    <row r="8435" spans="1:9" x14ac:dyDescent="0.25">
      <c r="A8435" t="s">
        <v>7</v>
      </c>
      <c r="B8435">
        <v>2</v>
      </c>
      <c r="C8435">
        <v>3</v>
      </c>
      <c r="D8435">
        <v>4355</v>
      </c>
      <c r="E8435">
        <v>144</v>
      </c>
      <c r="F8435">
        <v>21.820098253791201</v>
      </c>
      <c r="G8435">
        <v>16.083067545659901</v>
      </c>
      <c r="H8435">
        <f>IF(D8435-D8434=0,G8435-G8434,"")</f>
        <v>-9.2357133115399392E-2</v>
      </c>
      <c r="I8435">
        <f>COUNTIF(D:D,Table1[[#This Row],[Track_ID]])</f>
        <v>294</v>
      </c>
    </row>
    <row r="8436" spans="1:9" x14ac:dyDescent="0.25">
      <c r="A8436" t="s">
        <v>7</v>
      </c>
      <c r="B8436">
        <v>2</v>
      </c>
      <c r="C8436">
        <v>3</v>
      </c>
      <c r="D8436">
        <v>4355</v>
      </c>
      <c r="E8436">
        <v>145</v>
      </c>
      <c r="F8436">
        <v>21.849173298365901</v>
      </c>
      <c r="G8436">
        <v>15.9767331908344</v>
      </c>
      <c r="H8436">
        <f>IF(D8436-D8435=0,G8436-G8435,"")</f>
        <v>-0.10633435482550091</v>
      </c>
      <c r="I8436">
        <f>COUNTIF(D:D,Table1[[#This Row],[Track_ID]])</f>
        <v>294</v>
      </c>
    </row>
    <row r="8437" spans="1:9" x14ac:dyDescent="0.25">
      <c r="A8437" t="s">
        <v>7</v>
      </c>
      <c r="B8437">
        <v>2</v>
      </c>
      <c r="C8437">
        <v>3</v>
      </c>
      <c r="D8437">
        <v>4355</v>
      </c>
      <c r="E8437">
        <v>146</v>
      </c>
      <c r="F8437">
        <v>21.822986810425299</v>
      </c>
      <c r="G8437">
        <v>15.872845002012699</v>
      </c>
      <c r="H8437">
        <f>IF(D8437-D8436=0,G8437-G8436,"")</f>
        <v>-0.10388818882170092</v>
      </c>
      <c r="I8437">
        <f>COUNTIF(D:D,Table1[[#This Row],[Track_ID]])</f>
        <v>294</v>
      </c>
    </row>
    <row r="8438" spans="1:9" x14ac:dyDescent="0.25">
      <c r="A8438" t="s">
        <v>7</v>
      </c>
      <c r="B8438">
        <v>2</v>
      </c>
      <c r="C8438">
        <v>3</v>
      </c>
      <c r="D8438">
        <v>4355</v>
      </c>
      <c r="E8438">
        <v>147</v>
      </c>
      <c r="F8438">
        <v>21.859992077529402</v>
      </c>
      <c r="G8438">
        <v>15.782623776355701</v>
      </c>
      <c r="H8438">
        <f>IF(D8438-D8437=0,G8438-G8437,"")</f>
        <v>-9.0221225656998527E-2</v>
      </c>
      <c r="I8438">
        <f>COUNTIF(D:D,Table1[[#This Row],[Track_ID]])</f>
        <v>294</v>
      </c>
    </row>
    <row r="8439" spans="1:9" x14ac:dyDescent="0.25">
      <c r="A8439" t="s">
        <v>7</v>
      </c>
      <c r="B8439">
        <v>2</v>
      </c>
      <c r="C8439">
        <v>3</v>
      </c>
      <c r="D8439">
        <v>4355</v>
      </c>
      <c r="E8439">
        <v>148</v>
      </c>
      <c r="F8439">
        <v>21.843788487809999</v>
      </c>
      <c r="G8439">
        <v>15.7093318292908</v>
      </c>
      <c r="H8439">
        <f>IF(D8439-D8438=0,G8439-G8438,"")</f>
        <v>-7.3291947064900498E-2</v>
      </c>
      <c r="I8439">
        <f>COUNTIF(D:D,Table1[[#This Row],[Track_ID]])</f>
        <v>294</v>
      </c>
    </row>
    <row r="8440" spans="1:9" x14ac:dyDescent="0.25">
      <c r="A8440" t="s">
        <v>7</v>
      </c>
      <c r="B8440">
        <v>2</v>
      </c>
      <c r="C8440">
        <v>3</v>
      </c>
      <c r="D8440">
        <v>4355</v>
      </c>
      <c r="E8440">
        <v>149</v>
      </c>
      <c r="F8440">
        <v>21.873361153483799</v>
      </c>
      <c r="G8440">
        <v>15.6245088664873</v>
      </c>
      <c r="H8440">
        <f>IF(D8440-D8439=0,G8440-G8439,"")</f>
        <v>-8.4822962803499991E-2</v>
      </c>
      <c r="I8440">
        <f>COUNTIF(D:D,Table1[[#This Row],[Track_ID]])</f>
        <v>294</v>
      </c>
    </row>
    <row r="8441" spans="1:9" x14ac:dyDescent="0.25">
      <c r="A8441" t="s">
        <v>7</v>
      </c>
      <c r="B8441">
        <v>2</v>
      </c>
      <c r="C8441">
        <v>3</v>
      </c>
      <c r="D8441">
        <v>4355</v>
      </c>
      <c r="E8441">
        <v>150</v>
      </c>
      <c r="F8441">
        <v>21.8455538775044</v>
      </c>
      <c r="G8441">
        <v>15.535888079590601</v>
      </c>
      <c r="H8441">
        <f>IF(D8441-D8440=0,G8441-G8440,"")</f>
        <v>-8.8620786896699499E-2</v>
      </c>
      <c r="I8441">
        <f>COUNTIF(D:D,Table1[[#This Row],[Track_ID]])</f>
        <v>294</v>
      </c>
    </row>
    <row r="8442" spans="1:9" x14ac:dyDescent="0.25">
      <c r="A8442" t="s">
        <v>7</v>
      </c>
      <c r="B8442">
        <v>2</v>
      </c>
      <c r="C8442">
        <v>3</v>
      </c>
      <c r="D8442">
        <v>4355</v>
      </c>
      <c r="E8442">
        <v>151</v>
      </c>
      <c r="F8442">
        <v>21.886293105249301</v>
      </c>
      <c r="G8442">
        <v>15.4348396678683</v>
      </c>
      <c r="H8442">
        <f>IF(D8442-D8441=0,G8442-G8441,"")</f>
        <v>-0.10104841172230117</v>
      </c>
      <c r="I8442">
        <f>COUNTIF(D:D,Table1[[#This Row],[Track_ID]])</f>
        <v>294</v>
      </c>
    </row>
    <row r="8443" spans="1:9" x14ac:dyDescent="0.25">
      <c r="A8443" t="s">
        <v>7</v>
      </c>
      <c r="B8443">
        <v>2</v>
      </c>
      <c r="C8443">
        <v>3</v>
      </c>
      <c r="D8443">
        <v>4355</v>
      </c>
      <c r="E8443">
        <v>152</v>
      </c>
      <c r="F8443">
        <v>21.8903932450471</v>
      </c>
      <c r="G8443">
        <v>15.3520553288778</v>
      </c>
      <c r="H8443">
        <f>IF(D8443-D8442=0,G8443-G8442,"")</f>
        <v>-8.2784338990499862E-2</v>
      </c>
      <c r="I8443">
        <f>COUNTIF(D:D,Table1[[#This Row],[Track_ID]])</f>
        <v>294</v>
      </c>
    </row>
    <row r="8444" spans="1:9" x14ac:dyDescent="0.25">
      <c r="A8444" t="s">
        <v>7</v>
      </c>
      <c r="B8444">
        <v>2</v>
      </c>
      <c r="C8444">
        <v>3</v>
      </c>
      <c r="D8444">
        <v>4355</v>
      </c>
      <c r="E8444">
        <v>153</v>
      </c>
      <c r="F8444">
        <v>21.910144816660999</v>
      </c>
      <c r="G8444">
        <v>15.2709678388113</v>
      </c>
      <c r="H8444">
        <f>IF(D8444-D8443=0,G8444-G8443,"")</f>
        <v>-8.1087490066499512E-2</v>
      </c>
      <c r="I8444">
        <f>COUNTIF(D:D,Table1[[#This Row],[Track_ID]])</f>
        <v>294</v>
      </c>
    </row>
    <row r="8445" spans="1:9" x14ac:dyDescent="0.25">
      <c r="A8445" t="s">
        <v>7</v>
      </c>
      <c r="B8445">
        <v>2</v>
      </c>
      <c r="C8445">
        <v>3</v>
      </c>
      <c r="D8445">
        <v>4355</v>
      </c>
      <c r="E8445">
        <v>154</v>
      </c>
      <c r="F8445">
        <v>21.9127950974787</v>
      </c>
      <c r="G8445">
        <v>15.208247949721301</v>
      </c>
      <c r="H8445">
        <f>IF(D8445-D8444=0,G8445-G8444,"")</f>
        <v>-6.271988908999937E-2</v>
      </c>
      <c r="I8445">
        <f>COUNTIF(D:D,Table1[[#This Row],[Track_ID]])</f>
        <v>294</v>
      </c>
    </row>
    <row r="8446" spans="1:9" x14ac:dyDescent="0.25">
      <c r="A8446" t="s">
        <v>7</v>
      </c>
      <c r="B8446">
        <v>2</v>
      </c>
      <c r="C8446">
        <v>3</v>
      </c>
      <c r="D8446">
        <v>4355</v>
      </c>
      <c r="E8446">
        <v>155</v>
      </c>
      <c r="F8446">
        <v>21.9469162389247</v>
      </c>
      <c r="G8446">
        <v>15.102052696725799</v>
      </c>
      <c r="H8446">
        <f>IF(D8446-D8445=0,G8446-G8445,"")</f>
        <v>-0.10619525299550148</v>
      </c>
      <c r="I8446">
        <f>COUNTIF(D:D,Table1[[#This Row],[Track_ID]])</f>
        <v>294</v>
      </c>
    </row>
    <row r="8447" spans="1:9" x14ac:dyDescent="0.25">
      <c r="A8447" t="s">
        <v>7</v>
      </c>
      <c r="B8447">
        <v>2</v>
      </c>
      <c r="C8447">
        <v>3</v>
      </c>
      <c r="D8447">
        <v>4355</v>
      </c>
      <c r="E8447">
        <v>156</v>
      </c>
      <c r="F8447">
        <v>21.938272500035598</v>
      </c>
      <c r="G8447">
        <v>15.0305103731383</v>
      </c>
      <c r="H8447">
        <f>IF(D8447-D8446=0,G8447-G8446,"")</f>
        <v>-7.1542323587499013E-2</v>
      </c>
      <c r="I8447">
        <f>COUNTIF(D:D,Table1[[#This Row],[Track_ID]])</f>
        <v>294</v>
      </c>
    </row>
    <row r="8448" spans="1:9" x14ac:dyDescent="0.25">
      <c r="A8448" t="s">
        <v>7</v>
      </c>
      <c r="B8448">
        <v>2</v>
      </c>
      <c r="C8448">
        <v>3</v>
      </c>
      <c r="D8448">
        <v>4355</v>
      </c>
      <c r="E8448">
        <v>157</v>
      </c>
      <c r="F8448">
        <v>21.965811075323799</v>
      </c>
      <c r="G8448">
        <v>14.9363080760081</v>
      </c>
      <c r="H8448">
        <f>IF(D8448-D8447=0,G8448-G8447,"")</f>
        <v>-9.4202297130200563E-2</v>
      </c>
      <c r="I8448">
        <f>COUNTIF(D:D,Table1[[#This Row],[Track_ID]])</f>
        <v>294</v>
      </c>
    </row>
    <row r="8449" spans="1:9" x14ac:dyDescent="0.25">
      <c r="A8449" t="s">
        <v>7</v>
      </c>
      <c r="B8449">
        <v>2</v>
      </c>
      <c r="C8449">
        <v>3</v>
      </c>
      <c r="D8449">
        <v>4355</v>
      </c>
      <c r="E8449">
        <v>158</v>
      </c>
      <c r="F8449">
        <v>21.9505601982085</v>
      </c>
      <c r="G8449">
        <v>14.875181868577499</v>
      </c>
      <c r="H8449">
        <f>IF(D8449-D8448=0,G8449-G8448,"")</f>
        <v>-6.1126207430600488E-2</v>
      </c>
      <c r="I8449">
        <f>COUNTIF(D:D,Table1[[#This Row],[Track_ID]])</f>
        <v>294</v>
      </c>
    </row>
    <row r="8450" spans="1:9" x14ac:dyDescent="0.25">
      <c r="A8450" t="s">
        <v>7</v>
      </c>
      <c r="B8450">
        <v>2</v>
      </c>
      <c r="C8450">
        <v>3</v>
      </c>
      <c r="D8450">
        <v>4355</v>
      </c>
      <c r="E8450">
        <v>159</v>
      </c>
      <c r="F8450">
        <v>22.002590916555398</v>
      </c>
      <c r="G8450">
        <v>14.831070743392299</v>
      </c>
      <c r="H8450">
        <f>IF(D8450-D8449=0,G8450-G8449,"")</f>
        <v>-4.4111125185199995E-2</v>
      </c>
      <c r="I8450">
        <f>COUNTIF(D:D,Table1[[#This Row],[Track_ID]])</f>
        <v>294</v>
      </c>
    </row>
    <row r="8451" spans="1:9" x14ac:dyDescent="0.25">
      <c r="A8451" t="s">
        <v>7</v>
      </c>
      <c r="B8451">
        <v>2</v>
      </c>
      <c r="C8451">
        <v>3</v>
      </c>
      <c r="D8451">
        <v>4355</v>
      </c>
      <c r="E8451">
        <v>160</v>
      </c>
      <c r="F8451">
        <v>22.0036614617268</v>
      </c>
      <c r="G8451">
        <v>14.769847909812301</v>
      </c>
      <c r="H8451">
        <f>IF(D8451-D8450=0,G8451-G8450,"")</f>
        <v>-6.1222833579998692E-2</v>
      </c>
      <c r="I8451">
        <f>COUNTIF(D:D,Table1[[#This Row],[Track_ID]])</f>
        <v>294</v>
      </c>
    </row>
    <row r="8452" spans="1:9" x14ac:dyDescent="0.25">
      <c r="A8452" t="s">
        <v>7</v>
      </c>
      <c r="B8452">
        <v>2</v>
      </c>
      <c r="C8452">
        <v>3</v>
      </c>
      <c r="D8452">
        <v>4355</v>
      </c>
      <c r="E8452">
        <v>161</v>
      </c>
      <c r="F8452">
        <v>22.018515499275999</v>
      </c>
      <c r="G8452">
        <v>14.722485379533699</v>
      </c>
      <c r="H8452">
        <f>IF(D8452-D8451=0,G8452-G8451,"")</f>
        <v>-4.7362530278601156E-2</v>
      </c>
      <c r="I8452">
        <f>COUNTIF(D:D,Table1[[#This Row],[Track_ID]])</f>
        <v>294</v>
      </c>
    </row>
    <row r="8453" spans="1:9" x14ac:dyDescent="0.25">
      <c r="A8453" t="s">
        <v>7</v>
      </c>
      <c r="B8453">
        <v>2</v>
      </c>
      <c r="C8453">
        <v>3</v>
      </c>
      <c r="D8453">
        <v>4355</v>
      </c>
      <c r="E8453">
        <v>162</v>
      </c>
      <c r="F8453">
        <v>22.0295815572488</v>
      </c>
      <c r="G8453">
        <v>14.6236376494965</v>
      </c>
      <c r="H8453">
        <f>IF(D8453-D8452=0,G8453-G8452,"")</f>
        <v>-9.884773003719971E-2</v>
      </c>
      <c r="I8453">
        <f>COUNTIF(D:D,Table1[[#This Row],[Track_ID]])</f>
        <v>294</v>
      </c>
    </row>
    <row r="8454" spans="1:9" x14ac:dyDescent="0.25">
      <c r="A8454" t="s">
        <v>7</v>
      </c>
      <c r="B8454">
        <v>2</v>
      </c>
      <c r="C8454">
        <v>3</v>
      </c>
      <c r="D8454">
        <v>4355</v>
      </c>
      <c r="E8454">
        <v>163</v>
      </c>
      <c r="F8454">
        <v>22.035525349610801</v>
      </c>
      <c r="G8454">
        <v>14.5404789952377</v>
      </c>
      <c r="H8454">
        <f>IF(D8454-D8453=0,G8454-G8453,"")</f>
        <v>-8.3158654258799203E-2</v>
      </c>
      <c r="I8454">
        <f>COUNTIF(D:D,Table1[[#This Row],[Track_ID]])</f>
        <v>294</v>
      </c>
    </row>
    <row r="8455" spans="1:9" x14ac:dyDescent="0.25">
      <c r="A8455" t="s">
        <v>7</v>
      </c>
      <c r="B8455">
        <v>2</v>
      </c>
      <c r="C8455">
        <v>3</v>
      </c>
      <c r="D8455">
        <v>4355</v>
      </c>
      <c r="E8455">
        <v>164</v>
      </c>
      <c r="F8455">
        <v>22.046639329435902</v>
      </c>
      <c r="G8455">
        <v>14.482866753929599</v>
      </c>
      <c r="H8455">
        <f>IF(D8455-D8454=0,G8455-G8454,"")</f>
        <v>-5.7612241308101275E-2</v>
      </c>
      <c r="I8455">
        <f>COUNTIF(D:D,Table1[[#This Row],[Track_ID]])</f>
        <v>294</v>
      </c>
    </row>
    <row r="8456" spans="1:9" x14ac:dyDescent="0.25">
      <c r="A8456" t="s">
        <v>7</v>
      </c>
      <c r="B8456">
        <v>2</v>
      </c>
      <c r="C8456">
        <v>3</v>
      </c>
      <c r="D8456">
        <v>4355</v>
      </c>
      <c r="E8456">
        <v>165</v>
      </c>
      <c r="F8456">
        <v>22.0473242512384</v>
      </c>
      <c r="G8456">
        <v>14.4241428065582</v>
      </c>
      <c r="H8456">
        <f>IF(D8456-D8455=0,G8456-G8455,"")</f>
        <v>-5.8723947371399632E-2</v>
      </c>
      <c r="I8456">
        <f>COUNTIF(D:D,Table1[[#This Row],[Track_ID]])</f>
        <v>294</v>
      </c>
    </row>
    <row r="8457" spans="1:9" x14ac:dyDescent="0.25">
      <c r="A8457" t="s">
        <v>7</v>
      </c>
      <c r="B8457">
        <v>2</v>
      </c>
      <c r="C8457">
        <v>3</v>
      </c>
      <c r="D8457">
        <v>4355</v>
      </c>
      <c r="E8457">
        <v>166</v>
      </c>
      <c r="F8457">
        <v>22.055355389154901</v>
      </c>
      <c r="G8457">
        <v>14.335280349346</v>
      </c>
      <c r="H8457">
        <f>IF(D8457-D8456=0,G8457-G8456,"")</f>
        <v>-8.8862457212199431E-2</v>
      </c>
      <c r="I8457">
        <f>COUNTIF(D:D,Table1[[#This Row],[Track_ID]])</f>
        <v>294</v>
      </c>
    </row>
    <row r="8458" spans="1:9" x14ac:dyDescent="0.25">
      <c r="A8458" t="s">
        <v>7</v>
      </c>
      <c r="B8458">
        <v>2</v>
      </c>
      <c r="C8458">
        <v>3</v>
      </c>
      <c r="D8458">
        <v>4355</v>
      </c>
      <c r="E8458">
        <v>167</v>
      </c>
      <c r="F8458">
        <v>22.0550631142969</v>
      </c>
      <c r="G8458">
        <v>14.269244393326099</v>
      </c>
      <c r="H8458">
        <f>IF(D8458-D8457=0,G8458-G8457,"")</f>
        <v>-6.6035956019900865E-2</v>
      </c>
      <c r="I8458">
        <f>COUNTIF(D:D,Table1[[#This Row],[Track_ID]])</f>
        <v>294</v>
      </c>
    </row>
    <row r="8459" spans="1:9" x14ac:dyDescent="0.25">
      <c r="A8459" t="s">
        <v>7</v>
      </c>
      <c r="B8459">
        <v>2</v>
      </c>
      <c r="C8459">
        <v>3</v>
      </c>
      <c r="D8459">
        <v>4355</v>
      </c>
      <c r="E8459">
        <v>168</v>
      </c>
      <c r="F8459">
        <v>22.070338143498301</v>
      </c>
      <c r="G8459">
        <v>14.1931203257086</v>
      </c>
      <c r="H8459">
        <f>IF(D8459-D8458=0,G8459-G8458,"")</f>
        <v>-7.6124067617499236E-2</v>
      </c>
      <c r="I8459">
        <f>COUNTIF(D:D,Table1[[#This Row],[Track_ID]])</f>
        <v>294</v>
      </c>
    </row>
    <row r="8460" spans="1:9" x14ac:dyDescent="0.25">
      <c r="A8460" t="s">
        <v>7</v>
      </c>
      <c r="B8460">
        <v>2</v>
      </c>
      <c r="C8460">
        <v>3</v>
      </c>
      <c r="D8460">
        <v>4355</v>
      </c>
      <c r="E8460">
        <v>169</v>
      </c>
      <c r="F8460">
        <v>22.064475701540498</v>
      </c>
      <c r="G8460">
        <v>14.1162048769161</v>
      </c>
      <c r="H8460">
        <f>IF(D8460-D8459=0,G8460-G8459,"")</f>
        <v>-7.6915448792499674E-2</v>
      </c>
      <c r="I8460">
        <f>COUNTIF(D:D,Table1[[#This Row],[Track_ID]])</f>
        <v>294</v>
      </c>
    </row>
    <row r="8461" spans="1:9" x14ac:dyDescent="0.25">
      <c r="A8461" t="s">
        <v>7</v>
      </c>
      <c r="B8461">
        <v>2</v>
      </c>
      <c r="C8461">
        <v>3</v>
      </c>
      <c r="D8461">
        <v>4355</v>
      </c>
      <c r="E8461">
        <v>170</v>
      </c>
      <c r="F8461">
        <v>22.076921810630498</v>
      </c>
      <c r="G8461">
        <v>14.058889419749301</v>
      </c>
      <c r="H8461">
        <f>IF(D8461-D8460=0,G8461-G8460,"")</f>
        <v>-5.7315457166799533E-2</v>
      </c>
      <c r="I8461">
        <f>COUNTIF(D:D,Table1[[#This Row],[Track_ID]])</f>
        <v>294</v>
      </c>
    </row>
    <row r="8462" spans="1:9" x14ac:dyDescent="0.25">
      <c r="A8462" t="s">
        <v>7</v>
      </c>
      <c r="B8462">
        <v>2</v>
      </c>
      <c r="C8462">
        <v>3</v>
      </c>
      <c r="D8462">
        <v>4355</v>
      </c>
      <c r="E8462">
        <v>171</v>
      </c>
      <c r="F8462">
        <v>22.076423519153099</v>
      </c>
      <c r="G8462">
        <v>14.0052774602228</v>
      </c>
      <c r="H8462">
        <f>IF(D8462-D8461=0,G8462-G8461,"")</f>
        <v>-5.3611959526500996E-2</v>
      </c>
      <c r="I8462">
        <f>COUNTIF(D:D,Table1[[#This Row],[Track_ID]])</f>
        <v>294</v>
      </c>
    </row>
    <row r="8463" spans="1:9" x14ac:dyDescent="0.25">
      <c r="A8463" t="s">
        <v>7</v>
      </c>
      <c r="B8463">
        <v>2</v>
      </c>
      <c r="C8463">
        <v>3</v>
      </c>
      <c r="D8463">
        <v>4355</v>
      </c>
      <c r="E8463">
        <v>172</v>
      </c>
      <c r="F8463">
        <v>22.077188618587599</v>
      </c>
      <c r="G8463">
        <v>13.946826371115</v>
      </c>
      <c r="H8463">
        <f>IF(D8463-D8462=0,G8463-G8462,"")</f>
        <v>-5.8451089107800058E-2</v>
      </c>
      <c r="I8463">
        <f>COUNTIF(D:D,Table1[[#This Row],[Track_ID]])</f>
        <v>294</v>
      </c>
    </row>
    <row r="8464" spans="1:9" x14ac:dyDescent="0.25">
      <c r="A8464" t="s">
        <v>7</v>
      </c>
      <c r="B8464">
        <v>2</v>
      </c>
      <c r="C8464">
        <v>3</v>
      </c>
      <c r="D8464">
        <v>4355</v>
      </c>
      <c r="E8464">
        <v>173</v>
      </c>
      <c r="F8464">
        <v>22.081170175176901</v>
      </c>
      <c r="G8464">
        <v>13.8746412472217</v>
      </c>
      <c r="H8464">
        <f>IF(D8464-D8463=0,G8464-G8463,"")</f>
        <v>-7.2185123893300229E-2</v>
      </c>
      <c r="I8464">
        <f>COUNTIF(D:D,Table1[[#This Row],[Track_ID]])</f>
        <v>294</v>
      </c>
    </row>
    <row r="8465" spans="1:9" x14ac:dyDescent="0.25">
      <c r="A8465" t="s">
        <v>7</v>
      </c>
      <c r="B8465">
        <v>2</v>
      </c>
      <c r="C8465">
        <v>3</v>
      </c>
      <c r="D8465">
        <v>4355</v>
      </c>
      <c r="E8465">
        <v>174</v>
      </c>
      <c r="F8465">
        <v>22.07400470484</v>
      </c>
      <c r="G8465">
        <v>13.777626852812899</v>
      </c>
      <c r="H8465">
        <f>IF(D8465-D8464=0,G8465-G8464,"")</f>
        <v>-9.7014394408800442E-2</v>
      </c>
      <c r="I8465">
        <f>COUNTIF(D:D,Table1[[#This Row],[Track_ID]])</f>
        <v>294</v>
      </c>
    </row>
    <row r="8466" spans="1:9" x14ac:dyDescent="0.25">
      <c r="A8466" t="s">
        <v>7</v>
      </c>
      <c r="B8466">
        <v>2</v>
      </c>
      <c r="C8466">
        <v>3</v>
      </c>
      <c r="D8466">
        <v>4355</v>
      </c>
      <c r="E8466">
        <v>175</v>
      </c>
      <c r="F8466">
        <v>22.085557110308802</v>
      </c>
      <c r="G8466">
        <v>13.6916137486733</v>
      </c>
      <c r="H8466">
        <f>IF(D8466-D8465=0,G8466-G8465,"")</f>
        <v>-8.6013104139599506E-2</v>
      </c>
      <c r="I8466">
        <f>COUNTIF(D:D,Table1[[#This Row],[Track_ID]])</f>
        <v>294</v>
      </c>
    </row>
    <row r="8467" spans="1:9" x14ac:dyDescent="0.25">
      <c r="A8467" t="s">
        <v>7</v>
      </c>
      <c r="B8467">
        <v>2</v>
      </c>
      <c r="C8467">
        <v>3</v>
      </c>
      <c r="D8467">
        <v>4355</v>
      </c>
      <c r="E8467">
        <v>176</v>
      </c>
      <c r="F8467">
        <v>22.0822288916373</v>
      </c>
      <c r="G8467">
        <v>13.624658871029199</v>
      </c>
      <c r="H8467">
        <f>IF(D8467-D8466=0,G8467-G8466,"")</f>
        <v>-6.6954877644100463E-2</v>
      </c>
      <c r="I8467">
        <f>COUNTIF(D:D,Table1[[#This Row],[Track_ID]])</f>
        <v>294</v>
      </c>
    </row>
    <row r="8468" spans="1:9" x14ac:dyDescent="0.25">
      <c r="A8468" t="s">
        <v>7</v>
      </c>
      <c r="B8468">
        <v>2</v>
      </c>
      <c r="C8468">
        <v>3</v>
      </c>
      <c r="D8468">
        <v>4355</v>
      </c>
      <c r="E8468">
        <v>177</v>
      </c>
      <c r="F8468">
        <v>22.096420798594199</v>
      </c>
      <c r="G8468">
        <v>13.567103000431599</v>
      </c>
      <c r="H8468">
        <f>IF(D8468-D8467=0,G8468-G8467,"")</f>
        <v>-5.7555870597600034E-2</v>
      </c>
      <c r="I8468">
        <f>COUNTIF(D:D,Table1[[#This Row],[Track_ID]])</f>
        <v>294</v>
      </c>
    </row>
    <row r="8469" spans="1:9" x14ac:dyDescent="0.25">
      <c r="A8469" t="s">
        <v>7</v>
      </c>
      <c r="B8469">
        <v>2</v>
      </c>
      <c r="C8469">
        <v>3</v>
      </c>
      <c r="D8469">
        <v>4355</v>
      </c>
      <c r="E8469">
        <v>178</v>
      </c>
      <c r="F8469">
        <v>22.106198111852301</v>
      </c>
      <c r="G8469">
        <v>13.487790962793699</v>
      </c>
      <c r="H8469">
        <f>IF(D8469-D8468=0,G8469-G8468,"")</f>
        <v>-7.9312037637899735E-2</v>
      </c>
      <c r="I8469">
        <f>COUNTIF(D:D,Table1[[#This Row],[Track_ID]])</f>
        <v>294</v>
      </c>
    </row>
    <row r="8470" spans="1:9" x14ac:dyDescent="0.25">
      <c r="A8470" t="s">
        <v>7</v>
      </c>
      <c r="B8470">
        <v>2</v>
      </c>
      <c r="C8470">
        <v>3</v>
      </c>
      <c r="D8470">
        <v>4355</v>
      </c>
      <c r="E8470">
        <v>179</v>
      </c>
      <c r="F8470">
        <v>22.097422312369499</v>
      </c>
      <c r="G8470">
        <v>13.415564583004</v>
      </c>
      <c r="H8470">
        <f>IF(D8470-D8469=0,G8470-G8469,"")</f>
        <v>-7.2226379789698925E-2</v>
      </c>
      <c r="I8470">
        <f>COUNTIF(D:D,Table1[[#This Row],[Track_ID]])</f>
        <v>294</v>
      </c>
    </row>
    <row r="8471" spans="1:9" x14ac:dyDescent="0.25">
      <c r="A8471" t="s">
        <v>7</v>
      </c>
      <c r="B8471">
        <v>2</v>
      </c>
      <c r="C8471">
        <v>3</v>
      </c>
      <c r="D8471">
        <v>4355</v>
      </c>
      <c r="E8471">
        <v>180</v>
      </c>
      <c r="F8471">
        <v>22.1125352055973</v>
      </c>
      <c r="G8471">
        <v>13.3234042680639</v>
      </c>
      <c r="H8471">
        <f>IF(D8471-D8470=0,G8471-G8470,"")</f>
        <v>-9.2160314940100463E-2</v>
      </c>
      <c r="I8471">
        <f>COUNTIF(D:D,Table1[[#This Row],[Track_ID]])</f>
        <v>294</v>
      </c>
    </row>
    <row r="8472" spans="1:9" x14ac:dyDescent="0.25">
      <c r="A8472" t="s">
        <v>7</v>
      </c>
      <c r="B8472">
        <v>2</v>
      </c>
      <c r="C8472">
        <v>3</v>
      </c>
      <c r="D8472">
        <v>4355</v>
      </c>
      <c r="E8472">
        <v>181</v>
      </c>
      <c r="F8472">
        <v>22.099428447188501</v>
      </c>
      <c r="G8472">
        <v>13.2385533177226</v>
      </c>
      <c r="H8472">
        <f>IF(D8472-D8471=0,G8472-G8471,"")</f>
        <v>-8.4850950341300191E-2</v>
      </c>
      <c r="I8472">
        <f>COUNTIF(D:D,Table1[[#This Row],[Track_ID]])</f>
        <v>294</v>
      </c>
    </row>
    <row r="8473" spans="1:9" x14ac:dyDescent="0.25">
      <c r="A8473" t="s">
        <v>7</v>
      </c>
      <c r="B8473">
        <v>2</v>
      </c>
      <c r="C8473">
        <v>3</v>
      </c>
      <c r="D8473">
        <v>4355</v>
      </c>
      <c r="E8473">
        <v>182</v>
      </c>
      <c r="F8473">
        <v>22.1136057836204</v>
      </c>
      <c r="G8473">
        <v>13.140977039173301</v>
      </c>
      <c r="H8473">
        <f>IF(D8473-D8472=0,G8473-G8472,"")</f>
        <v>-9.7576278549299289E-2</v>
      </c>
      <c r="I8473">
        <f>COUNTIF(D:D,Table1[[#This Row],[Track_ID]])</f>
        <v>294</v>
      </c>
    </row>
    <row r="8474" spans="1:9" x14ac:dyDescent="0.25">
      <c r="A8474" t="s">
        <v>7</v>
      </c>
      <c r="B8474">
        <v>2</v>
      </c>
      <c r="C8474">
        <v>3</v>
      </c>
      <c r="D8474">
        <v>4355</v>
      </c>
      <c r="E8474">
        <v>183</v>
      </c>
      <c r="F8474">
        <v>22.105469014321798</v>
      </c>
      <c r="G8474">
        <v>13.0520993281675</v>
      </c>
      <c r="H8474">
        <f>IF(D8474-D8473=0,G8474-G8473,"")</f>
        <v>-8.8877711005800109E-2</v>
      </c>
      <c r="I8474">
        <f>COUNTIF(D:D,Table1[[#This Row],[Track_ID]])</f>
        <v>294</v>
      </c>
    </row>
    <row r="8475" spans="1:9" x14ac:dyDescent="0.25">
      <c r="A8475" t="s">
        <v>7</v>
      </c>
      <c r="B8475">
        <v>2</v>
      </c>
      <c r="C8475">
        <v>3</v>
      </c>
      <c r="D8475">
        <v>4355</v>
      </c>
      <c r="E8475">
        <v>184</v>
      </c>
      <c r="F8475">
        <v>22.119817233323101</v>
      </c>
      <c r="G8475">
        <v>12.966590775913099</v>
      </c>
      <c r="H8475">
        <f>IF(D8475-D8474=0,G8475-G8474,"")</f>
        <v>-8.5508552254401238E-2</v>
      </c>
      <c r="I8475">
        <f>COUNTIF(D:D,Table1[[#This Row],[Track_ID]])</f>
        <v>294</v>
      </c>
    </row>
    <row r="8476" spans="1:9" x14ac:dyDescent="0.25">
      <c r="A8476" t="s">
        <v>7</v>
      </c>
      <c r="B8476">
        <v>2</v>
      </c>
      <c r="C8476">
        <v>3</v>
      </c>
      <c r="D8476">
        <v>4355</v>
      </c>
      <c r="E8476">
        <v>185</v>
      </c>
      <c r="F8476">
        <v>22.1092413698331</v>
      </c>
      <c r="G8476">
        <v>12.8696662289535</v>
      </c>
      <c r="H8476">
        <f>IF(D8476-D8475=0,G8476-G8475,"")</f>
        <v>-9.6924546959598956E-2</v>
      </c>
      <c r="I8476">
        <f>COUNTIF(D:D,Table1[[#This Row],[Track_ID]])</f>
        <v>294</v>
      </c>
    </row>
    <row r="8477" spans="1:9" x14ac:dyDescent="0.25">
      <c r="A8477" t="s">
        <v>7</v>
      </c>
      <c r="B8477">
        <v>2</v>
      </c>
      <c r="C8477">
        <v>3</v>
      </c>
      <c r="D8477">
        <v>4355</v>
      </c>
      <c r="E8477">
        <v>186</v>
      </c>
      <c r="F8477">
        <v>22.122934394802002</v>
      </c>
      <c r="G8477">
        <v>12.7808077587145</v>
      </c>
      <c r="H8477">
        <f>IF(D8477-D8476=0,G8477-G8476,"")</f>
        <v>-8.8858470238999843E-2</v>
      </c>
      <c r="I8477">
        <f>COUNTIF(D:D,Table1[[#This Row],[Track_ID]])</f>
        <v>294</v>
      </c>
    </row>
    <row r="8478" spans="1:9" x14ac:dyDescent="0.25">
      <c r="A8478" t="s">
        <v>7</v>
      </c>
      <c r="B8478">
        <v>2</v>
      </c>
      <c r="C8478">
        <v>3</v>
      </c>
      <c r="D8478">
        <v>4355</v>
      </c>
      <c r="E8478">
        <v>187</v>
      </c>
      <c r="F8478">
        <v>22.114246223562699</v>
      </c>
      <c r="G8478">
        <v>12.692903666919101</v>
      </c>
      <c r="H8478">
        <f>IF(D8478-D8477=0,G8478-G8477,"")</f>
        <v>-8.7904091795399708E-2</v>
      </c>
      <c r="I8478">
        <f>COUNTIF(D:D,Table1[[#This Row],[Track_ID]])</f>
        <v>294</v>
      </c>
    </row>
    <row r="8479" spans="1:9" x14ac:dyDescent="0.25">
      <c r="A8479" t="s">
        <v>7</v>
      </c>
      <c r="B8479">
        <v>2</v>
      </c>
      <c r="C8479">
        <v>3</v>
      </c>
      <c r="D8479">
        <v>4355</v>
      </c>
      <c r="E8479">
        <v>188</v>
      </c>
      <c r="F8479">
        <v>22.129168030037899</v>
      </c>
      <c r="G8479">
        <v>12.5893587172762</v>
      </c>
      <c r="H8479">
        <f>IF(D8479-D8478=0,G8479-G8478,"")</f>
        <v>-0.10354494964290062</v>
      </c>
      <c r="I8479">
        <f>COUNTIF(D:D,Table1[[#This Row],[Track_ID]])</f>
        <v>294</v>
      </c>
    </row>
    <row r="8480" spans="1:9" x14ac:dyDescent="0.25">
      <c r="A8480" t="s">
        <v>7</v>
      </c>
      <c r="B8480">
        <v>2</v>
      </c>
      <c r="C8480">
        <v>3</v>
      </c>
      <c r="D8480">
        <v>4355</v>
      </c>
      <c r="E8480">
        <v>189</v>
      </c>
      <c r="F8480">
        <v>22.134155844959199</v>
      </c>
      <c r="G8480">
        <v>12.491974188075799</v>
      </c>
      <c r="H8480">
        <f>IF(D8480-D8479=0,G8480-G8479,"")</f>
        <v>-9.7384529200400749E-2</v>
      </c>
      <c r="I8480">
        <f>COUNTIF(D:D,Table1[[#This Row],[Track_ID]])</f>
        <v>294</v>
      </c>
    </row>
    <row r="8481" spans="1:9" x14ac:dyDescent="0.25">
      <c r="A8481" t="s">
        <v>7</v>
      </c>
      <c r="B8481">
        <v>2</v>
      </c>
      <c r="C8481">
        <v>3</v>
      </c>
      <c r="D8481">
        <v>4355</v>
      </c>
      <c r="E8481">
        <v>190</v>
      </c>
      <c r="F8481">
        <v>22.139762660719299</v>
      </c>
      <c r="G8481">
        <v>12.4149836503543</v>
      </c>
      <c r="H8481">
        <f>IF(D8481-D8480=0,G8481-G8480,"")</f>
        <v>-7.6990537721499663E-2</v>
      </c>
      <c r="I8481">
        <f>COUNTIF(D:D,Table1[[#This Row],[Track_ID]])</f>
        <v>294</v>
      </c>
    </row>
    <row r="8482" spans="1:9" x14ac:dyDescent="0.25">
      <c r="A8482" t="s">
        <v>7</v>
      </c>
      <c r="B8482">
        <v>2</v>
      </c>
      <c r="C8482">
        <v>3</v>
      </c>
      <c r="D8482">
        <v>4355</v>
      </c>
      <c r="E8482">
        <v>191</v>
      </c>
      <c r="F8482">
        <v>22.148053130991801</v>
      </c>
      <c r="G8482">
        <v>12.350722174892301</v>
      </c>
      <c r="H8482">
        <f>IF(D8482-D8481=0,G8482-G8481,"")</f>
        <v>-6.4261475461998785E-2</v>
      </c>
      <c r="I8482">
        <f>COUNTIF(D:D,Table1[[#This Row],[Track_ID]])</f>
        <v>294</v>
      </c>
    </row>
    <row r="8483" spans="1:9" x14ac:dyDescent="0.25">
      <c r="A8483" t="s">
        <v>7</v>
      </c>
      <c r="B8483">
        <v>2</v>
      </c>
      <c r="C8483">
        <v>3</v>
      </c>
      <c r="D8483">
        <v>4355</v>
      </c>
      <c r="E8483">
        <v>192</v>
      </c>
      <c r="F8483">
        <v>22.153151623689499</v>
      </c>
      <c r="G8483">
        <v>12.277611177460701</v>
      </c>
      <c r="H8483">
        <f>IF(D8483-D8482=0,G8483-G8482,"")</f>
        <v>-7.3110997431600211E-2</v>
      </c>
      <c r="I8483">
        <f>COUNTIF(D:D,Table1[[#This Row],[Track_ID]])</f>
        <v>294</v>
      </c>
    </row>
    <row r="8484" spans="1:9" x14ac:dyDescent="0.25">
      <c r="A8484" t="s">
        <v>7</v>
      </c>
      <c r="B8484">
        <v>2</v>
      </c>
      <c r="C8484">
        <v>3</v>
      </c>
      <c r="D8484">
        <v>4355</v>
      </c>
      <c r="E8484">
        <v>193</v>
      </c>
      <c r="F8484">
        <v>22.153113329499501</v>
      </c>
      <c r="G8484">
        <v>12.2010439303155</v>
      </c>
      <c r="H8484">
        <f>IF(D8484-D8483=0,G8484-G8483,"")</f>
        <v>-7.6567247145201023E-2</v>
      </c>
      <c r="I8484">
        <f>COUNTIF(D:D,Table1[[#This Row],[Track_ID]])</f>
        <v>294</v>
      </c>
    </row>
    <row r="8485" spans="1:9" x14ac:dyDescent="0.25">
      <c r="A8485" t="s">
        <v>7</v>
      </c>
      <c r="B8485">
        <v>2</v>
      </c>
      <c r="C8485">
        <v>3</v>
      </c>
      <c r="D8485">
        <v>4355</v>
      </c>
      <c r="E8485">
        <v>194</v>
      </c>
      <c r="F8485">
        <v>22.1580938252777</v>
      </c>
      <c r="G8485">
        <v>12.1444092924144</v>
      </c>
      <c r="H8485">
        <f>IF(D8485-D8484=0,G8485-G8484,"")</f>
        <v>-5.6634637901099794E-2</v>
      </c>
      <c r="I8485">
        <f>COUNTIF(D:D,Table1[[#This Row],[Track_ID]])</f>
        <v>294</v>
      </c>
    </row>
    <row r="8486" spans="1:9" x14ac:dyDescent="0.25">
      <c r="A8486" t="s">
        <v>7</v>
      </c>
      <c r="B8486">
        <v>2</v>
      </c>
      <c r="C8486">
        <v>3</v>
      </c>
      <c r="D8486">
        <v>4355</v>
      </c>
      <c r="E8486">
        <v>195</v>
      </c>
      <c r="F8486">
        <v>22.1556807995774</v>
      </c>
      <c r="G8486">
        <v>12.091663096863</v>
      </c>
      <c r="H8486">
        <f>IF(D8486-D8485=0,G8486-G8485,"")</f>
        <v>-5.2746195551399921E-2</v>
      </c>
      <c r="I8486">
        <f>COUNTIF(D:D,Table1[[#This Row],[Track_ID]])</f>
        <v>294</v>
      </c>
    </row>
    <row r="8487" spans="1:9" x14ac:dyDescent="0.25">
      <c r="A8487" t="s">
        <v>7</v>
      </c>
      <c r="B8487">
        <v>2</v>
      </c>
      <c r="C8487">
        <v>3</v>
      </c>
      <c r="D8487">
        <v>4355</v>
      </c>
      <c r="E8487">
        <v>196</v>
      </c>
      <c r="F8487">
        <v>22.1560592227112</v>
      </c>
      <c r="G8487">
        <v>12.024165794941</v>
      </c>
      <c r="H8487">
        <f>IF(D8487-D8486=0,G8487-G8486,"")</f>
        <v>-6.7497301921999764E-2</v>
      </c>
      <c r="I8487">
        <f>COUNTIF(D:D,Table1[[#This Row],[Track_ID]])</f>
        <v>294</v>
      </c>
    </row>
    <row r="8488" spans="1:9" x14ac:dyDescent="0.25">
      <c r="A8488" t="s">
        <v>7</v>
      </c>
      <c r="B8488">
        <v>2</v>
      </c>
      <c r="C8488">
        <v>3</v>
      </c>
      <c r="D8488">
        <v>4355</v>
      </c>
      <c r="E8488">
        <v>197</v>
      </c>
      <c r="F8488">
        <v>22.1633206834831</v>
      </c>
      <c r="G8488">
        <v>11.969687732278301</v>
      </c>
      <c r="H8488">
        <f>IF(D8488-D8487=0,G8488-G8487,"")</f>
        <v>-5.44780626626995E-2</v>
      </c>
      <c r="I8488">
        <f>COUNTIF(D:D,Table1[[#This Row],[Track_ID]])</f>
        <v>294</v>
      </c>
    </row>
    <row r="8489" spans="1:9" x14ac:dyDescent="0.25">
      <c r="A8489" t="s">
        <v>7</v>
      </c>
      <c r="B8489">
        <v>2</v>
      </c>
      <c r="C8489">
        <v>3</v>
      </c>
      <c r="D8489">
        <v>4355</v>
      </c>
      <c r="E8489">
        <v>198</v>
      </c>
      <c r="F8489">
        <v>22.165352965183999</v>
      </c>
      <c r="G8489">
        <v>11.8751747493792</v>
      </c>
      <c r="H8489">
        <f>IF(D8489-D8488=0,G8489-G8488,"")</f>
        <v>-9.4512982899100706E-2</v>
      </c>
      <c r="I8489">
        <f>COUNTIF(D:D,Table1[[#This Row],[Track_ID]])</f>
        <v>294</v>
      </c>
    </row>
    <row r="8490" spans="1:9" x14ac:dyDescent="0.25">
      <c r="A8490" t="s">
        <v>7</v>
      </c>
      <c r="B8490">
        <v>2</v>
      </c>
      <c r="C8490">
        <v>3</v>
      </c>
      <c r="D8490">
        <v>4355</v>
      </c>
      <c r="E8490">
        <v>199</v>
      </c>
      <c r="F8490">
        <v>22.163145050469399</v>
      </c>
      <c r="G8490">
        <v>11.794636602568</v>
      </c>
      <c r="H8490">
        <f>IF(D8490-D8489=0,G8490-G8489,"")</f>
        <v>-8.0538146811200306E-2</v>
      </c>
      <c r="I8490">
        <f>COUNTIF(D:D,Table1[[#This Row],[Track_ID]])</f>
        <v>294</v>
      </c>
    </row>
    <row r="8491" spans="1:9" x14ac:dyDescent="0.25">
      <c r="A8491" t="s">
        <v>7</v>
      </c>
      <c r="B8491">
        <v>2</v>
      </c>
      <c r="C8491">
        <v>3</v>
      </c>
      <c r="D8491">
        <v>4355</v>
      </c>
      <c r="E8491">
        <v>200</v>
      </c>
      <c r="F8491">
        <v>22.171911147506901</v>
      </c>
      <c r="G8491">
        <v>11.744226324004901</v>
      </c>
      <c r="H8491">
        <f>IF(D8491-D8490=0,G8491-G8490,"")</f>
        <v>-5.0410278563099098E-2</v>
      </c>
      <c r="I8491">
        <f>COUNTIF(D:D,Table1[[#This Row],[Track_ID]])</f>
        <v>294</v>
      </c>
    </row>
    <row r="8492" spans="1:9" x14ac:dyDescent="0.25">
      <c r="A8492" t="s">
        <v>7</v>
      </c>
      <c r="B8492">
        <v>2</v>
      </c>
      <c r="C8492">
        <v>3</v>
      </c>
      <c r="D8492">
        <v>4355</v>
      </c>
      <c r="E8492">
        <v>201</v>
      </c>
      <c r="F8492">
        <v>22.167737204281799</v>
      </c>
      <c r="G8492">
        <v>11.686559795812199</v>
      </c>
      <c r="H8492">
        <f>IF(D8492-D8491=0,G8492-G8491,"")</f>
        <v>-5.766652819270135E-2</v>
      </c>
      <c r="I8492">
        <f>COUNTIF(D:D,Table1[[#This Row],[Track_ID]])</f>
        <v>294</v>
      </c>
    </row>
    <row r="8493" spans="1:9" x14ac:dyDescent="0.25">
      <c r="A8493" t="s">
        <v>7</v>
      </c>
      <c r="B8493">
        <v>2</v>
      </c>
      <c r="C8493">
        <v>3</v>
      </c>
      <c r="D8493">
        <v>4355</v>
      </c>
      <c r="E8493">
        <v>202</v>
      </c>
      <c r="F8493">
        <v>22.163471733168901</v>
      </c>
      <c r="G8493">
        <v>11.629664895858101</v>
      </c>
      <c r="H8493">
        <f>IF(D8493-D8492=0,G8493-G8492,"")</f>
        <v>-5.6894899954098577E-2</v>
      </c>
      <c r="I8493">
        <f>COUNTIF(D:D,Table1[[#This Row],[Track_ID]])</f>
        <v>294</v>
      </c>
    </row>
    <row r="8494" spans="1:9" x14ac:dyDescent="0.25">
      <c r="A8494" t="s">
        <v>7</v>
      </c>
      <c r="B8494">
        <v>2</v>
      </c>
      <c r="C8494">
        <v>3</v>
      </c>
      <c r="D8494">
        <v>4355</v>
      </c>
      <c r="E8494">
        <v>203</v>
      </c>
      <c r="F8494">
        <v>22.1767344377045</v>
      </c>
      <c r="G8494">
        <v>11.5587430105831</v>
      </c>
      <c r="H8494">
        <f>IF(D8494-D8493=0,G8494-G8493,"")</f>
        <v>-7.0921885275000207E-2</v>
      </c>
      <c r="I8494">
        <f>COUNTIF(D:D,Table1[[#This Row],[Track_ID]])</f>
        <v>294</v>
      </c>
    </row>
    <row r="8495" spans="1:9" x14ac:dyDescent="0.25">
      <c r="A8495" t="s">
        <v>7</v>
      </c>
      <c r="B8495">
        <v>2</v>
      </c>
      <c r="C8495">
        <v>3</v>
      </c>
      <c r="D8495">
        <v>4355</v>
      </c>
      <c r="E8495">
        <v>204</v>
      </c>
      <c r="F8495">
        <v>22.173337532758801</v>
      </c>
      <c r="G8495">
        <v>11.500954414410399</v>
      </c>
      <c r="H8495">
        <f>IF(D8495-D8494=0,G8495-G8494,"")</f>
        <v>-5.7788596172700935E-2</v>
      </c>
      <c r="I8495">
        <f>COUNTIF(D:D,Table1[[#This Row],[Track_ID]])</f>
        <v>294</v>
      </c>
    </row>
    <row r="8496" spans="1:9" x14ac:dyDescent="0.25">
      <c r="A8496" t="s">
        <v>7</v>
      </c>
      <c r="B8496">
        <v>2</v>
      </c>
      <c r="C8496">
        <v>3</v>
      </c>
      <c r="D8496">
        <v>4355</v>
      </c>
      <c r="E8496">
        <v>205</v>
      </c>
      <c r="F8496">
        <v>22.182730865680899</v>
      </c>
      <c r="G8496">
        <v>11.423668375139499</v>
      </c>
      <c r="H8496">
        <f>IF(D8496-D8495=0,G8496-G8495,"")</f>
        <v>-7.7286039270900275E-2</v>
      </c>
      <c r="I8496">
        <f>COUNTIF(D:D,Table1[[#This Row],[Track_ID]])</f>
        <v>294</v>
      </c>
    </row>
    <row r="8497" spans="1:9" x14ac:dyDescent="0.25">
      <c r="A8497" t="s">
        <v>7</v>
      </c>
      <c r="B8497">
        <v>2</v>
      </c>
      <c r="C8497">
        <v>3</v>
      </c>
      <c r="D8497">
        <v>4355</v>
      </c>
      <c r="E8497">
        <v>206</v>
      </c>
      <c r="F8497">
        <v>22.1754696907606</v>
      </c>
      <c r="G8497">
        <v>11.379628307403999</v>
      </c>
      <c r="H8497">
        <f>IF(D8497-D8496=0,G8497-G8496,"")</f>
        <v>-4.4040067735499733E-2</v>
      </c>
      <c r="I8497">
        <f>COUNTIF(D:D,Table1[[#This Row],[Track_ID]])</f>
        <v>294</v>
      </c>
    </row>
    <row r="8498" spans="1:9" x14ac:dyDescent="0.25">
      <c r="A8498" t="s">
        <v>7</v>
      </c>
      <c r="B8498">
        <v>2</v>
      </c>
      <c r="C8498">
        <v>3</v>
      </c>
      <c r="D8498">
        <v>4355</v>
      </c>
      <c r="E8498">
        <v>207</v>
      </c>
      <c r="F8498">
        <v>22.178490616002001</v>
      </c>
      <c r="G8498">
        <v>11.326445070618</v>
      </c>
      <c r="H8498">
        <f>IF(D8498-D8497=0,G8498-G8497,"")</f>
        <v>-5.3183236785999455E-2</v>
      </c>
      <c r="I8498">
        <f>COUNTIF(D:D,Table1[[#This Row],[Track_ID]])</f>
        <v>294</v>
      </c>
    </row>
    <row r="8499" spans="1:9" x14ac:dyDescent="0.25">
      <c r="A8499" t="s">
        <v>7</v>
      </c>
      <c r="B8499">
        <v>2</v>
      </c>
      <c r="C8499">
        <v>3</v>
      </c>
      <c r="D8499">
        <v>4355</v>
      </c>
      <c r="E8499">
        <v>208</v>
      </c>
      <c r="F8499">
        <v>22.165384279845</v>
      </c>
      <c r="G8499">
        <v>11.224773684932799</v>
      </c>
      <c r="H8499">
        <f>IF(D8499-D8498=0,G8499-G8498,"")</f>
        <v>-0.10167138568520073</v>
      </c>
      <c r="I8499">
        <f>COUNTIF(D:D,Table1[[#This Row],[Track_ID]])</f>
        <v>294</v>
      </c>
    </row>
    <row r="8500" spans="1:9" x14ac:dyDescent="0.25">
      <c r="A8500" t="s">
        <v>7</v>
      </c>
      <c r="B8500">
        <v>2</v>
      </c>
      <c r="C8500">
        <v>3</v>
      </c>
      <c r="D8500">
        <v>4355</v>
      </c>
      <c r="E8500">
        <v>209</v>
      </c>
      <c r="F8500">
        <v>22.1356987813305</v>
      </c>
      <c r="G8500">
        <v>11.174081086978701</v>
      </c>
      <c r="H8500">
        <f>IF(D8500-D8499=0,G8500-G8499,"")</f>
        <v>-5.0692597954098417E-2</v>
      </c>
      <c r="I8500">
        <f>COUNTIF(D:D,Table1[[#This Row],[Track_ID]])</f>
        <v>294</v>
      </c>
    </row>
    <row r="8501" spans="1:9" x14ac:dyDescent="0.25">
      <c r="A8501" t="s">
        <v>7</v>
      </c>
      <c r="B8501">
        <v>2</v>
      </c>
      <c r="C8501">
        <v>3</v>
      </c>
      <c r="D8501">
        <v>4355</v>
      </c>
      <c r="E8501">
        <v>210</v>
      </c>
      <c r="F8501">
        <v>22.129985530216</v>
      </c>
      <c r="G8501">
        <v>11.110032463783201</v>
      </c>
      <c r="H8501">
        <f>IF(D8501-D8500=0,G8501-G8500,"")</f>
        <v>-6.4048623195500198E-2</v>
      </c>
      <c r="I8501">
        <f>COUNTIF(D:D,Table1[[#This Row],[Track_ID]])</f>
        <v>294</v>
      </c>
    </row>
    <row r="8502" spans="1:9" x14ac:dyDescent="0.25">
      <c r="A8502" t="s">
        <v>7</v>
      </c>
      <c r="B8502">
        <v>2</v>
      </c>
      <c r="C8502">
        <v>3</v>
      </c>
      <c r="D8502">
        <v>4355</v>
      </c>
      <c r="E8502">
        <v>211</v>
      </c>
      <c r="F8502">
        <v>22.105737580244899</v>
      </c>
      <c r="G8502">
        <v>11.0570440602032</v>
      </c>
      <c r="H8502">
        <f>IF(D8502-D8501=0,G8502-G8501,"")</f>
        <v>-5.2988403580000565E-2</v>
      </c>
      <c r="I8502">
        <f>COUNTIF(D:D,Table1[[#This Row],[Track_ID]])</f>
        <v>294</v>
      </c>
    </row>
    <row r="8503" spans="1:9" x14ac:dyDescent="0.25">
      <c r="A8503" t="s">
        <v>7</v>
      </c>
      <c r="B8503">
        <v>2</v>
      </c>
      <c r="C8503">
        <v>3</v>
      </c>
      <c r="D8503">
        <v>4355</v>
      </c>
      <c r="E8503">
        <v>212</v>
      </c>
      <c r="F8503">
        <v>22.0949311794664</v>
      </c>
      <c r="G8503">
        <v>10.9949884835603</v>
      </c>
      <c r="H8503">
        <f>IF(D8503-D8502=0,G8503-G8502,"")</f>
        <v>-6.2055576642899624E-2</v>
      </c>
      <c r="I8503">
        <f>COUNTIF(D:D,Table1[[#This Row],[Track_ID]])</f>
        <v>294</v>
      </c>
    </row>
    <row r="8504" spans="1:9" x14ac:dyDescent="0.25">
      <c r="A8504" t="s">
        <v>7</v>
      </c>
      <c r="B8504">
        <v>2</v>
      </c>
      <c r="C8504">
        <v>3</v>
      </c>
      <c r="D8504">
        <v>4355</v>
      </c>
      <c r="E8504">
        <v>213</v>
      </c>
      <c r="F8504">
        <v>22.074780023251598</v>
      </c>
      <c r="G8504">
        <v>10.937803735472199</v>
      </c>
      <c r="H8504">
        <f>IF(D8504-D8503=0,G8504-G8503,"")</f>
        <v>-5.7184748088101145E-2</v>
      </c>
      <c r="I8504">
        <f>COUNTIF(D:D,Table1[[#This Row],[Track_ID]])</f>
        <v>294</v>
      </c>
    </row>
    <row r="8505" spans="1:9" x14ac:dyDescent="0.25">
      <c r="A8505" t="s">
        <v>7</v>
      </c>
      <c r="B8505">
        <v>2</v>
      </c>
      <c r="C8505">
        <v>3</v>
      </c>
      <c r="D8505">
        <v>4355</v>
      </c>
      <c r="E8505">
        <v>214</v>
      </c>
      <c r="F8505">
        <v>22.0400386733941</v>
      </c>
      <c r="G8505">
        <v>10.863983518784</v>
      </c>
      <c r="H8505">
        <f>IF(D8505-D8504=0,G8505-G8504,"")</f>
        <v>-7.382021668819938E-2</v>
      </c>
      <c r="I8505">
        <f>COUNTIF(D:D,Table1[[#This Row],[Track_ID]])</f>
        <v>294</v>
      </c>
    </row>
    <row r="8506" spans="1:9" x14ac:dyDescent="0.25">
      <c r="A8506" t="s">
        <v>7</v>
      </c>
      <c r="B8506">
        <v>2</v>
      </c>
      <c r="C8506">
        <v>3</v>
      </c>
      <c r="D8506">
        <v>4355</v>
      </c>
      <c r="E8506">
        <v>215</v>
      </c>
      <c r="F8506">
        <v>22.0348066863844</v>
      </c>
      <c r="G8506">
        <v>10.7862630783145</v>
      </c>
      <c r="H8506">
        <f>IF(D8506-D8505=0,G8506-G8505,"")</f>
        <v>-7.7720440469500218E-2</v>
      </c>
      <c r="I8506">
        <f>COUNTIF(D:D,Table1[[#This Row],[Track_ID]])</f>
        <v>294</v>
      </c>
    </row>
    <row r="8507" spans="1:9" x14ac:dyDescent="0.25">
      <c r="A8507" t="s">
        <v>7</v>
      </c>
      <c r="B8507">
        <v>2</v>
      </c>
      <c r="C8507">
        <v>3</v>
      </c>
      <c r="D8507">
        <v>4355</v>
      </c>
      <c r="E8507">
        <v>216</v>
      </c>
      <c r="F8507">
        <v>22.001176289533301</v>
      </c>
      <c r="G8507">
        <v>10.7236585011984</v>
      </c>
      <c r="H8507">
        <f>IF(D8507-D8506=0,G8507-G8506,"")</f>
        <v>-6.2604577116099236E-2</v>
      </c>
      <c r="I8507">
        <f>COUNTIF(D:D,Table1[[#This Row],[Track_ID]])</f>
        <v>294</v>
      </c>
    </row>
    <row r="8508" spans="1:9" x14ac:dyDescent="0.25">
      <c r="A8508" t="s">
        <v>7</v>
      </c>
      <c r="B8508">
        <v>2</v>
      </c>
      <c r="C8508">
        <v>3</v>
      </c>
      <c r="D8508">
        <v>4355</v>
      </c>
      <c r="E8508">
        <v>217</v>
      </c>
      <c r="F8508">
        <v>21.9978043651988</v>
      </c>
      <c r="G8508">
        <v>10.680009552714401</v>
      </c>
      <c r="H8508">
        <f>IF(D8508-D8507=0,G8508-G8507,"")</f>
        <v>-4.3648948483999916E-2</v>
      </c>
      <c r="I8508">
        <f>COUNTIF(D:D,Table1[[#This Row],[Track_ID]])</f>
        <v>294</v>
      </c>
    </row>
    <row r="8509" spans="1:9" x14ac:dyDescent="0.25">
      <c r="A8509" t="s">
        <v>7</v>
      </c>
      <c r="B8509">
        <v>2</v>
      </c>
      <c r="C8509">
        <v>3</v>
      </c>
      <c r="D8509">
        <v>4355</v>
      </c>
      <c r="E8509">
        <v>218</v>
      </c>
      <c r="F8509">
        <v>21.977067022574801</v>
      </c>
      <c r="G8509">
        <v>10.629324182128</v>
      </c>
      <c r="H8509">
        <f>IF(D8509-D8508=0,G8509-G8508,"")</f>
        <v>-5.0685370586400325E-2</v>
      </c>
      <c r="I8509">
        <f>COUNTIF(D:D,Table1[[#This Row],[Track_ID]])</f>
        <v>294</v>
      </c>
    </row>
    <row r="8510" spans="1:9" x14ac:dyDescent="0.25">
      <c r="A8510" t="s">
        <v>7</v>
      </c>
      <c r="B8510">
        <v>2</v>
      </c>
      <c r="C8510">
        <v>3</v>
      </c>
      <c r="D8510">
        <v>4355</v>
      </c>
      <c r="E8510">
        <v>219</v>
      </c>
      <c r="F8510">
        <v>21.9600119556336</v>
      </c>
      <c r="G8510">
        <v>10.5763540885208</v>
      </c>
      <c r="H8510">
        <f>IF(D8510-D8509=0,G8510-G8509,"")</f>
        <v>-5.2970093607200397E-2</v>
      </c>
      <c r="I8510">
        <f>COUNTIF(D:D,Table1[[#This Row],[Track_ID]])</f>
        <v>294</v>
      </c>
    </row>
    <row r="8511" spans="1:9" x14ac:dyDescent="0.25">
      <c r="A8511" t="s">
        <v>7</v>
      </c>
      <c r="B8511">
        <v>2</v>
      </c>
      <c r="C8511">
        <v>3</v>
      </c>
      <c r="D8511">
        <v>4355</v>
      </c>
      <c r="E8511">
        <v>220</v>
      </c>
      <c r="F8511">
        <v>21.952594071110301</v>
      </c>
      <c r="G8511">
        <v>10.5031736339161</v>
      </c>
      <c r="H8511">
        <f>IF(D8511-D8510=0,G8511-G8510,"")</f>
        <v>-7.3180454604699463E-2</v>
      </c>
      <c r="I8511">
        <f>COUNTIF(D:D,Table1[[#This Row],[Track_ID]])</f>
        <v>294</v>
      </c>
    </row>
    <row r="8512" spans="1:9" x14ac:dyDescent="0.25">
      <c r="A8512" t="s">
        <v>7</v>
      </c>
      <c r="B8512">
        <v>2</v>
      </c>
      <c r="C8512">
        <v>3</v>
      </c>
      <c r="D8512">
        <v>4355</v>
      </c>
      <c r="E8512">
        <v>221</v>
      </c>
      <c r="F8512">
        <v>21.896037366597401</v>
      </c>
      <c r="G8512">
        <v>10.4316649838189</v>
      </c>
      <c r="H8512">
        <f>IF(D8512-D8511=0,G8512-G8511,"")</f>
        <v>-7.1508650097200643E-2</v>
      </c>
      <c r="I8512">
        <f>COUNTIF(D:D,Table1[[#This Row],[Track_ID]])</f>
        <v>294</v>
      </c>
    </row>
    <row r="8513" spans="1:9" x14ac:dyDescent="0.25">
      <c r="A8513" t="s">
        <v>7</v>
      </c>
      <c r="B8513">
        <v>2</v>
      </c>
      <c r="C8513">
        <v>3</v>
      </c>
      <c r="D8513">
        <v>4355</v>
      </c>
      <c r="E8513">
        <v>222</v>
      </c>
      <c r="F8513">
        <v>21.886756385751401</v>
      </c>
      <c r="G8513">
        <v>10.362358879035099</v>
      </c>
      <c r="H8513">
        <f>IF(D8513-D8512=0,G8513-G8512,"")</f>
        <v>-6.9306104783800393E-2</v>
      </c>
      <c r="I8513">
        <f>COUNTIF(D:D,Table1[[#This Row],[Track_ID]])</f>
        <v>294</v>
      </c>
    </row>
    <row r="8514" spans="1:9" x14ac:dyDescent="0.25">
      <c r="A8514" t="s">
        <v>7</v>
      </c>
      <c r="B8514">
        <v>2</v>
      </c>
      <c r="C8514">
        <v>3</v>
      </c>
      <c r="D8514">
        <v>4355</v>
      </c>
      <c r="E8514">
        <v>223</v>
      </c>
      <c r="F8514">
        <v>21.837417909274102</v>
      </c>
      <c r="G8514">
        <v>10.324696085659999</v>
      </c>
      <c r="H8514">
        <f>IF(D8514-D8513=0,G8514-G8513,"")</f>
        <v>-3.7662793375099923E-2</v>
      </c>
      <c r="I8514">
        <f>COUNTIF(D:D,Table1[[#This Row],[Track_ID]])</f>
        <v>294</v>
      </c>
    </row>
    <row r="8515" spans="1:9" x14ac:dyDescent="0.25">
      <c r="A8515" t="s">
        <v>7</v>
      </c>
      <c r="B8515">
        <v>2</v>
      </c>
      <c r="C8515">
        <v>3</v>
      </c>
      <c r="D8515">
        <v>4355</v>
      </c>
      <c r="E8515">
        <v>224</v>
      </c>
      <c r="F8515">
        <v>21.816670102895898</v>
      </c>
      <c r="G8515">
        <v>10.2526939221378</v>
      </c>
      <c r="H8515">
        <f>IF(D8515-D8514=0,G8515-G8514,"")</f>
        <v>-7.200216352219968E-2</v>
      </c>
      <c r="I8515">
        <f>COUNTIF(D:D,Table1[[#This Row],[Track_ID]])</f>
        <v>294</v>
      </c>
    </row>
    <row r="8516" spans="1:9" x14ac:dyDescent="0.25">
      <c r="A8516" t="s">
        <v>7</v>
      </c>
      <c r="B8516">
        <v>2</v>
      </c>
      <c r="C8516">
        <v>3</v>
      </c>
      <c r="D8516">
        <v>4355</v>
      </c>
      <c r="E8516">
        <v>225</v>
      </c>
      <c r="F8516">
        <v>21.765075351006999</v>
      </c>
      <c r="G8516">
        <v>10.1739681281027</v>
      </c>
      <c r="H8516">
        <f>IF(D8516-D8515=0,G8516-G8515,"")</f>
        <v>-7.8725794035099383E-2</v>
      </c>
      <c r="I8516">
        <f>COUNTIF(D:D,Table1[[#This Row],[Track_ID]])</f>
        <v>294</v>
      </c>
    </row>
    <row r="8517" spans="1:9" x14ac:dyDescent="0.25">
      <c r="A8517" t="s">
        <v>7</v>
      </c>
      <c r="B8517">
        <v>2</v>
      </c>
      <c r="C8517">
        <v>3</v>
      </c>
      <c r="D8517">
        <v>4355</v>
      </c>
      <c r="E8517">
        <v>226</v>
      </c>
      <c r="F8517">
        <v>21.752518081723402</v>
      </c>
      <c r="G8517">
        <v>10.1193065924842</v>
      </c>
      <c r="H8517">
        <f>IF(D8517-D8516=0,G8517-G8516,"")</f>
        <v>-5.4661535618500068E-2</v>
      </c>
      <c r="I8517">
        <f>COUNTIF(D:D,Table1[[#This Row],[Track_ID]])</f>
        <v>294</v>
      </c>
    </row>
    <row r="8518" spans="1:9" x14ac:dyDescent="0.25">
      <c r="A8518" t="s">
        <v>7</v>
      </c>
      <c r="B8518">
        <v>2</v>
      </c>
      <c r="C8518">
        <v>3</v>
      </c>
      <c r="D8518">
        <v>4355</v>
      </c>
      <c r="E8518">
        <v>227</v>
      </c>
      <c r="F8518">
        <v>21.758555029391498</v>
      </c>
      <c r="G8518">
        <v>10.0717350590183</v>
      </c>
      <c r="H8518">
        <f>IF(D8518-D8517=0,G8518-G8517,"")</f>
        <v>-4.7571533465900373E-2</v>
      </c>
      <c r="I8518">
        <f>COUNTIF(D:D,Table1[[#This Row],[Track_ID]])</f>
        <v>294</v>
      </c>
    </row>
    <row r="8519" spans="1:9" x14ac:dyDescent="0.25">
      <c r="A8519" t="s">
        <v>7</v>
      </c>
      <c r="B8519">
        <v>2</v>
      </c>
      <c r="C8519">
        <v>3</v>
      </c>
      <c r="D8519">
        <v>4355</v>
      </c>
      <c r="E8519">
        <v>228</v>
      </c>
      <c r="F8519">
        <v>21.729320916398098</v>
      </c>
      <c r="G8519">
        <v>10.0125066431518</v>
      </c>
      <c r="H8519">
        <f>IF(D8519-D8518=0,G8519-G8518,"")</f>
        <v>-5.9228415866499518E-2</v>
      </c>
      <c r="I8519">
        <f>COUNTIF(D:D,Table1[[#This Row],[Track_ID]])</f>
        <v>294</v>
      </c>
    </row>
    <row r="8520" spans="1:9" x14ac:dyDescent="0.25">
      <c r="A8520" t="s">
        <v>7</v>
      </c>
      <c r="B8520">
        <v>2</v>
      </c>
      <c r="C8520">
        <v>3</v>
      </c>
      <c r="D8520">
        <v>4355</v>
      </c>
      <c r="E8520">
        <v>229</v>
      </c>
      <c r="F8520">
        <v>21.730775034516501</v>
      </c>
      <c r="G8520">
        <v>9.9404449029385002</v>
      </c>
      <c r="H8520">
        <f>IF(D8520-D8519=0,G8520-G8519,"")</f>
        <v>-7.2061740213300141E-2</v>
      </c>
      <c r="I8520">
        <f>COUNTIF(D:D,Table1[[#This Row],[Track_ID]])</f>
        <v>294</v>
      </c>
    </row>
    <row r="8521" spans="1:9" x14ac:dyDescent="0.25">
      <c r="A8521" t="s">
        <v>7</v>
      </c>
      <c r="B8521">
        <v>2</v>
      </c>
      <c r="C8521">
        <v>3</v>
      </c>
      <c r="D8521">
        <v>4355</v>
      </c>
      <c r="E8521">
        <v>230</v>
      </c>
      <c r="F8521">
        <v>21.710267835098801</v>
      </c>
      <c r="G8521">
        <v>9.8548166820460192</v>
      </c>
      <c r="H8521">
        <f>IF(D8521-D8520=0,G8521-G8520,"")</f>
        <v>-8.5628220892481011E-2</v>
      </c>
      <c r="I8521">
        <f>COUNTIF(D:D,Table1[[#This Row],[Track_ID]])</f>
        <v>294</v>
      </c>
    </row>
    <row r="8522" spans="1:9" x14ac:dyDescent="0.25">
      <c r="A8522" t="s">
        <v>7</v>
      </c>
      <c r="B8522">
        <v>2</v>
      </c>
      <c r="C8522">
        <v>3</v>
      </c>
      <c r="D8522">
        <v>4355</v>
      </c>
      <c r="E8522">
        <v>231</v>
      </c>
      <c r="F8522">
        <v>21.701454388575101</v>
      </c>
      <c r="G8522">
        <v>9.7691710689229598</v>
      </c>
      <c r="H8522">
        <f>IF(D8522-D8521=0,G8522-G8521,"")</f>
        <v>-8.5645613123059405E-2</v>
      </c>
      <c r="I8522">
        <f>COUNTIF(D:D,Table1[[#This Row],[Track_ID]])</f>
        <v>294</v>
      </c>
    </row>
    <row r="8523" spans="1:9" x14ac:dyDescent="0.25">
      <c r="A8523" t="s">
        <v>7</v>
      </c>
      <c r="B8523">
        <v>2</v>
      </c>
      <c r="C8523">
        <v>3</v>
      </c>
      <c r="D8523">
        <v>4355</v>
      </c>
      <c r="E8523">
        <v>232</v>
      </c>
      <c r="F8523">
        <v>21.688505462042301</v>
      </c>
      <c r="G8523">
        <v>9.6767523817123493</v>
      </c>
      <c r="H8523">
        <f>IF(D8523-D8522=0,G8523-G8522,"")</f>
        <v>-9.2418687210610528E-2</v>
      </c>
      <c r="I8523">
        <f>COUNTIF(D:D,Table1[[#This Row],[Track_ID]])</f>
        <v>294</v>
      </c>
    </row>
    <row r="8524" spans="1:9" x14ac:dyDescent="0.25">
      <c r="A8524" t="s">
        <v>7</v>
      </c>
      <c r="B8524">
        <v>2</v>
      </c>
      <c r="C8524">
        <v>3</v>
      </c>
      <c r="D8524">
        <v>4355</v>
      </c>
      <c r="E8524">
        <v>233</v>
      </c>
      <c r="F8524">
        <v>21.670226301948301</v>
      </c>
      <c r="G8524">
        <v>9.6083991151086003</v>
      </c>
      <c r="H8524">
        <f>IF(D8524-D8523=0,G8524-G8523,"")</f>
        <v>-6.8353266603748963E-2</v>
      </c>
      <c r="I8524">
        <f>COUNTIF(D:D,Table1[[#This Row],[Track_ID]])</f>
        <v>294</v>
      </c>
    </row>
    <row r="8525" spans="1:9" x14ac:dyDescent="0.25">
      <c r="A8525" t="s">
        <v>7</v>
      </c>
      <c r="B8525">
        <v>2</v>
      </c>
      <c r="C8525">
        <v>3</v>
      </c>
      <c r="D8525">
        <v>4355</v>
      </c>
      <c r="E8525">
        <v>234</v>
      </c>
      <c r="F8525">
        <v>21.672779782593299</v>
      </c>
      <c r="G8525">
        <v>9.5268447174092401</v>
      </c>
      <c r="H8525">
        <f>IF(D8525-D8524=0,G8525-G8524,"")</f>
        <v>-8.1554397699360237E-2</v>
      </c>
      <c r="I8525">
        <f>COUNTIF(D:D,Table1[[#This Row],[Track_ID]])</f>
        <v>294</v>
      </c>
    </row>
    <row r="8526" spans="1:9" x14ac:dyDescent="0.25">
      <c r="A8526" t="s">
        <v>7</v>
      </c>
      <c r="B8526">
        <v>2</v>
      </c>
      <c r="C8526">
        <v>3</v>
      </c>
      <c r="D8526">
        <v>4355</v>
      </c>
      <c r="E8526">
        <v>235</v>
      </c>
      <c r="F8526">
        <v>21.6388457267322</v>
      </c>
      <c r="G8526">
        <v>9.4548752279174799</v>
      </c>
      <c r="H8526">
        <f>IF(D8526-D8525=0,G8526-G8525,"")</f>
        <v>-7.1969489491760186E-2</v>
      </c>
      <c r="I8526">
        <f>COUNTIF(D:D,Table1[[#This Row],[Track_ID]])</f>
        <v>294</v>
      </c>
    </row>
    <row r="8527" spans="1:9" x14ac:dyDescent="0.25">
      <c r="A8527" t="s">
        <v>7</v>
      </c>
      <c r="B8527">
        <v>2</v>
      </c>
      <c r="C8527">
        <v>3</v>
      </c>
      <c r="D8527">
        <v>4355</v>
      </c>
      <c r="E8527">
        <v>236</v>
      </c>
      <c r="F8527">
        <v>21.642803044422202</v>
      </c>
      <c r="G8527">
        <v>9.3997126853588409</v>
      </c>
      <c r="H8527">
        <f>IF(D8527-D8526=0,G8527-G8526,"")</f>
        <v>-5.5162542558639061E-2</v>
      </c>
      <c r="I8527">
        <f>COUNTIF(D:D,Table1[[#This Row],[Track_ID]])</f>
        <v>294</v>
      </c>
    </row>
    <row r="8528" spans="1:9" x14ac:dyDescent="0.25">
      <c r="A8528" t="s">
        <v>7</v>
      </c>
      <c r="B8528">
        <v>2</v>
      </c>
      <c r="C8528">
        <v>3</v>
      </c>
      <c r="D8528">
        <v>4355</v>
      </c>
      <c r="E8528">
        <v>237</v>
      </c>
      <c r="F8528">
        <v>21.618533306387999</v>
      </c>
      <c r="G8528">
        <v>9.3389202154012807</v>
      </c>
      <c r="H8528">
        <f>IF(D8528-D8527=0,G8528-G8527,"")</f>
        <v>-6.0792469957560158E-2</v>
      </c>
      <c r="I8528">
        <f>COUNTIF(D:D,Table1[[#This Row],[Track_ID]])</f>
        <v>294</v>
      </c>
    </row>
    <row r="8529" spans="1:9" x14ac:dyDescent="0.25">
      <c r="A8529" t="s">
        <v>7</v>
      </c>
      <c r="B8529">
        <v>2</v>
      </c>
      <c r="C8529">
        <v>3</v>
      </c>
      <c r="D8529">
        <v>4355</v>
      </c>
      <c r="E8529">
        <v>238</v>
      </c>
      <c r="F8529">
        <v>21.611973427548602</v>
      </c>
      <c r="G8529">
        <v>9.2856191430260893</v>
      </c>
      <c r="H8529">
        <f>IF(D8529-D8528=0,G8529-G8528,"")</f>
        <v>-5.3301072375191438E-2</v>
      </c>
      <c r="I8529">
        <f>COUNTIF(D:D,Table1[[#This Row],[Track_ID]])</f>
        <v>294</v>
      </c>
    </row>
    <row r="8530" spans="1:9" x14ac:dyDescent="0.25">
      <c r="A8530" t="s">
        <v>7</v>
      </c>
      <c r="B8530">
        <v>2</v>
      </c>
      <c r="C8530">
        <v>3</v>
      </c>
      <c r="D8530">
        <v>4355</v>
      </c>
      <c r="E8530">
        <v>239</v>
      </c>
      <c r="F8530">
        <v>21.621789677486898</v>
      </c>
      <c r="G8530">
        <v>9.2474203225112106</v>
      </c>
      <c r="H8530">
        <f>IF(D8530-D8529=0,G8530-G8529,"")</f>
        <v>-3.8198820514878662E-2</v>
      </c>
      <c r="I8530">
        <f>COUNTIF(D:D,Table1[[#This Row],[Track_ID]])</f>
        <v>294</v>
      </c>
    </row>
    <row r="8531" spans="1:9" x14ac:dyDescent="0.25">
      <c r="A8531" t="s">
        <v>7</v>
      </c>
      <c r="B8531">
        <v>2</v>
      </c>
      <c r="C8531">
        <v>3</v>
      </c>
      <c r="D8531">
        <v>4355</v>
      </c>
      <c r="E8531">
        <v>240</v>
      </c>
      <c r="F8531">
        <v>21.605497317635699</v>
      </c>
      <c r="G8531">
        <v>9.1933317435976907</v>
      </c>
      <c r="H8531">
        <f>IF(D8531-D8530=0,G8531-G8530,"")</f>
        <v>-5.4088578913519925E-2</v>
      </c>
      <c r="I8531">
        <f>COUNTIF(D:D,Table1[[#This Row],[Track_ID]])</f>
        <v>294</v>
      </c>
    </row>
    <row r="8532" spans="1:9" x14ac:dyDescent="0.25">
      <c r="A8532" t="s">
        <v>7</v>
      </c>
      <c r="B8532">
        <v>2</v>
      </c>
      <c r="C8532">
        <v>3</v>
      </c>
      <c r="D8532">
        <v>4355</v>
      </c>
      <c r="E8532">
        <v>241</v>
      </c>
      <c r="F8532">
        <v>21.6032450587476</v>
      </c>
      <c r="G8532">
        <v>9.1078263498331697</v>
      </c>
      <c r="H8532">
        <f>IF(D8532-D8531=0,G8532-G8531,"")</f>
        <v>-8.5505393764520932E-2</v>
      </c>
      <c r="I8532">
        <f>COUNTIF(D:D,Table1[[#This Row],[Track_ID]])</f>
        <v>294</v>
      </c>
    </row>
    <row r="8533" spans="1:9" x14ac:dyDescent="0.25">
      <c r="A8533" t="s">
        <v>7</v>
      </c>
      <c r="B8533">
        <v>2</v>
      </c>
      <c r="C8533">
        <v>3</v>
      </c>
      <c r="D8533">
        <v>4355</v>
      </c>
      <c r="E8533">
        <v>242</v>
      </c>
      <c r="F8533">
        <v>21.5914694770578</v>
      </c>
      <c r="G8533">
        <v>9.0090760473200806</v>
      </c>
      <c r="H8533">
        <f>IF(D8533-D8532=0,G8533-G8532,"")</f>
        <v>-9.8750302513089139E-2</v>
      </c>
      <c r="I8533">
        <f>COUNTIF(D:D,Table1[[#This Row],[Track_ID]])</f>
        <v>294</v>
      </c>
    </row>
    <row r="8534" spans="1:9" x14ac:dyDescent="0.25">
      <c r="A8534" t="s">
        <v>7</v>
      </c>
      <c r="B8534">
        <v>2</v>
      </c>
      <c r="C8534">
        <v>3</v>
      </c>
      <c r="D8534">
        <v>4355</v>
      </c>
      <c r="E8534">
        <v>243</v>
      </c>
      <c r="F8534">
        <v>21.579870633699699</v>
      </c>
      <c r="G8534">
        <v>8.9426139953329091</v>
      </c>
      <c r="H8534">
        <f>IF(D8534-D8533=0,G8534-G8533,"")</f>
        <v>-6.6462051987171478E-2</v>
      </c>
      <c r="I8534">
        <f>COUNTIF(D:D,Table1[[#This Row],[Track_ID]])</f>
        <v>294</v>
      </c>
    </row>
    <row r="8535" spans="1:9" x14ac:dyDescent="0.25">
      <c r="A8535" t="s">
        <v>7</v>
      </c>
      <c r="B8535">
        <v>2</v>
      </c>
      <c r="C8535">
        <v>3</v>
      </c>
      <c r="D8535">
        <v>4355</v>
      </c>
      <c r="E8535">
        <v>244</v>
      </c>
      <c r="F8535">
        <v>21.566411231407798</v>
      </c>
      <c r="G8535">
        <v>8.8677398130649205</v>
      </c>
      <c r="H8535">
        <f>IF(D8535-D8534=0,G8535-G8534,"")</f>
        <v>-7.4874182267988587E-2</v>
      </c>
      <c r="I8535">
        <f>COUNTIF(D:D,Table1[[#This Row],[Track_ID]])</f>
        <v>294</v>
      </c>
    </row>
    <row r="8536" spans="1:9" x14ac:dyDescent="0.25">
      <c r="A8536" t="s">
        <v>7</v>
      </c>
      <c r="B8536">
        <v>2</v>
      </c>
      <c r="C8536">
        <v>3</v>
      </c>
      <c r="D8536">
        <v>4355</v>
      </c>
      <c r="E8536">
        <v>245</v>
      </c>
      <c r="F8536">
        <v>21.5642177911921</v>
      </c>
      <c r="G8536">
        <v>8.7896925500477394</v>
      </c>
      <c r="H8536">
        <f>IF(D8536-D8535=0,G8536-G8535,"")</f>
        <v>-7.8047263017181123E-2</v>
      </c>
      <c r="I8536">
        <f>COUNTIF(D:D,Table1[[#This Row],[Track_ID]])</f>
        <v>294</v>
      </c>
    </row>
    <row r="8537" spans="1:9" x14ac:dyDescent="0.25">
      <c r="A8537" t="s">
        <v>7</v>
      </c>
      <c r="B8537">
        <v>2</v>
      </c>
      <c r="C8537">
        <v>3</v>
      </c>
      <c r="D8537">
        <v>4355</v>
      </c>
      <c r="E8537">
        <v>246</v>
      </c>
      <c r="F8537">
        <v>21.5640068177511</v>
      </c>
      <c r="G8537">
        <v>8.7128305834425905</v>
      </c>
      <c r="H8537">
        <f>IF(D8537-D8536=0,G8537-G8536,"")</f>
        <v>-7.6861966605148879E-2</v>
      </c>
      <c r="I8537">
        <f>COUNTIF(D:D,Table1[[#This Row],[Track_ID]])</f>
        <v>294</v>
      </c>
    </row>
    <row r="8538" spans="1:9" x14ac:dyDescent="0.25">
      <c r="A8538" t="s">
        <v>7</v>
      </c>
      <c r="B8538">
        <v>2</v>
      </c>
      <c r="C8538">
        <v>3</v>
      </c>
      <c r="D8538">
        <v>4355</v>
      </c>
      <c r="E8538">
        <v>247</v>
      </c>
      <c r="F8538">
        <v>21.567067090037501</v>
      </c>
      <c r="G8538">
        <v>8.6467150167555609</v>
      </c>
      <c r="H8538">
        <f>IF(D8538-D8537=0,G8538-G8537,"")</f>
        <v>-6.611556668702967E-2</v>
      </c>
      <c r="I8538">
        <f>COUNTIF(D:D,Table1[[#This Row],[Track_ID]])</f>
        <v>294</v>
      </c>
    </row>
    <row r="8539" spans="1:9" x14ac:dyDescent="0.25">
      <c r="A8539" t="s">
        <v>7</v>
      </c>
      <c r="B8539">
        <v>2</v>
      </c>
      <c r="C8539">
        <v>3</v>
      </c>
      <c r="D8539">
        <v>4355</v>
      </c>
      <c r="E8539">
        <v>248</v>
      </c>
      <c r="F8539">
        <v>21.5659377238823</v>
      </c>
      <c r="G8539">
        <v>8.5778144779407608</v>
      </c>
      <c r="H8539">
        <f>IF(D8539-D8538=0,G8539-G8538,"")</f>
        <v>-6.8900538814800072E-2</v>
      </c>
      <c r="I8539">
        <f>COUNTIF(D:D,Table1[[#This Row],[Track_ID]])</f>
        <v>294</v>
      </c>
    </row>
    <row r="8540" spans="1:9" x14ac:dyDescent="0.25">
      <c r="A8540" t="s">
        <v>7</v>
      </c>
      <c r="B8540">
        <v>2</v>
      </c>
      <c r="C8540">
        <v>3</v>
      </c>
      <c r="D8540">
        <v>4355</v>
      </c>
      <c r="E8540">
        <v>249</v>
      </c>
      <c r="F8540">
        <v>21.5654499646493</v>
      </c>
      <c r="G8540">
        <v>8.4949171826863505</v>
      </c>
      <c r="H8540">
        <f>IF(D8540-D8539=0,G8540-G8539,"")</f>
        <v>-8.2897295254410253E-2</v>
      </c>
      <c r="I8540">
        <f>COUNTIF(D:D,Table1[[#This Row],[Track_ID]])</f>
        <v>294</v>
      </c>
    </row>
    <row r="8541" spans="1:9" x14ac:dyDescent="0.25">
      <c r="A8541" t="s">
        <v>7</v>
      </c>
      <c r="B8541">
        <v>2</v>
      </c>
      <c r="C8541">
        <v>3</v>
      </c>
      <c r="D8541">
        <v>4355</v>
      </c>
      <c r="E8541">
        <v>250</v>
      </c>
      <c r="F8541">
        <v>21.573976644797899</v>
      </c>
      <c r="G8541">
        <v>8.4411431951654503</v>
      </c>
      <c r="H8541">
        <f>IF(D8541-D8540=0,G8541-G8540,"")</f>
        <v>-5.3773987520900235E-2</v>
      </c>
      <c r="I8541">
        <f>COUNTIF(D:D,Table1[[#This Row],[Track_ID]])</f>
        <v>294</v>
      </c>
    </row>
    <row r="8542" spans="1:9" x14ac:dyDescent="0.25">
      <c r="A8542" t="s">
        <v>7</v>
      </c>
      <c r="B8542">
        <v>2</v>
      </c>
      <c r="C8542">
        <v>3</v>
      </c>
      <c r="D8542">
        <v>4355</v>
      </c>
      <c r="E8542">
        <v>251</v>
      </c>
      <c r="F8542">
        <v>21.5735557731693</v>
      </c>
      <c r="G8542">
        <v>8.3861129693012799</v>
      </c>
      <c r="H8542">
        <f>IF(D8542-D8541=0,G8542-G8541,"")</f>
        <v>-5.503022586417039E-2</v>
      </c>
      <c r="I8542">
        <f>COUNTIF(D:D,Table1[[#This Row],[Track_ID]])</f>
        <v>294</v>
      </c>
    </row>
    <row r="8543" spans="1:9" x14ac:dyDescent="0.25">
      <c r="A8543" t="s">
        <v>7</v>
      </c>
      <c r="B8543">
        <v>2</v>
      </c>
      <c r="C8543">
        <v>3</v>
      </c>
      <c r="D8543">
        <v>4355</v>
      </c>
      <c r="E8543">
        <v>252</v>
      </c>
      <c r="F8543">
        <v>21.572960910757899</v>
      </c>
      <c r="G8543">
        <v>8.3308748064231697</v>
      </c>
      <c r="H8543">
        <f>IF(D8543-D8542=0,G8543-G8542,"")</f>
        <v>-5.5238162878110231E-2</v>
      </c>
      <c r="I8543">
        <f>COUNTIF(D:D,Table1[[#This Row],[Track_ID]])</f>
        <v>294</v>
      </c>
    </row>
    <row r="8544" spans="1:9" x14ac:dyDescent="0.25">
      <c r="A8544" t="s">
        <v>7</v>
      </c>
      <c r="B8544">
        <v>2</v>
      </c>
      <c r="C8544">
        <v>3</v>
      </c>
      <c r="D8544">
        <v>4355</v>
      </c>
      <c r="E8544">
        <v>253</v>
      </c>
      <c r="F8544">
        <v>21.5831010395882</v>
      </c>
      <c r="G8544">
        <v>8.2557307058588805</v>
      </c>
      <c r="H8544">
        <f>IF(D8544-D8543=0,G8544-G8543,"")</f>
        <v>-7.5144100564289218E-2</v>
      </c>
      <c r="I8544">
        <f>COUNTIF(D:D,Table1[[#This Row],[Track_ID]])</f>
        <v>294</v>
      </c>
    </row>
    <row r="8545" spans="1:9" x14ac:dyDescent="0.25">
      <c r="A8545" t="s">
        <v>7</v>
      </c>
      <c r="B8545">
        <v>2</v>
      </c>
      <c r="C8545">
        <v>3</v>
      </c>
      <c r="D8545">
        <v>4355</v>
      </c>
      <c r="E8545">
        <v>254</v>
      </c>
      <c r="F8545">
        <v>21.590617617024598</v>
      </c>
      <c r="G8545">
        <v>8.1660169012817398</v>
      </c>
      <c r="H8545">
        <f>IF(D8545-D8544=0,G8545-G8544,"")</f>
        <v>-8.9713804577140621E-2</v>
      </c>
      <c r="I8545">
        <f>COUNTIF(D:D,Table1[[#This Row],[Track_ID]])</f>
        <v>294</v>
      </c>
    </row>
    <row r="8546" spans="1:9" x14ac:dyDescent="0.25">
      <c r="A8546" t="s">
        <v>7</v>
      </c>
      <c r="B8546">
        <v>2</v>
      </c>
      <c r="C8546">
        <v>3</v>
      </c>
      <c r="D8546">
        <v>4355</v>
      </c>
      <c r="E8546">
        <v>255</v>
      </c>
      <c r="F8546">
        <v>21.608371354506598</v>
      </c>
      <c r="G8546">
        <v>8.1087603185148307</v>
      </c>
      <c r="H8546">
        <f>IF(D8546-D8545=0,G8546-G8545,"")</f>
        <v>-5.7256582766909148E-2</v>
      </c>
      <c r="I8546">
        <f>COUNTIF(D:D,Table1[[#This Row],[Track_ID]])</f>
        <v>294</v>
      </c>
    </row>
    <row r="8547" spans="1:9" x14ac:dyDescent="0.25">
      <c r="A8547" t="s">
        <v>7</v>
      </c>
      <c r="B8547">
        <v>2</v>
      </c>
      <c r="C8547">
        <v>3</v>
      </c>
      <c r="D8547">
        <v>4355</v>
      </c>
      <c r="E8547">
        <v>256</v>
      </c>
      <c r="F8547">
        <v>21.6301485559203</v>
      </c>
      <c r="G8547">
        <v>8.0650037903965401</v>
      </c>
      <c r="H8547">
        <f>IF(D8547-D8546=0,G8547-G8546,"")</f>
        <v>-4.3756528118290561E-2</v>
      </c>
      <c r="I8547">
        <f>COUNTIF(D:D,Table1[[#This Row],[Track_ID]])</f>
        <v>294</v>
      </c>
    </row>
    <row r="8548" spans="1:9" x14ac:dyDescent="0.25">
      <c r="A8548" t="s">
        <v>7</v>
      </c>
      <c r="B8548">
        <v>2</v>
      </c>
      <c r="C8548">
        <v>3</v>
      </c>
      <c r="D8548">
        <v>4355</v>
      </c>
      <c r="E8548">
        <v>257</v>
      </c>
      <c r="F8548">
        <v>21.634633324186201</v>
      </c>
      <c r="G8548">
        <v>8.0219206758413808</v>
      </c>
      <c r="H8548">
        <f>IF(D8548-D8547=0,G8548-G8547,"")</f>
        <v>-4.3083114555159341E-2</v>
      </c>
      <c r="I8548">
        <f>COUNTIF(D:D,Table1[[#This Row],[Track_ID]])</f>
        <v>294</v>
      </c>
    </row>
    <row r="8549" spans="1:9" x14ac:dyDescent="0.25">
      <c r="A8549" t="s">
        <v>7</v>
      </c>
      <c r="B8549">
        <v>2</v>
      </c>
      <c r="C8549">
        <v>3</v>
      </c>
      <c r="D8549">
        <v>4355</v>
      </c>
      <c r="E8549">
        <v>258</v>
      </c>
      <c r="F8549">
        <v>21.6396385190363</v>
      </c>
      <c r="G8549">
        <v>7.9998869247050504</v>
      </c>
      <c r="H8549">
        <f>IF(D8549-D8548=0,G8549-G8548,"")</f>
        <v>-2.2033751136330437E-2</v>
      </c>
      <c r="I8549">
        <f>COUNTIF(D:D,Table1[[#This Row],[Track_ID]])</f>
        <v>294</v>
      </c>
    </row>
    <row r="8550" spans="1:9" x14ac:dyDescent="0.25">
      <c r="A8550" t="s">
        <v>7</v>
      </c>
      <c r="B8550">
        <v>2</v>
      </c>
      <c r="C8550">
        <v>3</v>
      </c>
      <c r="D8550">
        <v>4355</v>
      </c>
      <c r="E8550">
        <v>259</v>
      </c>
      <c r="F8550">
        <v>21.642372846488499</v>
      </c>
      <c r="G8550">
        <v>7.9840011369052899</v>
      </c>
      <c r="H8550">
        <f>IF(D8550-D8549=0,G8550-G8549,"")</f>
        <v>-1.5885787799760465E-2</v>
      </c>
      <c r="I8550">
        <f>COUNTIF(D:D,Table1[[#This Row],[Track_ID]])</f>
        <v>294</v>
      </c>
    </row>
    <row r="8551" spans="1:9" x14ac:dyDescent="0.25">
      <c r="A8551" t="s">
        <v>7</v>
      </c>
      <c r="B8551">
        <v>2</v>
      </c>
      <c r="C8551">
        <v>3</v>
      </c>
      <c r="D8551">
        <v>4355</v>
      </c>
      <c r="E8551">
        <v>260</v>
      </c>
      <c r="F8551">
        <v>21.641591365217099</v>
      </c>
      <c r="G8551">
        <v>7.9536588000520396</v>
      </c>
      <c r="H8551">
        <f>IF(D8551-D8550=0,G8551-G8550,"")</f>
        <v>-3.0342336853250274E-2</v>
      </c>
      <c r="I8551">
        <f>COUNTIF(D:D,Table1[[#This Row],[Track_ID]])</f>
        <v>294</v>
      </c>
    </row>
    <row r="8552" spans="1:9" x14ac:dyDescent="0.25">
      <c r="A8552" t="s">
        <v>7</v>
      </c>
      <c r="B8552">
        <v>2</v>
      </c>
      <c r="C8552">
        <v>3</v>
      </c>
      <c r="D8552">
        <v>4355</v>
      </c>
      <c r="E8552">
        <v>261</v>
      </c>
      <c r="F8552">
        <v>21.6702715056866</v>
      </c>
      <c r="G8552">
        <v>7.9248629233911103</v>
      </c>
      <c r="H8552">
        <f>IF(D8552-D8551=0,G8552-G8551,"")</f>
        <v>-2.8795876660929309E-2</v>
      </c>
      <c r="I8552">
        <f>COUNTIF(D:D,Table1[[#This Row],[Track_ID]])</f>
        <v>294</v>
      </c>
    </row>
    <row r="8553" spans="1:9" x14ac:dyDescent="0.25">
      <c r="A8553" t="s">
        <v>7</v>
      </c>
      <c r="B8553">
        <v>2</v>
      </c>
      <c r="C8553">
        <v>3</v>
      </c>
      <c r="D8553">
        <v>4355</v>
      </c>
      <c r="E8553">
        <v>262</v>
      </c>
      <c r="F8553">
        <v>21.679152790702801</v>
      </c>
      <c r="G8553">
        <v>7.8660799834565598</v>
      </c>
      <c r="H8553">
        <f>IF(D8553-D8552=0,G8553-G8552,"")</f>
        <v>-5.8782939934550527E-2</v>
      </c>
      <c r="I8553">
        <f>COUNTIF(D:D,Table1[[#This Row],[Track_ID]])</f>
        <v>294</v>
      </c>
    </row>
    <row r="8554" spans="1:9" x14ac:dyDescent="0.25">
      <c r="A8554" t="s">
        <v>7</v>
      </c>
      <c r="B8554">
        <v>2</v>
      </c>
      <c r="C8554">
        <v>3</v>
      </c>
      <c r="D8554">
        <v>4355</v>
      </c>
      <c r="E8554">
        <v>263</v>
      </c>
      <c r="F8554">
        <v>21.706699422846</v>
      </c>
      <c r="G8554">
        <v>7.8126163940221103</v>
      </c>
      <c r="H8554">
        <f>IF(D8554-D8553=0,G8554-G8553,"")</f>
        <v>-5.346358943444951E-2</v>
      </c>
      <c r="I8554">
        <f>COUNTIF(D:D,Table1[[#This Row],[Track_ID]])</f>
        <v>294</v>
      </c>
    </row>
    <row r="8555" spans="1:9" x14ac:dyDescent="0.25">
      <c r="A8555" t="s">
        <v>7</v>
      </c>
      <c r="B8555">
        <v>2</v>
      </c>
      <c r="C8555">
        <v>3</v>
      </c>
      <c r="D8555">
        <v>4355</v>
      </c>
      <c r="E8555">
        <v>264</v>
      </c>
      <c r="F8555">
        <v>21.7102890107451</v>
      </c>
      <c r="G8555">
        <v>7.8067367248700901</v>
      </c>
      <c r="H8555">
        <f>IF(D8555-D8554=0,G8555-G8554,"")</f>
        <v>-5.879669152020206E-3</v>
      </c>
      <c r="I8555">
        <f>COUNTIF(D:D,Table1[[#This Row],[Track_ID]])</f>
        <v>294</v>
      </c>
    </row>
    <row r="8556" spans="1:9" x14ac:dyDescent="0.25">
      <c r="A8556" t="s">
        <v>7</v>
      </c>
      <c r="B8556">
        <v>2</v>
      </c>
      <c r="C8556">
        <v>3</v>
      </c>
      <c r="D8556">
        <v>4355</v>
      </c>
      <c r="E8556">
        <v>265</v>
      </c>
      <c r="F8556">
        <v>21.7077795710495</v>
      </c>
      <c r="G8556">
        <v>7.8033288312639302</v>
      </c>
      <c r="H8556">
        <f>IF(D8556-D8555=0,G8556-G8555,"")</f>
        <v>-3.4078936061598952E-3</v>
      </c>
      <c r="I8556">
        <f>COUNTIF(D:D,Table1[[#This Row],[Track_ID]])</f>
        <v>294</v>
      </c>
    </row>
    <row r="8557" spans="1:9" x14ac:dyDescent="0.25">
      <c r="A8557" t="s">
        <v>7</v>
      </c>
      <c r="B8557">
        <v>2</v>
      </c>
      <c r="C8557">
        <v>3</v>
      </c>
      <c r="D8557">
        <v>4355</v>
      </c>
      <c r="E8557">
        <v>266</v>
      </c>
      <c r="F8557">
        <v>21.706735522240699</v>
      </c>
      <c r="G8557">
        <v>7.8096367779033198</v>
      </c>
      <c r="H8557">
        <f>IF(D8557-D8556=0,G8557-G8556,"")</f>
        <v>6.3079466393896055E-3</v>
      </c>
      <c r="I8557">
        <f>COUNTIF(D:D,Table1[[#This Row],[Track_ID]])</f>
        <v>294</v>
      </c>
    </row>
    <row r="8558" spans="1:9" x14ac:dyDescent="0.25">
      <c r="A8558" t="s">
        <v>7</v>
      </c>
      <c r="B8558">
        <v>2</v>
      </c>
      <c r="C8558">
        <v>3</v>
      </c>
      <c r="D8558">
        <v>4355</v>
      </c>
      <c r="E8558">
        <v>267</v>
      </c>
      <c r="F8558">
        <v>21.7125593091463</v>
      </c>
      <c r="G8558">
        <v>7.8071269365286602</v>
      </c>
      <c r="H8558">
        <f>IF(D8558-D8557=0,G8558-G8557,"")</f>
        <v>-2.5098413746595938E-3</v>
      </c>
      <c r="I8558">
        <f>COUNTIF(D:D,Table1[[#This Row],[Track_ID]])</f>
        <v>294</v>
      </c>
    </row>
    <row r="8559" spans="1:9" x14ac:dyDescent="0.25">
      <c r="A8559" t="s">
        <v>7</v>
      </c>
      <c r="B8559">
        <v>2</v>
      </c>
      <c r="C8559">
        <v>3</v>
      </c>
      <c r="D8559">
        <v>4355</v>
      </c>
      <c r="E8559">
        <v>268</v>
      </c>
      <c r="F8559">
        <v>21.7218626490939</v>
      </c>
      <c r="G8559">
        <v>7.8001519361294598</v>
      </c>
      <c r="H8559">
        <f>IF(D8559-D8558=0,G8559-G8558,"")</f>
        <v>-6.9750003992004039E-3</v>
      </c>
      <c r="I8559">
        <f>COUNTIF(D:D,Table1[[#This Row],[Track_ID]])</f>
        <v>294</v>
      </c>
    </row>
    <row r="8560" spans="1:9" x14ac:dyDescent="0.25">
      <c r="A8560" t="s">
        <v>7</v>
      </c>
      <c r="B8560">
        <v>2</v>
      </c>
      <c r="C8560">
        <v>3</v>
      </c>
      <c r="D8560">
        <v>4355</v>
      </c>
      <c r="E8560">
        <v>269</v>
      </c>
      <c r="F8560">
        <v>21.723325072678499</v>
      </c>
      <c r="G8560">
        <v>7.7982578967687299</v>
      </c>
      <c r="H8560">
        <f>IF(D8560-D8559=0,G8560-G8559,"")</f>
        <v>-1.8940393607298489E-3</v>
      </c>
      <c r="I8560">
        <f>COUNTIF(D:D,Table1[[#This Row],[Track_ID]])</f>
        <v>294</v>
      </c>
    </row>
    <row r="8561" spans="1:9" x14ac:dyDescent="0.25">
      <c r="A8561" t="s">
        <v>7</v>
      </c>
      <c r="B8561">
        <v>2</v>
      </c>
      <c r="C8561">
        <v>3</v>
      </c>
      <c r="D8561">
        <v>4355</v>
      </c>
      <c r="E8561">
        <v>270</v>
      </c>
      <c r="F8561">
        <v>21.723458013207701</v>
      </c>
      <c r="G8561">
        <v>7.79394864539021</v>
      </c>
      <c r="H8561">
        <f>IF(D8561-D8560=0,G8561-G8560,"")</f>
        <v>-4.309251378519896E-3</v>
      </c>
      <c r="I8561">
        <f>COUNTIF(D:D,Table1[[#This Row],[Track_ID]])</f>
        <v>294</v>
      </c>
    </row>
    <row r="8562" spans="1:9" x14ac:dyDescent="0.25">
      <c r="A8562" t="s">
        <v>7</v>
      </c>
      <c r="B8562">
        <v>2</v>
      </c>
      <c r="C8562">
        <v>3</v>
      </c>
      <c r="D8562">
        <v>4355</v>
      </c>
      <c r="E8562">
        <v>271</v>
      </c>
      <c r="F8562">
        <v>21.721482004790399</v>
      </c>
      <c r="G8562">
        <v>7.7947753653071201</v>
      </c>
      <c r="H8562">
        <f>IF(D8562-D8561=0,G8562-G8561,"")</f>
        <v>8.2671991691007918E-4</v>
      </c>
      <c r="I8562">
        <f>COUNTIF(D:D,Table1[[#This Row],[Track_ID]])</f>
        <v>294</v>
      </c>
    </row>
    <row r="8563" spans="1:9" x14ac:dyDescent="0.25">
      <c r="A8563" t="s">
        <v>7</v>
      </c>
      <c r="B8563">
        <v>2</v>
      </c>
      <c r="C8563">
        <v>3</v>
      </c>
      <c r="D8563">
        <v>4355</v>
      </c>
      <c r="E8563">
        <v>272</v>
      </c>
      <c r="F8563">
        <v>21.7188345658037</v>
      </c>
      <c r="G8563">
        <v>7.7908013558885996</v>
      </c>
      <c r="H8563">
        <f>IF(D8563-D8562=0,G8563-G8562,"")</f>
        <v>-3.9740094185205521E-3</v>
      </c>
      <c r="I8563">
        <f>COUNTIF(D:D,Table1[[#This Row],[Track_ID]])</f>
        <v>294</v>
      </c>
    </row>
    <row r="8564" spans="1:9" x14ac:dyDescent="0.25">
      <c r="A8564" t="s">
        <v>7</v>
      </c>
      <c r="B8564">
        <v>2</v>
      </c>
      <c r="C8564">
        <v>3</v>
      </c>
      <c r="D8564">
        <v>4355</v>
      </c>
      <c r="E8564">
        <v>273</v>
      </c>
      <c r="F8564">
        <v>21.7176503372329</v>
      </c>
      <c r="G8564">
        <v>7.7929305606685997</v>
      </c>
      <c r="H8564">
        <f>IF(D8564-D8563=0,G8564-G8563,"")</f>
        <v>2.1292047800001157E-3</v>
      </c>
      <c r="I8564">
        <f>COUNTIF(D:D,Table1[[#This Row],[Track_ID]])</f>
        <v>294</v>
      </c>
    </row>
    <row r="8565" spans="1:9" x14ac:dyDescent="0.25">
      <c r="A8565" t="s">
        <v>7</v>
      </c>
      <c r="B8565">
        <v>2</v>
      </c>
      <c r="C8565">
        <v>3</v>
      </c>
      <c r="D8565">
        <v>4355</v>
      </c>
      <c r="E8565">
        <v>274</v>
      </c>
      <c r="F8565">
        <v>21.7196315213973</v>
      </c>
      <c r="G8565">
        <v>7.7910727595735398</v>
      </c>
      <c r="H8565">
        <f>IF(D8565-D8564=0,G8565-G8564,"")</f>
        <v>-1.8578010950598411E-3</v>
      </c>
      <c r="I8565">
        <f>COUNTIF(D:D,Table1[[#This Row],[Track_ID]])</f>
        <v>294</v>
      </c>
    </row>
    <row r="8566" spans="1:9" x14ac:dyDescent="0.25">
      <c r="A8566" t="s">
        <v>7</v>
      </c>
      <c r="B8566">
        <v>2</v>
      </c>
      <c r="C8566">
        <v>3</v>
      </c>
      <c r="D8566">
        <v>4355</v>
      </c>
      <c r="E8566">
        <v>275</v>
      </c>
      <c r="F8566">
        <v>21.717773589537799</v>
      </c>
      <c r="G8566">
        <v>7.7947360769758598</v>
      </c>
      <c r="H8566">
        <f>IF(D8566-D8565=0,G8566-G8565,"")</f>
        <v>3.6633174023199544E-3</v>
      </c>
      <c r="I8566">
        <f>COUNTIF(D:D,Table1[[#This Row],[Track_ID]])</f>
        <v>294</v>
      </c>
    </row>
    <row r="8567" spans="1:9" x14ac:dyDescent="0.25">
      <c r="A8567" t="s">
        <v>7</v>
      </c>
      <c r="B8567">
        <v>2</v>
      </c>
      <c r="C8567">
        <v>3</v>
      </c>
      <c r="D8567">
        <v>4355</v>
      </c>
      <c r="E8567">
        <v>276</v>
      </c>
      <c r="F8567">
        <v>21.710562402940901</v>
      </c>
      <c r="G8567">
        <v>7.8034140413921103</v>
      </c>
      <c r="H8567">
        <f>IF(D8567-D8566=0,G8567-G8566,"")</f>
        <v>8.677964416250461E-3</v>
      </c>
      <c r="I8567">
        <f>COUNTIF(D:D,Table1[[#This Row],[Track_ID]])</f>
        <v>294</v>
      </c>
    </row>
    <row r="8568" spans="1:9" x14ac:dyDescent="0.25">
      <c r="A8568" t="s">
        <v>7</v>
      </c>
      <c r="B8568">
        <v>2</v>
      </c>
      <c r="C8568">
        <v>3</v>
      </c>
      <c r="D8568">
        <v>4355</v>
      </c>
      <c r="E8568">
        <v>277</v>
      </c>
      <c r="F8568">
        <v>21.708584906885999</v>
      </c>
      <c r="G8568">
        <v>7.8066533180612598</v>
      </c>
      <c r="H8568">
        <f>IF(D8568-D8567=0,G8568-G8567,"")</f>
        <v>3.2392766691495822E-3</v>
      </c>
      <c r="I8568">
        <f>COUNTIF(D:D,Table1[[#This Row],[Track_ID]])</f>
        <v>294</v>
      </c>
    </row>
    <row r="8569" spans="1:9" x14ac:dyDescent="0.25">
      <c r="A8569" t="s">
        <v>7</v>
      </c>
      <c r="B8569">
        <v>2</v>
      </c>
      <c r="C8569">
        <v>3</v>
      </c>
      <c r="D8569">
        <v>4355</v>
      </c>
      <c r="E8569">
        <v>278</v>
      </c>
      <c r="F8569">
        <v>21.7089300033612</v>
      </c>
      <c r="G8569">
        <v>7.8030111246756402</v>
      </c>
      <c r="H8569">
        <f>IF(D8569-D8568=0,G8569-G8568,"")</f>
        <v>-3.6421933856196631E-3</v>
      </c>
      <c r="I8569">
        <f>COUNTIF(D:D,Table1[[#This Row],[Track_ID]])</f>
        <v>294</v>
      </c>
    </row>
    <row r="8570" spans="1:9" x14ac:dyDescent="0.25">
      <c r="A8570" t="s">
        <v>7</v>
      </c>
      <c r="B8570">
        <v>2</v>
      </c>
      <c r="C8570">
        <v>3</v>
      </c>
      <c r="D8570">
        <v>4355</v>
      </c>
      <c r="E8570">
        <v>279</v>
      </c>
      <c r="F8570">
        <v>21.708902892979498</v>
      </c>
      <c r="G8570">
        <v>7.8038673346834901</v>
      </c>
      <c r="H8570">
        <f>IF(D8570-D8569=0,G8570-G8569,"")</f>
        <v>8.5621000784996681E-4</v>
      </c>
      <c r="I8570">
        <f>COUNTIF(D:D,Table1[[#This Row],[Track_ID]])</f>
        <v>294</v>
      </c>
    </row>
    <row r="8571" spans="1:9" x14ac:dyDescent="0.25">
      <c r="A8571" t="s">
        <v>7</v>
      </c>
      <c r="B8571">
        <v>2</v>
      </c>
      <c r="C8571">
        <v>3</v>
      </c>
      <c r="D8571">
        <v>4355</v>
      </c>
      <c r="E8571">
        <v>280</v>
      </c>
      <c r="F8571">
        <v>21.7091633689475</v>
      </c>
      <c r="G8571">
        <v>7.8019087488445598</v>
      </c>
      <c r="H8571">
        <f>IF(D8571-D8570=0,G8571-G8570,"")</f>
        <v>-1.9585858389303823E-3</v>
      </c>
      <c r="I8571">
        <f>COUNTIF(D:D,Table1[[#This Row],[Track_ID]])</f>
        <v>294</v>
      </c>
    </row>
    <row r="8572" spans="1:9" x14ac:dyDescent="0.25">
      <c r="A8572" t="s">
        <v>7</v>
      </c>
      <c r="B8572">
        <v>2</v>
      </c>
      <c r="C8572">
        <v>3</v>
      </c>
      <c r="D8572">
        <v>4355</v>
      </c>
      <c r="E8572">
        <v>281</v>
      </c>
      <c r="F8572">
        <v>21.708165250087799</v>
      </c>
      <c r="G8572">
        <v>7.8026747684216602</v>
      </c>
      <c r="H8572">
        <f>IF(D8572-D8571=0,G8572-G8571,"")</f>
        <v>7.6601957710042967E-4</v>
      </c>
      <c r="I8572">
        <f>COUNTIF(D:D,Table1[[#This Row],[Track_ID]])</f>
        <v>294</v>
      </c>
    </row>
    <row r="8573" spans="1:9" x14ac:dyDescent="0.25">
      <c r="A8573" t="s">
        <v>7</v>
      </c>
      <c r="B8573">
        <v>2</v>
      </c>
      <c r="C8573">
        <v>3</v>
      </c>
      <c r="D8573">
        <v>4355</v>
      </c>
      <c r="E8573">
        <v>282</v>
      </c>
      <c r="F8573">
        <v>21.699217355076801</v>
      </c>
      <c r="G8573">
        <v>7.7902314570458699</v>
      </c>
      <c r="H8573">
        <f>IF(D8573-D8572=0,G8573-G8572,"")</f>
        <v>-1.2443311375790245E-2</v>
      </c>
      <c r="I8573">
        <f>COUNTIF(D:D,Table1[[#This Row],[Track_ID]])</f>
        <v>294</v>
      </c>
    </row>
    <row r="8574" spans="1:9" x14ac:dyDescent="0.25">
      <c r="A8574" t="s">
        <v>7</v>
      </c>
      <c r="B8574">
        <v>2</v>
      </c>
      <c r="C8574">
        <v>3</v>
      </c>
      <c r="D8574">
        <v>4355</v>
      </c>
      <c r="E8574">
        <v>283</v>
      </c>
      <c r="F8574">
        <v>21.696483705823098</v>
      </c>
      <c r="G8574">
        <v>7.7355480900519904</v>
      </c>
      <c r="H8574">
        <f>IF(D8574-D8573=0,G8574-G8573,"")</f>
        <v>-5.4683366993879545E-2</v>
      </c>
      <c r="I8574">
        <f>COUNTIF(D:D,Table1[[#This Row],[Track_ID]])</f>
        <v>294</v>
      </c>
    </row>
    <row r="8575" spans="1:9" x14ac:dyDescent="0.25">
      <c r="A8575" t="s">
        <v>7</v>
      </c>
      <c r="B8575">
        <v>2</v>
      </c>
      <c r="C8575">
        <v>3</v>
      </c>
      <c r="D8575">
        <v>4355</v>
      </c>
      <c r="E8575">
        <v>284</v>
      </c>
      <c r="F8575">
        <v>21.699820258046401</v>
      </c>
      <c r="G8575">
        <v>7.6685477566143803</v>
      </c>
      <c r="H8575">
        <f>IF(D8575-D8574=0,G8575-G8574,"")</f>
        <v>-6.7000333437610138E-2</v>
      </c>
      <c r="I8575">
        <f>COUNTIF(D:D,Table1[[#This Row],[Track_ID]])</f>
        <v>294</v>
      </c>
    </row>
    <row r="8576" spans="1:9" x14ac:dyDescent="0.25">
      <c r="A8576" t="s">
        <v>7</v>
      </c>
      <c r="B8576">
        <v>2</v>
      </c>
      <c r="C8576">
        <v>3</v>
      </c>
      <c r="D8576">
        <v>4355</v>
      </c>
      <c r="E8576">
        <v>285</v>
      </c>
      <c r="F8576">
        <v>21.697100515577699</v>
      </c>
      <c r="G8576">
        <v>7.58882091228483</v>
      </c>
      <c r="H8576">
        <f>IF(D8576-D8575=0,G8576-G8575,"")</f>
        <v>-7.9726844329550239E-2</v>
      </c>
      <c r="I8576">
        <f>COUNTIF(D:D,Table1[[#This Row],[Track_ID]])</f>
        <v>294</v>
      </c>
    </row>
    <row r="8577" spans="1:9" x14ac:dyDescent="0.25">
      <c r="A8577" t="s">
        <v>7</v>
      </c>
      <c r="B8577">
        <v>2</v>
      </c>
      <c r="C8577">
        <v>3</v>
      </c>
      <c r="D8577">
        <v>4355</v>
      </c>
      <c r="E8577">
        <v>286</v>
      </c>
      <c r="F8577">
        <v>21.685934735953001</v>
      </c>
      <c r="G8577">
        <v>7.4993648888555402</v>
      </c>
      <c r="H8577">
        <f>IF(D8577-D8576=0,G8577-G8576,"")</f>
        <v>-8.9456023429289822E-2</v>
      </c>
      <c r="I8577">
        <f>COUNTIF(D:D,Table1[[#This Row],[Track_ID]])</f>
        <v>294</v>
      </c>
    </row>
    <row r="8578" spans="1:9" x14ac:dyDescent="0.25">
      <c r="A8578" t="s">
        <v>7</v>
      </c>
      <c r="B8578">
        <v>2</v>
      </c>
      <c r="C8578">
        <v>3</v>
      </c>
      <c r="D8578">
        <v>4355</v>
      </c>
      <c r="E8578">
        <v>287</v>
      </c>
      <c r="F8578">
        <v>21.684910181233001</v>
      </c>
      <c r="G8578">
        <v>7.4106328298348698</v>
      </c>
      <c r="H8578">
        <f>IF(D8578-D8577=0,G8578-G8577,"")</f>
        <v>-8.8732059020670384E-2</v>
      </c>
      <c r="I8578">
        <f>COUNTIF(D:D,Table1[[#This Row],[Track_ID]])</f>
        <v>294</v>
      </c>
    </row>
    <row r="8579" spans="1:9" x14ac:dyDescent="0.25">
      <c r="A8579" t="s">
        <v>7</v>
      </c>
      <c r="B8579">
        <v>2</v>
      </c>
      <c r="C8579">
        <v>3</v>
      </c>
      <c r="D8579">
        <v>4355</v>
      </c>
      <c r="E8579">
        <v>288</v>
      </c>
      <c r="F8579">
        <v>21.692452466558699</v>
      </c>
      <c r="G8579">
        <v>7.2972844555174303</v>
      </c>
      <c r="H8579">
        <f>IF(D8579-D8578=0,G8579-G8578,"")</f>
        <v>-0.11334837431743949</v>
      </c>
      <c r="I8579">
        <f>COUNTIF(D:D,Table1[[#This Row],[Track_ID]])</f>
        <v>294</v>
      </c>
    </row>
    <row r="8580" spans="1:9" x14ac:dyDescent="0.25">
      <c r="A8580" t="s">
        <v>7</v>
      </c>
      <c r="B8580">
        <v>2</v>
      </c>
      <c r="C8580">
        <v>3</v>
      </c>
      <c r="D8580">
        <v>4355</v>
      </c>
      <c r="E8580">
        <v>289</v>
      </c>
      <c r="F8580">
        <v>21.6945796039054</v>
      </c>
      <c r="G8580">
        <v>7.2246616939950004</v>
      </c>
      <c r="H8580">
        <f>IF(D8580-D8579=0,G8580-G8579,"")</f>
        <v>-7.2622761522429968E-2</v>
      </c>
      <c r="I8580">
        <f>COUNTIF(D:D,Table1[[#This Row],[Track_ID]])</f>
        <v>294</v>
      </c>
    </row>
    <row r="8581" spans="1:9" x14ac:dyDescent="0.25">
      <c r="A8581" t="s">
        <v>7</v>
      </c>
      <c r="B8581">
        <v>2</v>
      </c>
      <c r="C8581">
        <v>3</v>
      </c>
      <c r="D8581">
        <v>4355</v>
      </c>
      <c r="E8581">
        <v>290</v>
      </c>
      <c r="F8581">
        <v>21.690524886630001</v>
      </c>
      <c r="G8581">
        <v>7.1811610333952398</v>
      </c>
      <c r="H8581">
        <f>IF(D8581-D8580=0,G8581-G8580,"")</f>
        <v>-4.3500660599760543E-2</v>
      </c>
      <c r="I8581">
        <f>COUNTIF(D:D,Table1[[#This Row],[Track_ID]])</f>
        <v>294</v>
      </c>
    </row>
    <row r="8582" spans="1:9" x14ac:dyDescent="0.25">
      <c r="A8582" t="s">
        <v>7</v>
      </c>
      <c r="B8582">
        <v>2</v>
      </c>
      <c r="C8582">
        <v>3</v>
      </c>
      <c r="D8582">
        <v>4355</v>
      </c>
      <c r="E8582">
        <v>291</v>
      </c>
      <c r="F8582">
        <v>21.674188830273</v>
      </c>
      <c r="G8582">
        <v>7.1261893559019898</v>
      </c>
      <c r="H8582">
        <f>IF(D8582-D8581=0,G8582-G8581,"")</f>
        <v>-5.4971677493250048E-2</v>
      </c>
      <c r="I8582">
        <f>COUNTIF(D:D,Table1[[#This Row],[Track_ID]])</f>
        <v>294</v>
      </c>
    </row>
    <row r="8583" spans="1:9" x14ac:dyDescent="0.25">
      <c r="A8583" t="s">
        <v>7</v>
      </c>
      <c r="B8583">
        <v>2</v>
      </c>
      <c r="C8583">
        <v>3</v>
      </c>
      <c r="D8583">
        <v>4355</v>
      </c>
      <c r="E8583">
        <v>292</v>
      </c>
      <c r="F8583">
        <v>21.664500540055698</v>
      </c>
      <c r="G8583">
        <v>7.0289004869672498</v>
      </c>
      <c r="H8583">
        <f>IF(D8583-D8582=0,G8583-G8582,"")</f>
        <v>-9.728886893473998E-2</v>
      </c>
      <c r="I8583">
        <f>COUNTIF(D:D,Table1[[#This Row],[Track_ID]])</f>
        <v>294</v>
      </c>
    </row>
    <row r="8584" spans="1:9" x14ac:dyDescent="0.25">
      <c r="A8584" t="s">
        <v>7</v>
      </c>
      <c r="B8584">
        <v>2</v>
      </c>
      <c r="C8584">
        <v>3</v>
      </c>
      <c r="D8584">
        <v>4355</v>
      </c>
      <c r="E8584">
        <v>293</v>
      </c>
      <c r="F8584">
        <v>21.630812763061702</v>
      </c>
      <c r="G8584">
        <v>6.9851857878800496</v>
      </c>
      <c r="H8584">
        <f>IF(D8584-D8583=0,G8584-G8583,"")</f>
        <v>-4.371469908720016E-2</v>
      </c>
      <c r="I8584">
        <f>COUNTIF(D:D,Table1[[#This Row],[Track_ID]])</f>
        <v>294</v>
      </c>
    </row>
    <row r="8585" spans="1:9" x14ac:dyDescent="0.25">
      <c r="A8585" t="s">
        <v>7</v>
      </c>
      <c r="B8585">
        <v>2</v>
      </c>
      <c r="C8585">
        <v>3</v>
      </c>
      <c r="D8585">
        <v>4355</v>
      </c>
      <c r="E8585">
        <v>294</v>
      </c>
      <c r="F8585">
        <v>21.6148557560605</v>
      </c>
      <c r="G8585">
        <v>6.9595848857208296</v>
      </c>
      <c r="H8585">
        <f>IF(D8585-D8584=0,G8585-G8584,"")</f>
        <v>-2.5600902159220063E-2</v>
      </c>
      <c r="I8585">
        <f>COUNTIF(D:D,Table1[[#This Row],[Track_ID]])</f>
        <v>294</v>
      </c>
    </row>
    <row r="8586" spans="1:9" x14ac:dyDescent="0.25">
      <c r="A8586" t="s">
        <v>7</v>
      </c>
      <c r="B8586">
        <v>2</v>
      </c>
      <c r="C8586">
        <v>3</v>
      </c>
      <c r="D8586">
        <v>4355</v>
      </c>
      <c r="E8586">
        <v>295</v>
      </c>
      <c r="F8586">
        <v>21.600231072376602</v>
      </c>
      <c r="G8586">
        <v>6.9121611379640902</v>
      </c>
      <c r="H8586">
        <f>IF(D8586-D8585=0,G8586-G8585,"")</f>
        <v>-4.7423747756739409E-2</v>
      </c>
      <c r="I8586">
        <f>COUNTIF(D:D,Table1[[#This Row],[Track_ID]])</f>
        <v>294</v>
      </c>
    </row>
    <row r="8587" spans="1:9" x14ac:dyDescent="0.25">
      <c r="A8587" t="s">
        <v>7</v>
      </c>
      <c r="B8587">
        <v>2</v>
      </c>
      <c r="C8587">
        <v>3</v>
      </c>
      <c r="D8587">
        <v>4355</v>
      </c>
      <c r="E8587">
        <v>296</v>
      </c>
      <c r="F8587">
        <v>21.642062095796401</v>
      </c>
      <c r="G8587">
        <v>6.8212589656288296</v>
      </c>
      <c r="H8587">
        <f>IF(D8587-D8586=0,G8587-G8586,"")</f>
        <v>-9.0902172335260545E-2</v>
      </c>
      <c r="I8587">
        <f>COUNTIF(D:D,Table1[[#This Row],[Track_ID]])</f>
        <v>294</v>
      </c>
    </row>
    <row r="8588" spans="1:9" x14ac:dyDescent="0.25">
      <c r="A8588" t="s">
        <v>7</v>
      </c>
      <c r="B8588">
        <v>2</v>
      </c>
      <c r="C8588">
        <v>3</v>
      </c>
      <c r="D8588">
        <v>4356</v>
      </c>
      <c r="E8588">
        <v>3</v>
      </c>
      <c r="F8588">
        <v>11.5587335693415</v>
      </c>
      <c r="G8588">
        <v>28.4250032548691</v>
      </c>
      <c r="H8588" t="str">
        <f>IF(D8588-D8587=0,G8588-G8587,"")</f>
        <v/>
      </c>
      <c r="I8588">
        <f>COUNTIF(D:D,Table1[[#This Row],[Track_ID]])</f>
        <v>294</v>
      </c>
    </row>
    <row r="8589" spans="1:9" x14ac:dyDescent="0.25">
      <c r="A8589" t="s">
        <v>7</v>
      </c>
      <c r="B8589">
        <v>2</v>
      </c>
      <c r="C8589">
        <v>3</v>
      </c>
      <c r="D8589">
        <v>4356</v>
      </c>
      <c r="E8589">
        <v>4</v>
      </c>
      <c r="F8589">
        <v>11.5632512748364</v>
      </c>
      <c r="G8589">
        <v>28.254256342445998</v>
      </c>
      <c r="H8589">
        <f>IF(D8589-D8588=0,G8589-G8588,"")</f>
        <v>-0.1707469124231018</v>
      </c>
      <c r="I8589">
        <f>COUNTIF(D:D,Table1[[#This Row],[Track_ID]])</f>
        <v>294</v>
      </c>
    </row>
    <row r="8590" spans="1:9" x14ac:dyDescent="0.25">
      <c r="A8590" t="s">
        <v>7</v>
      </c>
      <c r="B8590">
        <v>2</v>
      </c>
      <c r="C8590">
        <v>3</v>
      </c>
      <c r="D8590">
        <v>4356</v>
      </c>
      <c r="E8590">
        <v>5</v>
      </c>
      <c r="F8590">
        <v>11.5819341766042</v>
      </c>
      <c r="G8590">
        <v>28.125668698875199</v>
      </c>
      <c r="H8590">
        <f>IF(D8590-D8589=0,G8590-G8589,"")</f>
        <v>-0.12858764357079977</v>
      </c>
      <c r="I8590">
        <f>COUNTIF(D:D,Table1[[#This Row],[Track_ID]])</f>
        <v>294</v>
      </c>
    </row>
    <row r="8591" spans="1:9" x14ac:dyDescent="0.25">
      <c r="A8591" t="s">
        <v>7</v>
      </c>
      <c r="B8591">
        <v>2</v>
      </c>
      <c r="C8591">
        <v>3</v>
      </c>
      <c r="D8591">
        <v>4356</v>
      </c>
      <c r="E8591">
        <v>6</v>
      </c>
      <c r="F8591">
        <v>11.581278719182601</v>
      </c>
      <c r="G8591">
        <v>27.991363159697599</v>
      </c>
      <c r="H8591">
        <f>IF(D8591-D8590=0,G8591-G8590,"")</f>
        <v>-0.1343055391775998</v>
      </c>
      <c r="I8591">
        <f>COUNTIF(D:D,Table1[[#This Row],[Track_ID]])</f>
        <v>294</v>
      </c>
    </row>
    <row r="8592" spans="1:9" x14ac:dyDescent="0.25">
      <c r="A8592" t="s">
        <v>7</v>
      </c>
      <c r="B8592">
        <v>2</v>
      </c>
      <c r="C8592">
        <v>3</v>
      </c>
      <c r="D8592">
        <v>4356</v>
      </c>
      <c r="E8592">
        <v>7</v>
      </c>
      <c r="F8592">
        <v>11.6097414896928</v>
      </c>
      <c r="G8592">
        <v>27.873322369926999</v>
      </c>
      <c r="H8592">
        <f>IF(D8592-D8591=0,G8592-G8591,"")</f>
        <v>-0.11804078977059973</v>
      </c>
      <c r="I8592">
        <f>COUNTIF(D:D,Table1[[#This Row],[Track_ID]])</f>
        <v>294</v>
      </c>
    </row>
    <row r="8593" spans="1:9" x14ac:dyDescent="0.25">
      <c r="A8593" t="s">
        <v>7</v>
      </c>
      <c r="B8593">
        <v>2</v>
      </c>
      <c r="C8593">
        <v>3</v>
      </c>
      <c r="D8593">
        <v>4356</v>
      </c>
      <c r="E8593">
        <v>8</v>
      </c>
      <c r="F8593">
        <v>11.626136539199001</v>
      </c>
      <c r="G8593">
        <v>27.819359351414398</v>
      </c>
      <c r="H8593">
        <f>IF(D8593-D8592=0,G8593-G8592,"")</f>
        <v>-5.3963018512600769E-2</v>
      </c>
      <c r="I8593">
        <f>COUNTIF(D:D,Table1[[#This Row],[Track_ID]])</f>
        <v>294</v>
      </c>
    </row>
    <row r="8594" spans="1:9" x14ac:dyDescent="0.25">
      <c r="A8594" t="s">
        <v>7</v>
      </c>
      <c r="B8594">
        <v>2</v>
      </c>
      <c r="C8594">
        <v>3</v>
      </c>
      <c r="D8594">
        <v>4356</v>
      </c>
      <c r="E8594">
        <v>9</v>
      </c>
      <c r="F8594">
        <v>11.649535872658801</v>
      </c>
      <c r="G8594">
        <v>27.6884576992605</v>
      </c>
      <c r="H8594">
        <f>IF(D8594-D8593=0,G8594-G8593,"")</f>
        <v>-0.1309016521538986</v>
      </c>
      <c r="I8594">
        <f>COUNTIF(D:D,Table1[[#This Row],[Track_ID]])</f>
        <v>294</v>
      </c>
    </row>
    <row r="8595" spans="1:9" x14ac:dyDescent="0.25">
      <c r="A8595" t="s">
        <v>7</v>
      </c>
      <c r="B8595">
        <v>2</v>
      </c>
      <c r="C8595">
        <v>3</v>
      </c>
      <c r="D8595">
        <v>4356</v>
      </c>
      <c r="E8595">
        <v>10</v>
      </c>
      <c r="F8595">
        <v>11.6686860125343</v>
      </c>
      <c r="G8595">
        <v>27.586378923715301</v>
      </c>
      <c r="H8595">
        <f>IF(D8595-D8594=0,G8595-G8594,"")</f>
        <v>-0.1020787755451984</v>
      </c>
      <c r="I8595">
        <f>COUNTIF(D:D,Table1[[#This Row],[Track_ID]])</f>
        <v>294</v>
      </c>
    </row>
    <row r="8596" spans="1:9" x14ac:dyDescent="0.25">
      <c r="A8596" t="s">
        <v>7</v>
      </c>
      <c r="B8596">
        <v>2</v>
      </c>
      <c r="C8596">
        <v>3</v>
      </c>
      <c r="D8596">
        <v>4356</v>
      </c>
      <c r="E8596">
        <v>11</v>
      </c>
      <c r="F8596">
        <v>11.670345155151301</v>
      </c>
      <c r="G8596">
        <v>27.4385446545637</v>
      </c>
      <c r="H8596">
        <f>IF(D8596-D8595=0,G8596-G8595,"")</f>
        <v>-0.14783426915160192</v>
      </c>
      <c r="I8596">
        <f>COUNTIF(D:D,Table1[[#This Row],[Track_ID]])</f>
        <v>294</v>
      </c>
    </row>
    <row r="8597" spans="1:9" x14ac:dyDescent="0.25">
      <c r="A8597" t="s">
        <v>7</v>
      </c>
      <c r="B8597">
        <v>2</v>
      </c>
      <c r="C8597">
        <v>3</v>
      </c>
      <c r="D8597">
        <v>4356</v>
      </c>
      <c r="E8597">
        <v>12</v>
      </c>
      <c r="F8597">
        <v>11.677626059090301</v>
      </c>
      <c r="G8597">
        <v>27.308701497912299</v>
      </c>
      <c r="H8597">
        <f>IF(D8597-D8596=0,G8597-G8596,"")</f>
        <v>-0.12984315665140045</v>
      </c>
      <c r="I8597">
        <f>COUNTIF(D:D,Table1[[#This Row],[Track_ID]])</f>
        <v>294</v>
      </c>
    </row>
    <row r="8598" spans="1:9" x14ac:dyDescent="0.25">
      <c r="A8598" t="s">
        <v>7</v>
      </c>
      <c r="B8598">
        <v>2</v>
      </c>
      <c r="C8598">
        <v>3</v>
      </c>
      <c r="D8598">
        <v>4356</v>
      </c>
      <c r="E8598">
        <v>13</v>
      </c>
      <c r="F8598">
        <v>11.6803999491287</v>
      </c>
      <c r="G8598">
        <v>27.1833097222293</v>
      </c>
      <c r="H8598">
        <f>IF(D8598-D8597=0,G8598-G8597,"")</f>
        <v>-0.1253917756829992</v>
      </c>
      <c r="I8598">
        <f>COUNTIF(D:D,Table1[[#This Row],[Track_ID]])</f>
        <v>294</v>
      </c>
    </row>
    <row r="8599" spans="1:9" x14ac:dyDescent="0.25">
      <c r="A8599" t="s">
        <v>7</v>
      </c>
      <c r="B8599">
        <v>2</v>
      </c>
      <c r="C8599">
        <v>3</v>
      </c>
      <c r="D8599">
        <v>4356</v>
      </c>
      <c r="E8599">
        <v>14</v>
      </c>
      <c r="F8599">
        <v>11.6975944256946</v>
      </c>
      <c r="G8599">
        <v>27.032331067235901</v>
      </c>
      <c r="H8599">
        <f>IF(D8599-D8598=0,G8599-G8598,"")</f>
        <v>-0.15097865499339846</v>
      </c>
      <c r="I8599">
        <f>COUNTIF(D:D,Table1[[#This Row],[Track_ID]])</f>
        <v>294</v>
      </c>
    </row>
    <row r="8600" spans="1:9" x14ac:dyDescent="0.25">
      <c r="A8600" t="s">
        <v>7</v>
      </c>
      <c r="B8600">
        <v>2</v>
      </c>
      <c r="C8600">
        <v>3</v>
      </c>
      <c r="D8600">
        <v>4356</v>
      </c>
      <c r="E8600">
        <v>15</v>
      </c>
      <c r="F8600">
        <v>11.7045316140079</v>
      </c>
      <c r="G8600">
        <v>26.9159042285334</v>
      </c>
      <c r="H8600">
        <f>IF(D8600-D8599=0,G8600-G8599,"")</f>
        <v>-0.11642683870250181</v>
      </c>
      <c r="I8600">
        <f>COUNTIF(D:D,Table1[[#This Row],[Track_ID]])</f>
        <v>294</v>
      </c>
    </row>
    <row r="8601" spans="1:9" x14ac:dyDescent="0.25">
      <c r="A8601" t="s">
        <v>7</v>
      </c>
      <c r="B8601">
        <v>2</v>
      </c>
      <c r="C8601">
        <v>3</v>
      </c>
      <c r="D8601">
        <v>4356</v>
      </c>
      <c r="E8601">
        <v>16</v>
      </c>
      <c r="F8601">
        <v>11.7198596006127</v>
      </c>
      <c r="G8601">
        <v>26.790316701808301</v>
      </c>
      <c r="H8601">
        <f>IF(D8601-D8600=0,G8601-G8600,"")</f>
        <v>-0.12558752672509854</v>
      </c>
      <c r="I8601">
        <f>COUNTIF(D:D,Table1[[#This Row],[Track_ID]])</f>
        <v>294</v>
      </c>
    </row>
    <row r="8602" spans="1:9" x14ac:dyDescent="0.25">
      <c r="A8602" t="s">
        <v>7</v>
      </c>
      <c r="B8602">
        <v>2</v>
      </c>
      <c r="C8602">
        <v>3</v>
      </c>
      <c r="D8602">
        <v>4356</v>
      </c>
      <c r="E8602">
        <v>17</v>
      </c>
      <c r="F8602">
        <v>11.7267174144371</v>
      </c>
      <c r="G8602">
        <v>26.676672780951101</v>
      </c>
      <c r="H8602">
        <f>IF(D8602-D8601=0,G8602-G8601,"")</f>
        <v>-0.11364392085719999</v>
      </c>
      <c r="I8602">
        <f>COUNTIF(D:D,Table1[[#This Row],[Track_ID]])</f>
        <v>294</v>
      </c>
    </row>
    <row r="8603" spans="1:9" x14ac:dyDescent="0.25">
      <c r="A8603" t="s">
        <v>7</v>
      </c>
      <c r="B8603">
        <v>2</v>
      </c>
      <c r="C8603">
        <v>3</v>
      </c>
      <c r="D8603">
        <v>4356</v>
      </c>
      <c r="E8603">
        <v>18</v>
      </c>
      <c r="F8603">
        <v>11.738849928323001</v>
      </c>
      <c r="G8603">
        <v>26.549745647632701</v>
      </c>
      <c r="H8603">
        <f>IF(D8603-D8602=0,G8603-G8602,"")</f>
        <v>-0.12692713331840011</v>
      </c>
      <c r="I8603">
        <f>COUNTIF(D:D,Table1[[#This Row],[Track_ID]])</f>
        <v>294</v>
      </c>
    </row>
    <row r="8604" spans="1:9" x14ac:dyDescent="0.25">
      <c r="A8604" t="s">
        <v>7</v>
      </c>
      <c r="B8604">
        <v>2</v>
      </c>
      <c r="C8604">
        <v>3</v>
      </c>
      <c r="D8604">
        <v>4356</v>
      </c>
      <c r="E8604">
        <v>19</v>
      </c>
      <c r="F8604">
        <v>11.7416998736468</v>
      </c>
      <c r="G8604">
        <v>26.422069362073401</v>
      </c>
      <c r="H8604">
        <f>IF(D8604-D8603=0,G8604-G8603,"")</f>
        <v>-0.12767628555929988</v>
      </c>
      <c r="I8604">
        <f>COUNTIF(D:D,Table1[[#This Row],[Track_ID]])</f>
        <v>294</v>
      </c>
    </row>
    <row r="8605" spans="1:9" x14ac:dyDescent="0.25">
      <c r="A8605" t="s">
        <v>7</v>
      </c>
      <c r="B8605">
        <v>2</v>
      </c>
      <c r="C8605">
        <v>3</v>
      </c>
      <c r="D8605">
        <v>4356</v>
      </c>
      <c r="E8605">
        <v>20</v>
      </c>
      <c r="F8605">
        <v>11.748489675357501</v>
      </c>
      <c r="G8605">
        <v>26.3032694390314</v>
      </c>
      <c r="H8605">
        <f>IF(D8605-D8604=0,G8605-G8604,"")</f>
        <v>-0.11879992304200115</v>
      </c>
      <c r="I8605">
        <f>COUNTIF(D:D,Table1[[#This Row],[Track_ID]])</f>
        <v>294</v>
      </c>
    </row>
    <row r="8606" spans="1:9" x14ac:dyDescent="0.25">
      <c r="A8606" t="s">
        <v>7</v>
      </c>
      <c r="B8606">
        <v>2</v>
      </c>
      <c r="C8606">
        <v>3</v>
      </c>
      <c r="D8606">
        <v>4356</v>
      </c>
      <c r="E8606">
        <v>21</v>
      </c>
      <c r="F8606">
        <v>11.747962520401</v>
      </c>
      <c r="G8606">
        <v>26.202713729024801</v>
      </c>
      <c r="H8606">
        <f>IF(D8606-D8605=0,G8606-G8605,"")</f>
        <v>-0.10055571000659924</v>
      </c>
      <c r="I8606">
        <f>COUNTIF(D:D,Table1[[#This Row],[Track_ID]])</f>
        <v>294</v>
      </c>
    </row>
    <row r="8607" spans="1:9" x14ac:dyDescent="0.25">
      <c r="A8607" t="s">
        <v>7</v>
      </c>
      <c r="B8607">
        <v>2</v>
      </c>
      <c r="C8607">
        <v>3</v>
      </c>
      <c r="D8607">
        <v>4356</v>
      </c>
      <c r="E8607">
        <v>22</v>
      </c>
      <c r="F8607">
        <v>11.7458602585578</v>
      </c>
      <c r="G8607">
        <v>26.0827662153327</v>
      </c>
      <c r="H8607">
        <f>IF(D8607-D8606=0,G8607-G8606,"")</f>
        <v>-0.11994751369210022</v>
      </c>
      <c r="I8607">
        <f>COUNTIF(D:D,Table1[[#This Row],[Track_ID]])</f>
        <v>294</v>
      </c>
    </row>
    <row r="8608" spans="1:9" x14ac:dyDescent="0.25">
      <c r="A8608" t="s">
        <v>7</v>
      </c>
      <c r="B8608">
        <v>2</v>
      </c>
      <c r="C8608">
        <v>3</v>
      </c>
      <c r="D8608">
        <v>4356</v>
      </c>
      <c r="E8608">
        <v>23</v>
      </c>
      <c r="F8608">
        <v>11.7451389510288</v>
      </c>
      <c r="G8608">
        <v>25.948058176339199</v>
      </c>
      <c r="H8608">
        <f>IF(D8608-D8607=0,G8608-G8607,"")</f>
        <v>-0.13470803899350159</v>
      </c>
      <c r="I8608">
        <f>COUNTIF(D:D,Table1[[#This Row],[Track_ID]])</f>
        <v>294</v>
      </c>
    </row>
    <row r="8609" spans="1:9" x14ac:dyDescent="0.25">
      <c r="A8609" t="s">
        <v>7</v>
      </c>
      <c r="B8609">
        <v>2</v>
      </c>
      <c r="C8609">
        <v>3</v>
      </c>
      <c r="D8609">
        <v>4356</v>
      </c>
      <c r="E8609">
        <v>24</v>
      </c>
      <c r="F8609">
        <v>11.7341250648635</v>
      </c>
      <c r="G8609">
        <v>25.835733241222201</v>
      </c>
      <c r="H8609">
        <f>IF(D8609-D8608=0,G8609-G8608,"")</f>
        <v>-0.11232493511699815</v>
      </c>
      <c r="I8609">
        <f>COUNTIF(D:D,Table1[[#This Row],[Track_ID]])</f>
        <v>294</v>
      </c>
    </row>
    <row r="8610" spans="1:9" x14ac:dyDescent="0.25">
      <c r="A8610" t="s">
        <v>7</v>
      </c>
      <c r="B8610">
        <v>2</v>
      </c>
      <c r="C8610">
        <v>3</v>
      </c>
      <c r="D8610">
        <v>4356</v>
      </c>
      <c r="E8610">
        <v>25</v>
      </c>
      <c r="F8610">
        <v>11.7307314745202</v>
      </c>
      <c r="G8610">
        <v>25.757640295508001</v>
      </c>
      <c r="H8610">
        <f>IF(D8610-D8609=0,G8610-G8609,"")</f>
        <v>-7.8092945714200113E-2</v>
      </c>
      <c r="I8610">
        <f>COUNTIF(D:D,Table1[[#This Row],[Track_ID]])</f>
        <v>294</v>
      </c>
    </row>
    <row r="8611" spans="1:9" x14ac:dyDescent="0.25">
      <c r="A8611" t="s">
        <v>7</v>
      </c>
      <c r="B8611">
        <v>2</v>
      </c>
      <c r="C8611">
        <v>3</v>
      </c>
      <c r="D8611">
        <v>4356</v>
      </c>
      <c r="E8611">
        <v>26</v>
      </c>
      <c r="F8611">
        <v>11.7347006763252</v>
      </c>
      <c r="G8611">
        <v>25.652487009606102</v>
      </c>
      <c r="H8611">
        <f>IF(D8611-D8610=0,G8611-G8610,"")</f>
        <v>-0.1051532859018991</v>
      </c>
      <c r="I8611">
        <f>COUNTIF(D:D,Table1[[#This Row],[Track_ID]])</f>
        <v>294</v>
      </c>
    </row>
    <row r="8612" spans="1:9" x14ac:dyDescent="0.25">
      <c r="A8612" t="s">
        <v>7</v>
      </c>
      <c r="B8612">
        <v>2</v>
      </c>
      <c r="C8612">
        <v>3</v>
      </c>
      <c r="D8612">
        <v>4356</v>
      </c>
      <c r="E8612">
        <v>27</v>
      </c>
      <c r="F8612">
        <v>11.741711883111901</v>
      </c>
      <c r="G8612">
        <v>25.535128057656699</v>
      </c>
      <c r="H8612">
        <f>IF(D8612-D8611=0,G8612-G8611,"")</f>
        <v>-0.11735895194940227</v>
      </c>
      <c r="I8612">
        <f>COUNTIF(D:D,Table1[[#This Row],[Track_ID]])</f>
        <v>294</v>
      </c>
    </row>
    <row r="8613" spans="1:9" x14ac:dyDescent="0.25">
      <c r="A8613" t="s">
        <v>7</v>
      </c>
      <c r="B8613">
        <v>2</v>
      </c>
      <c r="C8613">
        <v>3</v>
      </c>
      <c r="D8613">
        <v>4356</v>
      </c>
      <c r="E8613">
        <v>28</v>
      </c>
      <c r="F8613">
        <v>11.7311080227801</v>
      </c>
      <c r="G8613">
        <v>25.395542234637301</v>
      </c>
      <c r="H8613">
        <f>IF(D8613-D8612=0,G8613-G8612,"")</f>
        <v>-0.1395858230193987</v>
      </c>
      <c r="I8613">
        <f>COUNTIF(D:D,Table1[[#This Row],[Track_ID]])</f>
        <v>294</v>
      </c>
    </row>
    <row r="8614" spans="1:9" x14ac:dyDescent="0.25">
      <c r="A8614" t="s">
        <v>7</v>
      </c>
      <c r="B8614">
        <v>2</v>
      </c>
      <c r="C8614">
        <v>3</v>
      </c>
      <c r="D8614">
        <v>4356</v>
      </c>
      <c r="E8614">
        <v>29</v>
      </c>
      <c r="F8614">
        <v>11.7428992326425</v>
      </c>
      <c r="G8614">
        <v>25.265613340359799</v>
      </c>
      <c r="H8614">
        <f>IF(D8614-D8613=0,G8614-G8613,"")</f>
        <v>-0.12992889427750143</v>
      </c>
      <c r="I8614">
        <f>COUNTIF(D:D,Table1[[#This Row],[Track_ID]])</f>
        <v>294</v>
      </c>
    </row>
    <row r="8615" spans="1:9" x14ac:dyDescent="0.25">
      <c r="A8615" t="s">
        <v>7</v>
      </c>
      <c r="B8615">
        <v>2</v>
      </c>
      <c r="C8615">
        <v>3</v>
      </c>
      <c r="D8615">
        <v>4356</v>
      </c>
      <c r="E8615">
        <v>30</v>
      </c>
      <c r="F8615">
        <v>11.7262082651488</v>
      </c>
      <c r="G8615">
        <v>25.156823046453699</v>
      </c>
      <c r="H8615">
        <f>IF(D8615-D8614=0,G8615-G8614,"")</f>
        <v>-0.10879029390610029</v>
      </c>
      <c r="I8615">
        <f>COUNTIF(D:D,Table1[[#This Row],[Track_ID]])</f>
        <v>294</v>
      </c>
    </row>
    <row r="8616" spans="1:9" x14ac:dyDescent="0.25">
      <c r="A8616" t="s">
        <v>7</v>
      </c>
      <c r="B8616">
        <v>2</v>
      </c>
      <c r="C8616">
        <v>3</v>
      </c>
      <c r="D8616">
        <v>4356</v>
      </c>
      <c r="E8616">
        <v>31</v>
      </c>
      <c r="F8616">
        <v>11.7202064183925</v>
      </c>
      <c r="G8616">
        <v>25.047039165023602</v>
      </c>
      <c r="H8616">
        <f>IF(D8616-D8615=0,G8616-G8615,"")</f>
        <v>-0.1097838814300971</v>
      </c>
      <c r="I8616">
        <f>COUNTIF(D:D,Table1[[#This Row],[Track_ID]])</f>
        <v>294</v>
      </c>
    </row>
    <row r="8617" spans="1:9" x14ac:dyDescent="0.25">
      <c r="A8617" t="s">
        <v>7</v>
      </c>
      <c r="B8617">
        <v>2</v>
      </c>
      <c r="C8617">
        <v>3</v>
      </c>
      <c r="D8617">
        <v>4356</v>
      </c>
      <c r="E8617">
        <v>32</v>
      </c>
      <c r="F8617">
        <v>11.721018751266101</v>
      </c>
      <c r="G8617">
        <v>24.937869499302099</v>
      </c>
      <c r="H8617">
        <f>IF(D8617-D8616=0,G8617-G8616,"")</f>
        <v>-0.10916966572150244</v>
      </c>
      <c r="I8617">
        <f>COUNTIF(D:D,Table1[[#This Row],[Track_ID]])</f>
        <v>294</v>
      </c>
    </row>
    <row r="8618" spans="1:9" x14ac:dyDescent="0.25">
      <c r="A8618" t="s">
        <v>7</v>
      </c>
      <c r="B8618">
        <v>2</v>
      </c>
      <c r="C8618">
        <v>3</v>
      </c>
      <c r="D8618">
        <v>4356</v>
      </c>
      <c r="E8618">
        <v>33</v>
      </c>
      <c r="F8618">
        <v>11.735127827494701</v>
      </c>
      <c r="G8618">
        <v>24.802954853463302</v>
      </c>
      <c r="H8618">
        <f>IF(D8618-D8617=0,G8618-G8617,"")</f>
        <v>-0.13491464583879775</v>
      </c>
      <c r="I8618">
        <f>COUNTIF(D:D,Table1[[#This Row],[Track_ID]])</f>
        <v>294</v>
      </c>
    </row>
    <row r="8619" spans="1:9" x14ac:dyDescent="0.25">
      <c r="A8619" t="s">
        <v>7</v>
      </c>
      <c r="B8619">
        <v>2</v>
      </c>
      <c r="C8619">
        <v>3</v>
      </c>
      <c r="D8619">
        <v>4356</v>
      </c>
      <c r="E8619">
        <v>34</v>
      </c>
      <c r="F8619">
        <v>11.732659444247901</v>
      </c>
      <c r="G8619">
        <v>24.706556434796099</v>
      </c>
      <c r="H8619">
        <f>IF(D8619-D8618=0,G8619-G8618,"")</f>
        <v>-9.639841866720289E-2</v>
      </c>
      <c r="I8619">
        <f>COUNTIF(D:D,Table1[[#This Row],[Track_ID]])</f>
        <v>294</v>
      </c>
    </row>
    <row r="8620" spans="1:9" x14ac:dyDescent="0.25">
      <c r="A8620" t="s">
        <v>7</v>
      </c>
      <c r="B8620">
        <v>2</v>
      </c>
      <c r="C8620">
        <v>3</v>
      </c>
      <c r="D8620">
        <v>4356</v>
      </c>
      <c r="E8620">
        <v>35</v>
      </c>
      <c r="F8620">
        <v>11.756380020980901</v>
      </c>
      <c r="G8620">
        <v>24.589593079044999</v>
      </c>
      <c r="H8620">
        <f>IF(D8620-D8619=0,G8620-G8619,"")</f>
        <v>-0.11696335575109984</v>
      </c>
      <c r="I8620">
        <f>COUNTIF(D:D,Table1[[#This Row],[Track_ID]])</f>
        <v>294</v>
      </c>
    </row>
    <row r="8621" spans="1:9" x14ac:dyDescent="0.25">
      <c r="A8621" t="s">
        <v>7</v>
      </c>
      <c r="B8621">
        <v>2</v>
      </c>
      <c r="C8621">
        <v>3</v>
      </c>
      <c r="D8621">
        <v>4356</v>
      </c>
      <c r="E8621">
        <v>36</v>
      </c>
      <c r="F8621">
        <v>11.7575428729854</v>
      </c>
      <c r="G8621">
        <v>24.4854873116372</v>
      </c>
      <c r="H8621">
        <f>IF(D8621-D8620=0,G8621-G8620,"")</f>
        <v>-0.10410576740779831</v>
      </c>
      <c r="I8621">
        <f>COUNTIF(D:D,Table1[[#This Row],[Track_ID]])</f>
        <v>294</v>
      </c>
    </row>
    <row r="8622" spans="1:9" x14ac:dyDescent="0.25">
      <c r="A8622" t="s">
        <v>7</v>
      </c>
      <c r="B8622">
        <v>2</v>
      </c>
      <c r="C8622">
        <v>3</v>
      </c>
      <c r="D8622">
        <v>4356</v>
      </c>
      <c r="E8622">
        <v>37</v>
      </c>
      <c r="F8622">
        <v>11.76929284929</v>
      </c>
      <c r="G8622">
        <v>24.376144578097499</v>
      </c>
      <c r="H8622">
        <f>IF(D8622-D8621=0,G8622-G8621,"")</f>
        <v>-0.1093427335397017</v>
      </c>
      <c r="I8622">
        <f>COUNTIF(D:D,Table1[[#This Row],[Track_ID]])</f>
        <v>294</v>
      </c>
    </row>
    <row r="8623" spans="1:9" x14ac:dyDescent="0.25">
      <c r="A8623" t="s">
        <v>7</v>
      </c>
      <c r="B8623">
        <v>2</v>
      </c>
      <c r="C8623">
        <v>3</v>
      </c>
      <c r="D8623">
        <v>4356</v>
      </c>
      <c r="E8623">
        <v>38</v>
      </c>
      <c r="F8623">
        <v>11.781294229240199</v>
      </c>
      <c r="G8623">
        <v>24.261049165156798</v>
      </c>
      <c r="H8623">
        <f>IF(D8623-D8622=0,G8623-G8622,"")</f>
        <v>-0.11509541294070047</v>
      </c>
      <c r="I8623">
        <f>COUNTIF(D:D,Table1[[#This Row],[Track_ID]])</f>
        <v>294</v>
      </c>
    </row>
    <row r="8624" spans="1:9" x14ac:dyDescent="0.25">
      <c r="A8624" t="s">
        <v>7</v>
      </c>
      <c r="B8624">
        <v>2</v>
      </c>
      <c r="C8624">
        <v>3</v>
      </c>
      <c r="D8624">
        <v>4356</v>
      </c>
      <c r="E8624">
        <v>39</v>
      </c>
      <c r="F8624">
        <v>11.7954541334914</v>
      </c>
      <c r="G8624">
        <v>24.148098782208798</v>
      </c>
      <c r="H8624">
        <f>IF(D8624-D8623=0,G8624-G8623,"")</f>
        <v>-0.11295038294800008</v>
      </c>
      <c r="I8624">
        <f>COUNTIF(D:D,Table1[[#This Row],[Track_ID]])</f>
        <v>294</v>
      </c>
    </row>
    <row r="8625" spans="1:9" x14ac:dyDescent="0.25">
      <c r="A8625" t="s">
        <v>7</v>
      </c>
      <c r="B8625">
        <v>2</v>
      </c>
      <c r="C8625">
        <v>3</v>
      </c>
      <c r="D8625">
        <v>4356</v>
      </c>
      <c r="E8625">
        <v>40</v>
      </c>
      <c r="F8625">
        <v>11.811007370753799</v>
      </c>
      <c r="G8625">
        <v>24.048340465298899</v>
      </c>
      <c r="H8625">
        <f>IF(D8625-D8624=0,G8625-G8624,"")</f>
        <v>-9.9758316909898781E-2</v>
      </c>
      <c r="I8625">
        <f>COUNTIF(D:D,Table1[[#This Row],[Track_ID]])</f>
        <v>294</v>
      </c>
    </row>
    <row r="8626" spans="1:9" x14ac:dyDescent="0.25">
      <c r="A8626" t="s">
        <v>7</v>
      </c>
      <c r="B8626">
        <v>2</v>
      </c>
      <c r="C8626">
        <v>3</v>
      </c>
      <c r="D8626">
        <v>4356</v>
      </c>
      <c r="E8626">
        <v>41</v>
      </c>
      <c r="F8626">
        <v>11.8152678892517</v>
      </c>
      <c r="G8626">
        <v>23.954635676127399</v>
      </c>
      <c r="H8626">
        <f>IF(D8626-D8625=0,G8626-G8625,"")</f>
        <v>-9.370478917150038E-2</v>
      </c>
      <c r="I8626">
        <f>COUNTIF(D:D,Table1[[#This Row],[Track_ID]])</f>
        <v>294</v>
      </c>
    </row>
    <row r="8627" spans="1:9" x14ac:dyDescent="0.25">
      <c r="A8627" t="s">
        <v>7</v>
      </c>
      <c r="B8627">
        <v>2</v>
      </c>
      <c r="C8627">
        <v>3</v>
      </c>
      <c r="D8627">
        <v>4356</v>
      </c>
      <c r="E8627">
        <v>42</v>
      </c>
      <c r="F8627">
        <v>11.828032467077399</v>
      </c>
      <c r="G8627">
        <v>23.848056262781999</v>
      </c>
      <c r="H8627">
        <f>IF(D8627-D8626=0,G8627-G8626,"")</f>
        <v>-0.10657941334540055</v>
      </c>
      <c r="I8627">
        <f>COUNTIF(D:D,Table1[[#This Row],[Track_ID]])</f>
        <v>294</v>
      </c>
    </row>
    <row r="8628" spans="1:9" x14ac:dyDescent="0.25">
      <c r="A8628" t="s">
        <v>7</v>
      </c>
      <c r="B8628">
        <v>2</v>
      </c>
      <c r="C8628">
        <v>3</v>
      </c>
      <c r="D8628">
        <v>4356</v>
      </c>
      <c r="E8628">
        <v>43</v>
      </c>
      <c r="F8628">
        <v>11.8139772748832</v>
      </c>
      <c r="G8628">
        <v>23.720755402749798</v>
      </c>
      <c r="H8628">
        <f>IF(D8628-D8627=0,G8628-G8627,"")</f>
        <v>-0.12730086003220009</v>
      </c>
      <c r="I8628">
        <f>COUNTIF(D:D,Table1[[#This Row],[Track_ID]])</f>
        <v>294</v>
      </c>
    </row>
    <row r="8629" spans="1:9" x14ac:dyDescent="0.25">
      <c r="A8629" t="s">
        <v>7</v>
      </c>
      <c r="B8629">
        <v>2</v>
      </c>
      <c r="C8629">
        <v>3</v>
      </c>
      <c r="D8629">
        <v>4356</v>
      </c>
      <c r="E8629">
        <v>44</v>
      </c>
      <c r="F8629">
        <v>11.8325944508085</v>
      </c>
      <c r="G8629">
        <v>23.628433563888699</v>
      </c>
      <c r="H8629">
        <f>IF(D8629-D8628=0,G8629-G8628,"")</f>
        <v>-9.2321838861099792E-2</v>
      </c>
      <c r="I8629">
        <f>COUNTIF(D:D,Table1[[#This Row],[Track_ID]])</f>
        <v>294</v>
      </c>
    </row>
    <row r="8630" spans="1:9" x14ac:dyDescent="0.25">
      <c r="A8630" t="s">
        <v>7</v>
      </c>
      <c r="B8630">
        <v>2</v>
      </c>
      <c r="C8630">
        <v>3</v>
      </c>
      <c r="D8630">
        <v>4356</v>
      </c>
      <c r="E8630">
        <v>45</v>
      </c>
      <c r="F8630">
        <v>11.838297588827899</v>
      </c>
      <c r="G8630">
        <v>23.541946171443101</v>
      </c>
      <c r="H8630">
        <f>IF(D8630-D8629=0,G8630-G8629,"")</f>
        <v>-8.6487392445597777E-2</v>
      </c>
      <c r="I8630">
        <f>COUNTIF(D:D,Table1[[#This Row],[Track_ID]])</f>
        <v>294</v>
      </c>
    </row>
    <row r="8631" spans="1:9" x14ac:dyDescent="0.25">
      <c r="A8631" t="s">
        <v>7</v>
      </c>
      <c r="B8631">
        <v>2</v>
      </c>
      <c r="C8631">
        <v>3</v>
      </c>
      <c r="D8631">
        <v>4356</v>
      </c>
      <c r="E8631">
        <v>46</v>
      </c>
      <c r="F8631">
        <v>11.848834224094899</v>
      </c>
      <c r="G8631">
        <v>23.4671342379396</v>
      </c>
      <c r="H8631">
        <f>IF(D8631-D8630=0,G8631-G8630,"")</f>
        <v>-7.4811933503500683E-2</v>
      </c>
      <c r="I8631">
        <f>COUNTIF(D:D,Table1[[#This Row],[Track_ID]])</f>
        <v>294</v>
      </c>
    </row>
    <row r="8632" spans="1:9" x14ac:dyDescent="0.25">
      <c r="A8632" t="s">
        <v>7</v>
      </c>
      <c r="B8632">
        <v>2</v>
      </c>
      <c r="C8632">
        <v>3</v>
      </c>
      <c r="D8632">
        <v>4356</v>
      </c>
      <c r="E8632">
        <v>47</v>
      </c>
      <c r="F8632">
        <v>11.856257127810199</v>
      </c>
      <c r="G8632">
        <v>23.3578752608882</v>
      </c>
      <c r="H8632">
        <f>IF(D8632-D8631=0,G8632-G8631,"")</f>
        <v>-0.10925897705140031</v>
      </c>
      <c r="I8632">
        <f>COUNTIF(D:D,Table1[[#This Row],[Track_ID]])</f>
        <v>294</v>
      </c>
    </row>
    <row r="8633" spans="1:9" x14ac:dyDescent="0.25">
      <c r="A8633" t="s">
        <v>7</v>
      </c>
      <c r="B8633">
        <v>2</v>
      </c>
      <c r="C8633">
        <v>3</v>
      </c>
      <c r="D8633">
        <v>4356</v>
      </c>
      <c r="E8633">
        <v>48</v>
      </c>
      <c r="F8633">
        <v>11.8546539135132</v>
      </c>
      <c r="G8633">
        <v>23.257164606204899</v>
      </c>
      <c r="H8633">
        <f>IF(D8633-D8632=0,G8633-G8632,"")</f>
        <v>-0.10071065468330076</v>
      </c>
      <c r="I8633">
        <f>COUNTIF(D:D,Table1[[#This Row],[Track_ID]])</f>
        <v>294</v>
      </c>
    </row>
    <row r="8634" spans="1:9" x14ac:dyDescent="0.25">
      <c r="A8634" t="s">
        <v>7</v>
      </c>
      <c r="B8634">
        <v>2</v>
      </c>
      <c r="C8634">
        <v>3</v>
      </c>
      <c r="D8634">
        <v>4356</v>
      </c>
      <c r="E8634">
        <v>49</v>
      </c>
      <c r="F8634">
        <v>11.8854173104179</v>
      </c>
      <c r="G8634">
        <v>23.139773721236999</v>
      </c>
      <c r="H8634">
        <f>IF(D8634-D8633=0,G8634-G8633,"")</f>
        <v>-0.11739088496790018</v>
      </c>
      <c r="I8634">
        <f>COUNTIF(D:D,Table1[[#This Row],[Track_ID]])</f>
        <v>294</v>
      </c>
    </row>
    <row r="8635" spans="1:9" x14ac:dyDescent="0.25">
      <c r="A8635" t="s">
        <v>7</v>
      </c>
      <c r="B8635">
        <v>2</v>
      </c>
      <c r="C8635">
        <v>3</v>
      </c>
      <c r="D8635">
        <v>4356</v>
      </c>
      <c r="E8635">
        <v>50</v>
      </c>
      <c r="F8635">
        <v>11.8977020898884</v>
      </c>
      <c r="G8635">
        <v>23.0529858021719</v>
      </c>
      <c r="H8635">
        <f>IF(D8635-D8634=0,G8635-G8634,"")</f>
        <v>-8.6787919065098862E-2</v>
      </c>
      <c r="I8635">
        <f>COUNTIF(D:D,Table1[[#This Row],[Track_ID]])</f>
        <v>294</v>
      </c>
    </row>
    <row r="8636" spans="1:9" x14ac:dyDescent="0.25">
      <c r="A8636" t="s">
        <v>7</v>
      </c>
      <c r="B8636">
        <v>2</v>
      </c>
      <c r="C8636">
        <v>3</v>
      </c>
      <c r="D8636">
        <v>4356</v>
      </c>
      <c r="E8636">
        <v>51</v>
      </c>
      <c r="F8636">
        <v>11.9047649510241</v>
      </c>
      <c r="G8636">
        <v>22.966159608495001</v>
      </c>
      <c r="H8636">
        <f>IF(D8636-D8635=0,G8636-G8635,"")</f>
        <v>-8.6826193676898811E-2</v>
      </c>
      <c r="I8636">
        <f>COUNTIF(D:D,Table1[[#This Row],[Track_ID]])</f>
        <v>294</v>
      </c>
    </row>
    <row r="8637" spans="1:9" x14ac:dyDescent="0.25">
      <c r="A8637" t="s">
        <v>7</v>
      </c>
      <c r="B8637">
        <v>2</v>
      </c>
      <c r="C8637">
        <v>3</v>
      </c>
      <c r="D8637">
        <v>4356</v>
      </c>
      <c r="E8637">
        <v>52</v>
      </c>
      <c r="F8637">
        <v>11.908825711371</v>
      </c>
      <c r="G8637">
        <v>22.835799974134499</v>
      </c>
      <c r="H8637">
        <f>IF(D8637-D8636=0,G8637-G8636,"")</f>
        <v>-0.13035963436050224</v>
      </c>
      <c r="I8637">
        <f>COUNTIF(D:D,Table1[[#This Row],[Track_ID]])</f>
        <v>294</v>
      </c>
    </row>
    <row r="8638" spans="1:9" x14ac:dyDescent="0.25">
      <c r="A8638" t="s">
        <v>7</v>
      </c>
      <c r="B8638">
        <v>2</v>
      </c>
      <c r="C8638">
        <v>3</v>
      </c>
      <c r="D8638">
        <v>4356</v>
      </c>
      <c r="E8638">
        <v>53</v>
      </c>
      <c r="F8638">
        <v>11.920206895793299</v>
      </c>
      <c r="G8638">
        <v>22.7173096980206</v>
      </c>
      <c r="H8638">
        <f>IF(D8638-D8637=0,G8638-G8637,"")</f>
        <v>-0.11849027611389928</v>
      </c>
      <c r="I8638">
        <f>COUNTIF(D:D,Table1[[#This Row],[Track_ID]])</f>
        <v>294</v>
      </c>
    </row>
    <row r="8639" spans="1:9" x14ac:dyDescent="0.25">
      <c r="A8639" t="s">
        <v>7</v>
      </c>
      <c r="B8639">
        <v>2</v>
      </c>
      <c r="C8639">
        <v>3</v>
      </c>
      <c r="D8639">
        <v>4356</v>
      </c>
      <c r="E8639">
        <v>54</v>
      </c>
      <c r="F8639">
        <v>11.9399082055332</v>
      </c>
      <c r="G8639">
        <v>22.611856444999098</v>
      </c>
      <c r="H8639">
        <f>IF(D8639-D8638=0,G8639-G8638,"")</f>
        <v>-0.10545325302150133</v>
      </c>
      <c r="I8639">
        <f>COUNTIF(D:D,Table1[[#This Row],[Track_ID]])</f>
        <v>294</v>
      </c>
    </row>
    <row r="8640" spans="1:9" x14ac:dyDescent="0.25">
      <c r="A8640" t="s">
        <v>7</v>
      </c>
      <c r="B8640">
        <v>2</v>
      </c>
      <c r="C8640">
        <v>3</v>
      </c>
      <c r="D8640">
        <v>4356</v>
      </c>
      <c r="E8640">
        <v>55</v>
      </c>
      <c r="F8640">
        <v>11.9506081180699</v>
      </c>
      <c r="G8640">
        <v>22.518179902094701</v>
      </c>
      <c r="H8640">
        <f>IF(D8640-D8639=0,G8640-G8639,"")</f>
        <v>-9.3676542904397309E-2</v>
      </c>
      <c r="I8640">
        <f>COUNTIF(D:D,Table1[[#This Row],[Track_ID]])</f>
        <v>294</v>
      </c>
    </row>
    <row r="8641" spans="1:9" x14ac:dyDescent="0.25">
      <c r="A8641" t="s">
        <v>7</v>
      </c>
      <c r="B8641">
        <v>2</v>
      </c>
      <c r="C8641">
        <v>3</v>
      </c>
      <c r="D8641">
        <v>4356</v>
      </c>
      <c r="E8641">
        <v>56</v>
      </c>
      <c r="F8641">
        <v>11.946584440923401</v>
      </c>
      <c r="G8641">
        <v>22.4507940395631</v>
      </c>
      <c r="H8641">
        <f>IF(D8641-D8640=0,G8641-G8640,"")</f>
        <v>-6.7385862531601504E-2</v>
      </c>
      <c r="I8641">
        <f>COUNTIF(D:D,Table1[[#This Row],[Track_ID]])</f>
        <v>294</v>
      </c>
    </row>
    <row r="8642" spans="1:9" x14ac:dyDescent="0.25">
      <c r="A8642" t="s">
        <v>7</v>
      </c>
      <c r="B8642">
        <v>2</v>
      </c>
      <c r="C8642">
        <v>3</v>
      </c>
      <c r="D8642">
        <v>4356</v>
      </c>
      <c r="E8642">
        <v>57</v>
      </c>
      <c r="F8642">
        <v>11.953484529028501</v>
      </c>
      <c r="G8642">
        <v>22.3447940831322</v>
      </c>
      <c r="H8642">
        <f>IF(D8642-D8641=0,G8642-G8641,"")</f>
        <v>-0.10599995643089954</v>
      </c>
      <c r="I8642">
        <f>COUNTIF(D:D,Table1[[#This Row],[Track_ID]])</f>
        <v>294</v>
      </c>
    </row>
    <row r="8643" spans="1:9" x14ac:dyDescent="0.25">
      <c r="A8643" t="s">
        <v>7</v>
      </c>
      <c r="B8643">
        <v>2</v>
      </c>
      <c r="C8643">
        <v>3</v>
      </c>
      <c r="D8643">
        <v>4356</v>
      </c>
      <c r="E8643">
        <v>58</v>
      </c>
      <c r="F8643">
        <v>11.966160832702901</v>
      </c>
      <c r="G8643">
        <v>22.2149692558589</v>
      </c>
      <c r="H8643">
        <f>IF(D8643-D8642=0,G8643-G8642,"")</f>
        <v>-0.1298248272732998</v>
      </c>
      <c r="I8643">
        <f>COUNTIF(D:D,Table1[[#This Row],[Track_ID]])</f>
        <v>294</v>
      </c>
    </row>
    <row r="8644" spans="1:9" x14ac:dyDescent="0.25">
      <c r="A8644" t="s">
        <v>7</v>
      </c>
      <c r="B8644">
        <v>2</v>
      </c>
      <c r="C8644">
        <v>3</v>
      </c>
      <c r="D8644">
        <v>4356</v>
      </c>
      <c r="E8644">
        <v>59</v>
      </c>
      <c r="F8644">
        <v>11.962162395661601</v>
      </c>
      <c r="G8644">
        <v>22.118937487693</v>
      </c>
      <c r="H8644">
        <f>IF(D8644-D8643=0,G8644-G8643,"")</f>
        <v>-9.6031768165900644E-2</v>
      </c>
      <c r="I8644">
        <f>COUNTIF(D:D,Table1[[#This Row],[Track_ID]])</f>
        <v>294</v>
      </c>
    </row>
    <row r="8645" spans="1:9" x14ac:dyDescent="0.25">
      <c r="A8645" t="s">
        <v>7</v>
      </c>
      <c r="B8645">
        <v>2</v>
      </c>
      <c r="C8645">
        <v>3</v>
      </c>
      <c r="D8645">
        <v>4356</v>
      </c>
      <c r="E8645">
        <v>60</v>
      </c>
      <c r="F8645">
        <v>11.969640928314201</v>
      </c>
      <c r="G8645">
        <v>22.0209254761157</v>
      </c>
      <c r="H8645">
        <f>IF(D8645-D8644=0,G8645-G8644,"")</f>
        <v>-9.8012011577299774E-2</v>
      </c>
      <c r="I8645">
        <f>COUNTIF(D:D,Table1[[#This Row],[Track_ID]])</f>
        <v>294</v>
      </c>
    </row>
    <row r="8646" spans="1:9" x14ac:dyDescent="0.25">
      <c r="A8646" t="s">
        <v>7</v>
      </c>
      <c r="B8646">
        <v>2</v>
      </c>
      <c r="C8646">
        <v>3</v>
      </c>
      <c r="D8646">
        <v>4356</v>
      </c>
      <c r="E8646">
        <v>61</v>
      </c>
      <c r="F8646">
        <v>11.9638319883582</v>
      </c>
      <c r="G8646">
        <v>21.932936524956698</v>
      </c>
      <c r="H8646">
        <f>IF(D8646-D8645=0,G8646-G8645,"")</f>
        <v>-8.7988951159001516E-2</v>
      </c>
      <c r="I8646">
        <f>COUNTIF(D:D,Table1[[#This Row],[Track_ID]])</f>
        <v>294</v>
      </c>
    </row>
    <row r="8647" spans="1:9" x14ac:dyDescent="0.25">
      <c r="A8647" t="s">
        <v>7</v>
      </c>
      <c r="B8647">
        <v>2</v>
      </c>
      <c r="C8647">
        <v>3</v>
      </c>
      <c r="D8647">
        <v>4356</v>
      </c>
      <c r="E8647">
        <v>62</v>
      </c>
      <c r="F8647">
        <v>11.9677967693911</v>
      </c>
      <c r="G8647">
        <v>21.835286845171101</v>
      </c>
      <c r="H8647">
        <f>IF(D8647-D8646=0,G8647-G8646,"")</f>
        <v>-9.7649679785597243E-2</v>
      </c>
      <c r="I8647">
        <f>COUNTIF(D:D,Table1[[#This Row],[Track_ID]])</f>
        <v>294</v>
      </c>
    </row>
    <row r="8648" spans="1:9" x14ac:dyDescent="0.25">
      <c r="A8648" t="s">
        <v>7</v>
      </c>
      <c r="B8648">
        <v>2</v>
      </c>
      <c r="C8648">
        <v>3</v>
      </c>
      <c r="D8648">
        <v>4356</v>
      </c>
      <c r="E8648">
        <v>63</v>
      </c>
      <c r="F8648">
        <v>11.9544571661296</v>
      </c>
      <c r="G8648">
        <v>21.733745759512502</v>
      </c>
      <c r="H8648">
        <f>IF(D8648-D8647=0,G8648-G8647,"")</f>
        <v>-0.10154108565859943</v>
      </c>
      <c r="I8648">
        <f>COUNTIF(D:D,Table1[[#This Row],[Track_ID]])</f>
        <v>294</v>
      </c>
    </row>
    <row r="8649" spans="1:9" x14ac:dyDescent="0.25">
      <c r="A8649" t="s">
        <v>7</v>
      </c>
      <c r="B8649">
        <v>2</v>
      </c>
      <c r="C8649">
        <v>3</v>
      </c>
      <c r="D8649">
        <v>4356</v>
      </c>
      <c r="E8649">
        <v>64</v>
      </c>
      <c r="F8649">
        <v>11.952639843875399</v>
      </c>
      <c r="G8649">
        <v>21.6261698193209</v>
      </c>
      <c r="H8649">
        <f>IF(D8649-D8648=0,G8649-G8648,"")</f>
        <v>-0.10757594019160166</v>
      </c>
      <c r="I8649">
        <f>COUNTIF(D:D,Table1[[#This Row],[Track_ID]])</f>
        <v>294</v>
      </c>
    </row>
    <row r="8650" spans="1:9" x14ac:dyDescent="0.25">
      <c r="A8650" t="s">
        <v>7</v>
      </c>
      <c r="B8650">
        <v>2</v>
      </c>
      <c r="C8650">
        <v>3</v>
      </c>
      <c r="D8650">
        <v>4356</v>
      </c>
      <c r="E8650">
        <v>65</v>
      </c>
      <c r="F8650">
        <v>11.9424687595062</v>
      </c>
      <c r="G8650">
        <v>21.523267842531201</v>
      </c>
      <c r="H8650">
        <f>IF(D8650-D8649=0,G8650-G8649,"")</f>
        <v>-0.10290197678969903</v>
      </c>
      <c r="I8650">
        <f>COUNTIF(D:D,Table1[[#This Row],[Track_ID]])</f>
        <v>294</v>
      </c>
    </row>
    <row r="8651" spans="1:9" x14ac:dyDescent="0.25">
      <c r="A8651" t="s">
        <v>7</v>
      </c>
      <c r="B8651">
        <v>2</v>
      </c>
      <c r="C8651">
        <v>3</v>
      </c>
      <c r="D8651">
        <v>4356</v>
      </c>
      <c r="E8651">
        <v>66</v>
      </c>
      <c r="F8651">
        <v>11.9467245121558</v>
      </c>
      <c r="G8651">
        <v>21.412096479483001</v>
      </c>
      <c r="H8651">
        <f>IF(D8651-D8650=0,G8651-G8650,"")</f>
        <v>-0.11117136304820008</v>
      </c>
      <c r="I8651">
        <f>COUNTIF(D:D,Table1[[#This Row],[Track_ID]])</f>
        <v>294</v>
      </c>
    </row>
    <row r="8652" spans="1:9" x14ac:dyDescent="0.25">
      <c r="A8652" t="s">
        <v>7</v>
      </c>
      <c r="B8652">
        <v>2</v>
      </c>
      <c r="C8652">
        <v>3</v>
      </c>
      <c r="D8652">
        <v>4356</v>
      </c>
      <c r="E8652">
        <v>67</v>
      </c>
      <c r="F8652">
        <v>11.9166978333045</v>
      </c>
      <c r="G8652">
        <v>21.306263838483201</v>
      </c>
      <c r="H8652">
        <f>IF(D8652-D8651=0,G8652-G8651,"")</f>
        <v>-0.10583264099980028</v>
      </c>
      <c r="I8652">
        <f>COUNTIF(D:D,Table1[[#This Row],[Track_ID]])</f>
        <v>294</v>
      </c>
    </row>
    <row r="8653" spans="1:9" x14ac:dyDescent="0.25">
      <c r="A8653" t="s">
        <v>7</v>
      </c>
      <c r="B8653">
        <v>2</v>
      </c>
      <c r="C8653">
        <v>3</v>
      </c>
      <c r="D8653">
        <v>4356</v>
      </c>
      <c r="E8653">
        <v>68</v>
      </c>
      <c r="F8653">
        <v>11.9272661476148</v>
      </c>
      <c r="G8653">
        <v>21.2011986493455</v>
      </c>
      <c r="H8653">
        <f>IF(D8653-D8652=0,G8653-G8652,"")</f>
        <v>-0.1050651891377008</v>
      </c>
      <c r="I8653">
        <f>COUNTIF(D:D,Table1[[#This Row],[Track_ID]])</f>
        <v>294</v>
      </c>
    </row>
    <row r="8654" spans="1:9" x14ac:dyDescent="0.25">
      <c r="A8654" t="s">
        <v>7</v>
      </c>
      <c r="B8654">
        <v>2</v>
      </c>
      <c r="C8654">
        <v>3</v>
      </c>
      <c r="D8654">
        <v>4356</v>
      </c>
      <c r="E8654">
        <v>69</v>
      </c>
      <c r="F8654">
        <v>11.910708147736001</v>
      </c>
      <c r="G8654">
        <v>21.100941449406701</v>
      </c>
      <c r="H8654">
        <f>IF(D8654-D8653=0,G8654-G8653,"")</f>
        <v>-0.10025719993879889</v>
      </c>
      <c r="I8654">
        <f>COUNTIF(D:D,Table1[[#This Row],[Track_ID]])</f>
        <v>294</v>
      </c>
    </row>
    <row r="8655" spans="1:9" x14ac:dyDescent="0.25">
      <c r="A8655" t="s">
        <v>7</v>
      </c>
      <c r="B8655">
        <v>2</v>
      </c>
      <c r="C8655">
        <v>3</v>
      </c>
      <c r="D8655">
        <v>4356</v>
      </c>
      <c r="E8655">
        <v>70</v>
      </c>
      <c r="F8655">
        <v>11.920971573511601</v>
      </c>
      <c r="G8655">
        <v>20.998818152276101</v>
      </c>
      <c r="H8655">
        <f>IF(D8655-D8654=0,G8655-G8654,"")</f>
        <v>-0.10212329713059987</v>
      </c>
      <c r="I8655">
        <f>COUNTIF(D:D,Table1[[#This Row],[Track_ID]])</f>
        <v>294</v>
      </c>
    </row>
    <row r="8656" spans="1:9" x14ac:dyDescent="0.25">
      <c r="A8656" t="s">
        <v>7</v>
      </c>
      <c r="B8656">
        <v>2</v>
      </c>
      <c r="C8656">
        <v>3</v>
      </c>
      <c r="D8656">
        <v>4356</v>
      </c>
      <c r="E8656">
        <v>71</v>
      </c>
      <c r="F8656">
        <v>11.888573727260299</v>
      </c>
      <c r="G8656">
        <v>20.889139262097402</v>
      </c>
      <c r="H8656">
        <f>IF(D8656-D8655=0,G8656-G8655,"")</f>
        <v>-0.10967889017869936</v>
      </c>
      <c r="I8656">
        <f>COUNTIF(D:D,Table1[[#This Row],[Track_ID]])</f>
        <v>294</v>
      </c>
    </row>
    <row r="8657" spans="1:9" x14ac:dyDescent="0.25">
      <c r="A8657" t="s">
        <v>7</v>
      </c>
      <c r="B8657">
        <v>2</v>
      </c>
      <c r="C8657">
        <v>3</v>
      </c>
      <c r="D8657">
        <v>4356</v>
      </c>
      <c r="E8657">
        <v>72</v>
      </c>
      <c r="F8657">
        <v>11.890325246361</v>
      </c>
      <c r="G8657">
        <v>20.781175091767899</v>
      </c>
      <c r="H8657">
        <f>IF(D8657-D8656=0,G8657-G8656,"")</f>
        <v>-0.10796417032950245</v>
      </c>
      <c r="I8657">
        <f>COUNTIF(D:D,Table1[[#This Row],[Track_ID]])</f>
        <v>294</v>
      </c>
    </row>
    <row r="8658" spans="1:9" x14ac:dyDescent="0.25">
      <c r="A8658" t="s">
        <v>7</v>
      </c>
      <c r="B8658">
        <v>2</v>
      </c>
      <c r="C8658">
        <v>3</v>
      </c>
      <c r="D8658">
        <v>4356</v>
      </c>
      <c r="E8658">
        <v>73</v>
      </c>
      <c r="F8658">
        <v>11.8758432116447</v>
      </c>
      <c r="G8658">
        <v>20.682098673238698</v>
      </c>
      <c r="H8658">
        <f>IF(D8658-D8657=0,G8658-G8657,"")</f>
        <v>-9.9076418529200794E-2</v>
      </c>
      <c r="I8658">
        <f>COUNTIF(D:D,Table1[[#This Row],[Track_ID]])</f>
        <v>294</v>
      </c>
    </row>
    <row r="8659" spans="1:9" x14ac:dyDescent="0.25">
      <c r="A8659" t="s">
        <v>7</v>
      </c>
      <c r="B8659">
        <v>2</v>
      </c>
      <c r="C8659">
        <v>3</v>
      </c>
      <c r="D8659">
        <v>4356</v>
      </c>
      <c r="E8659">
        <v>74</v>
      </c>
      <c r="F8659">
        <v>11.8692652125976</v>
      </c>
      <c r="G8659">
        <v>20.572813475063501</v>
      </c>
      <c r="H8659">
        <f>IF(D8659-D8658=0,G8659-G8658,"")</f>
        <v>-0.109285198175197</v>
      </c>
      <c r="I8659">
        <f>COUNTIF(D:D,Table1[[#This Row],[Track_ID]])</f>
        <v>294</v>
      </c>
    </row>
    <row r="8660" spans="1:9" x14ac:dyDescent="0.25">
      <c r="A8660" t="s">
        <v>7</v>
      </c>
      <c r="B8660">
        <v>2</v>
      </c>
      <c r="C8660">
        <v>3</v>
      </c>
      <c r="D8660">
        <v>4356</v>
      </c>
      <c r="E8660">
        <v>75</v>
      </c>
      <c r="F8660">
        <v>11.8379230431559</v>
      </c>
      <c r="G8660">
        <v>20.4817619020147</v>
      </c>
      <c r="H8660">
        <f>IF(D8660-D8659=0,G8660-G8659,"")</f>
        <v>-9.1051573048801515E-2</v>
      </c>
      <c r="I8660">
        <f>COUNTIF(D:D,Table1[[#This Row],[Track_ID]])</f>
        <v>294</v>
      </c>
    </row>
    <row r="8661" spans="1:9" x14ac:dyDescent="0.25">
      <c r="A8661" t="s">
        <v>7</v>
      </c>
      <c r="B8661">
        <v>2</v>
      </c>
      <c r="C8661">
        <v>3</v>
      </c>
      <c r="D8661">
        <v>4356</v>
      </c>
      <c r="E8661">
        <v>76</v>
      </c>
      <c r="F8661">
        <v>11.8570858035007</v>
      </c>
      <c r="G8661">
        <v>20.373012100354199</v>
      </c>
      <c r="H8661">
        <f>IF(D8661-D8660=0,G8661-G8660,"")</f>
        <v>-0.10874980166050108</v>
      </c>
      <c r="I8661">
        <f>COUNTIF(D:D,Table1[[#This Row],[Track_ID]])</f>
        <v>294</v>
      </c>
    </row>
    <row r="8662" spans="1:9" x14ac:dyDescent="0.25">
      <c r="A8662" t="s">
        <v>7</v>
      </c>
      <c r="B8662">
        <v>2</v>
      </c>
      <c r="C8662">
        <v>3</v>
      </c>
      <c r="D8662">
        <v>4356</v>
      </c>
      <c r="E8662">
        <v>77</v>
      </c>
      <c r="F8662">
        <v>11.8239836715997</v>
      </c>
      <c r="G8662">
        <v>20.2807418378001</v>
      </c>
      <c r="H8662">
        <f>IF(D8662-D8661=0,G8662-G8661,"")</f>
        <v>-9.2270262554098537E-2</v>
      </c>
      <c r="I8662">
        <f>COUNTIF(D:D,Table1[[#This Row],[Track_ID]])</f>
        <v>294</v>
      </c>
    </row>
    <row r="8663" spans="1:9" x14ac:dyDescent="0.25">
      <c r="A8663" t="s">
        <v>7</v>
      </c>
      <c r="B8663">
        <v>2</v>
      </c>
      <c r="C8663">
        <v>3</v>
      </c>
      <c r="D8663">
        <v>4356</v>
      </c>
      <c r="E8663">
        <v>78</v>
      </c>
      <c r="F8663">
        <v>11.8316237285326</v>
      </c>
      <c r="G8663">
        <v>20.176605490519499</v>
      </c>
      <c r="H8663">
        <f>IF(D8663-D8662=0,G8663-G8662,"")</f>
        <v>-0.10413634728060117</v>
      </c>
      <c r="I8663">
        <f>COUNTIF(D:D,Table1[[#This Row],[Track_ID]])</f>
        <v>294</v>
      </c>
    </row>
    <row r="8664" spans="1:9" x14ac:dyDescent="0.25">
      <c r="A8664" t="s">
        <v>7</v>
      </c>
      <c r="B8664">
        <v>2</v>
      </c>
      <c r="C8664">
        <v>3</v>
      </c>
      <c r="D8664">
        <v>4356</v>
      </c>
      <c r="E8664">
        <v>79</v>
      </c>
      <c r="F8664">
        <v>11.817622188613001</v>
      </c>
      <c r="G8664">
        <v>20.085489092067501</v>
      </c>
      <c r="H8664">
        <f>IF(D8664-D8663=0,G8664-G8663,"")</f>
        <v>-9.1116398451998037E-2</v>
      </c>
      <c r="I8664">
        <f>COUNTIF(D:D,Table1[[#This Row],[Track_ID]])</f>
        <v>294</v>
      </c>
    </row>
    <row r="8665" spans="1:9" x14ac:dyDescent="0.25">
      <c r="A8665" t="s">
        <v>7</v>
      </c>
      <c r="B8665">
        <v>2</v>
      </c>
      <c r="C8665">
        <v>3</v>
      </c>
      <c r="D8665">
        <v>4356</v>
      </c>
      <c r="E8665">
        <v>80</v>
      </c>
      <c r="F8665">
        <v>11.846595408411201</v>
      </c>
      <c r="G8665">
        <v>19.9773066195587</v>
      </c>
      <c r="H8665">
        <f>IF(D8665-D8664=0,G8665-G8664,"")</f>
        <v>-0.1081824725088012</v>
      </c>
      <c r="I8665">
        <f>COUNTIF(D:D,Table1[[#This Row],[Track_ID]])</f>
        <v>294</v>
      </c>
    </row>
    <row r="8666" spans="1:9" x14ac:dyDescent="0.25">
      <c r="A8666" t="s">
        <v>7</v>
      </c>
      <c r="B8666">
        <v>2</v>
      </c>
      <c r="C8666">
        <v>3</v>
      </c>
      <c r="D8666">
        <v>4356</v>
      </c>
      <c r="E8666">
        <v>81</v>
      </c>
      <c r="F8666">
        <v>11.8359187373329</v>
      </c>
      <c r="G8666">
        <v>19.876898553292001</v>
      </c>
      <c r="H8666">
        <f>IF(D8666-D8665=0,G8666-G8665,"")</f>
        <v>-0.10040806626669863</v>
      </c>
      <c r="I8666">
        <f>COUNTIF(D:D,Table1[[#This Row],[Track_ID]])</f>
        <v>294</v>
      </c>
    </row>
    <row r="8667" spans="1:9" x14ac:dyDescent="0.25">
      <c r="A8667" t="s">
        <v>7</v>
      </c>
      <c r="B8667">
        <v>2</v>
      </c>
      <c r="C8667">
        <v>3</v>
      </c>
      <c r="D8667">
        <v>4356</v>
      </c>
      <c r="E8667">
        <v>82</v>
      </c>
      <c r="F8667">
        <v>11.837286103003599</v>
      </c>
      <c r="G8667">
        <v>19.780239906341599</v>
      </c>
      <c r="H8667">
        <f>IF(D8667-D8666=0,G8667-G8666,"")</f>
        <v>-9.6658646950402272E-2</v>
      </c>
      <c r="I8667">
        <f>COUNTIF(D:D,Table1[[#This Row],[Track_ID]])</f>
        <v>294</v>
      </c>
    </row>
    <row r="8668" spans="1:9" x14ac:dyDescent="0.25">
      <c r="A8668" t="s">
        <v>7</v>
      </c>
      <c r="B8668">
        <v>2</v>
      </c>
      <c r="C8668">
        <v>3</v>
      </c>
      <c r="D8668">
        <v>4356</v>
      </c>
      <c r="E8668">
        <v>83</v>
      </c>
      <c r="F8668">
        <v>11.820967454851701</v>
      </c>
      <c r="G8668">
        <v>19.675343331163099</v>
      </c>
      <c r="H8668">
        <f>IF(D8668-D8667=0,G8668-G8667,"")</f>
        <v>-0.10489657517850048</v>
      </c>
      <c r="I8668">
        <f>COUNTIF(D:D,Table1[[#This Row],[Track_ID]])</f>
        <v>294</v>
      </c>
    </row>
    <row r="8669" spans="1:9" x14ac:dyDescent="0.25">
      <c r="A8669" t="s">
        <v>7</v>
      </c>
      <c r="B8669">
        <v>2</v>
      </c>
      <c r="C8669">
        <v>3</v>
      </c>
      <c r="D8669">
        <v>4356</v>
      </c>
      <c r="E8669">
        <v>84</v>
      </c>
      <c r="F8669">
        <v>11.8329473684324</v>
      </c>
      <c r="G8669">
        <v>19.5878321124667</v>
      </c>
      <c r="H8669">
        <f>IF(D8669-D8668=0,G8669-G8668,"")</f>
        <v>-8.7511218696398885E-2</v>
      </c>
      <c r="I8669">
        <f>COUNTIF(D:D,Table1[[#This Row],[Track_ID]])</f>
        <v>294</v>
      </c>
    </row>
    <row r="8670" spans="1:9" x14ac:dyDescent="0.25">
      <c r="A8670" t="s">
        <v>7</v>
      </c>
      <c r="B8670">
        <v>2</v>
      </c>
      <c r="C8670">
        <v>3</v>
      </c>
      <c r="D8670">
        <v>4356</v>
      </c>
      <c r="E8670">
        <v>85</v>
      </c>
      <c r="F8670">
        <v>11.811959712171699</v>
      </c>
      <c r="G8670">
        <v>19.4878225633806</v>
      </c>
      <c r="H8670">
        <f>IF(D8670-D8669=0,G8670-G8669,"")</f>
        <v>-0.10000954908609927</v>
      </c>
      <c r="I8670">
        <f>COUNTIF(D:D,Table1[[#This Row],[Track_ID]])</f>
        <v>294</v>
      </c>
    </row>
    <row r="8671" spans="1:9" x14ac:dyDescent="0.25">
      <c r="A8671" t="s">
        <v>7</v>
      </c>
      <c r="B8671">
        <v>2</v>
      </c>
      <c r="C8671">
        <v>3</v>
      </c>
      <c r="D8671">
        <v>4356</v>
      </c>
      <c r="E8671">
        <v>86</v>
      </c>
      <c r="F8671">
        <v>11.828859026519</v>
      </c>
      <c r="G8671">
        <v>19.372197328567999</v>
      </c>
      <c r="H8671">
        <f>IF(D8671-D8670=0,G8671-G8670,"")</f>
        <v>-0.11562523481260101</v>
      </c>
      <c r="I8671">
        <f>COUNTIF(D:D,Table1[[#This Row],[Track_ID]])</f>
        <v>294</v>
      </c>
    </row>
    <row r="8672" spans="1:9" x14ac:dyDescent="0.25">
      <c r="A8672" t="s">
        <v>7</v>
      </c>
      <c r="B8672">
        <v>2</v>
      </c>
      <c r="C8672">
        <v>3</v>
      </c>
      <c r="D8672">
        <v>4356</v>
      </c>
      <c r="E8672">
        <v>87</v>
      </c>
      <c r="F8672">
        <v>11.809232065684601</v>
      </c>
      <c r="G8672">
        <v>19.289381059945502</v>
      </c>
      <c r="H8672">
        <f>IF(D8672-D8671=0,G8672-G8671,"")</f>
        <v>-8.2816268622497802E-2</v>
      </c>
      <c r="I8672">
        <f>COUNTIF(D:D,Table1[[#This Row],[Track_ID]])</f>
        <v>294</v>
      </c>
    </row>
    <row r="8673" spans="1:9" x14ac:dyDescent="0.25">
      <c r="A8673" t="s">
        <v>7</v>
      </c>
      <c r="B8673">
        <v>2</v>
      </c>
      <c r="C8673">
        <v>3</v>
      </c>
      <c r="D8673">
        <v>4356</v>
      </c>
      <c r="E8673">
        <v>88</v>
      </c>
      <c r="F8673">
        <v>11.8206097487127</v>
      </c>
      <c r="G8673">
        <v>19.192123481897699</v>
      </c>
      <c r="H8673">
        <f>IF(D8673-D8672=0,G8673-G8672,"")</f>
        <v>-9.725757804780244E-2</v>
      </c>
      <c r="I8673">
        <f>COUNTIF(D:D,Table1[[#This Row],[Track_ID]])</f>
        <v>294</v>
      </c>
    </row>
    <row r="8674" spans="1:9" x14ac:dyDescent="0.25">
      <c r="A8674" t="s">
        <v>7</v>
      </c>
      <c r="B8674">
        <v>2</v>
      </c>
      <c r="C8674">
        <v>3</v>
      </c>
      <c r="D8674">
        <v>4356</v>
      </c>
      <c r="E8674">
        <v>89</v>
      </c>
      <c r="F8674">
        <v>11.8065720130061</v>
      </c>
      <c r="G8674">
        <v>19.1070156461418</v>
      </c>
      <c r="H8674">
        <f>IF(D8674-D8673=0,G8674-G8673,"")</f>
        <v>-8.5107835755898975E-2</v>
      </c>
      <c r="I8674">
        <f>COUNTIF(D:D,Table1[[#This Row],[Track_ID]])</f>
        <v>294</v>
      </c>
    </row>
    <row r="8675" spans="1:9" x14ac:dyDescent="0.25">
      <c r="A8675" t="s">
        <v>7</v>
      </c>
      <c r="B8675">
        <v>2</v>
      </c>
      <c r="C8675">
        <v>3</v>
      </c>
      <c r="D8675">
        <v>4356</v>
      </c>
      <c r="E8675">
        <v>90</v>
      </c>
      <c r="F8675">
        <v>11.802614134970099</v>
      </c>
      <c r="G8675">
        <v>19.003681093709599</v>
      </c>
      <c r="H8675">
        <f>IF(D8675-D8674=0,G8675-G8674,"")</f>
        <v>-0.10333455243220158</v>
      </c>
      <c r="I8675">
        <f>COUNTIF(D:D,Table1[[#This Row],[Track_ID]])</f>
        <v>294</v>
      </c>
    </row>
    <row r="8676" spans="1:9" x14ac:dyDescent="0.25">
      <c r="A8676" t="s">
        <v>7</v>
      </c>
      <c r="B8676">
        <v>2</v>
      </c>
      <c r="C8676">
        <v>3</v>
      </c>
      <c r="D8676">
        <v>4356</v>
      </c>
      <c r="E8676">
        <v>91</v>
      </c>
      <c r="F8676">
        <v>11.787006981326201</v>
      </c>
      <c r="G8676">
        <v>18.901317972027901</v>
      </c>
      <c r="H8676">
        <f>IF(D8676-D8675=0,G8676-G8675,"")</f>
        <v>-0.10236312168169803</v>
      </c>
      <c r="I8676">
        <f>COUNTIF(D:D,Table1[[#This Row],[Track_ID]])</f>
        <v>294</v>
      </c>
    </row>
    <row r="8677" spans="1:9" x14ac:dyDescent="0.25">
      <c r="A8677" t="s">
        <v>7</v>
      </c>
      <c r="B8677">
        <v>2</v>
      </c>
      <c r="C8677">
        <v>3</v>
      </c>
      <c r="D8677">
        <v>4356</v>
      </c>
      <c r="E8677">
        <v>92</v>
      </c>
      <c r="F8677">
        <v>11.804746783120899</v>
      </c>
      <c r="G8677">
        <v>18.794469736616598</v>
      </c>
      <c r="H8677">
        <f>IF(D8677-D8676=0,G8677-G8676,"")</f>
        <v>-0.10684823541130228</v>
      </c>
      <c r="I8677">
        <f>COUNTIF(D:D,Table1[[#This Row],[Track_ID]])</f>
        <v>294</v>
      </c>
    </row>
    <row r="8678" spans="1:9" x14ac:dyDescent="0.25">
      <c r="A8678" t="s">
        <v>7</v>
      </c>
      <c r="B8678">
        <v>2</v>
      </c>
      <c r="C8678">
        <v>3</v>
      </c>
      <c r="D8678">
        <v>4356</v>
      </c>
      <c r="E8678">
        <v>93</v>
      </c>
      <c r="F8678">
        <v>11.792832633705</v>
      </c>
      <c r="G8678">
        <v>18.7158579381612</v>
      </c>
      <c r="H8678">
        <f>IF(D8678-D8677=0,G8678-G8677,"")</f>
        <v>-7.861179845539823E-2</v>
      </c>
      <c r="I8678">
        <f>COUNTIF(D:D,Table1[[#This Row],[Track_ID]])</f>
        <v>294</v>
      </c>
    </row>
    <row r="8679" spans="1:9" x14ac:dyDescent="0.25">
      <c r="A8679" t="s">
        <v>7</v>
      </c>
      <c r="B8679">
        <v>2</v>
      </c>
      <c r="C8679">
        <v>3</v>
      </c>
      <c r="D8679">
        <v>4356</v>
      </c>
      <c r="E8679">
        <v>94</v>
      </c>
      <c r="F8679">
        <v>11.8126176904186</v>
      </c>
      <c r="G8679">
        <v>18.627830238343499</v>
      </c>
      <c r="H8679">
        <f>IF(D8679-D8678=0,G8679-G8678,"")</f>
        <v>-8.8027699817700977E-2</v>
      </c>
      <c r="I8679">
        <f>COUNTIF(D:D,Table1[[#This Row],[Track_ID]])</f>
        <v>294</v>
      </c>
    </row>
    <row r="8680" spans="1:9" x14ac:dyDescent="0.25">
      <c r="A8680" t="s">
        <v>7</v>
      </c>
      <c r="B8680">
        <v>2</v>
      </c>
      <c r="C8680">
        <v>3</v>
      </c>
      <c r="D8680">
        <v>4356</v>
      </c>
      <c r="E8680">
        <v>95</v>
      </c>
      <c r="F8680">
        <v>11.7958976913821</v>
      </c>
      <c r="G8680">
        <v>18.542896040500299</v>
      </c>
      <c r="H8680">
        <f>IF(D8680-D8679=0,G8680-G8679,"")</f>
        <v>-8.493419784320011E-2</v>
      </c>
      <c r="I8680">
        <f>COUNTIF(D:D,Table1[[#This Row],[Track_ID]])</f>
        <v>294</v>
      </c>
    </row>
    <row r="8681" spans="1:9" x14ac:dyDescent="0.25">
      <c r="A8681" t="s">
        <v>7</v>
      </c>
      <c r="B8681">
        <v>2</v>
      </c>
      <c r="C8681">
        <v>3</v>
      </c>
      <c r="D8681">
        <v>4356</v>
      </c>
      <c r="E8681">
        <v>96</v>
      </c>
      <c r="F8681">
        <v>11.822485953221801</v>
      </c>
      <c r="G8681">
        <v>18.437642944946901</v>
      </c>
      <c r="H8681">
        <f>IF(D8681-D8680=0,G8681-G8680,"")</f>
        <v>-0.10525309555339746</v>
      </c>
      <c r="I8681">
        <f>COUNTIF(D:D,Table1[[#This Row],[Track_ID]])</f>
        <v>294</v>
      </c>
    </row>
    <row r="8682" spans="1:9" x14ac:dyDescent="0.25">
      <c r="A8682" t="s">
        <v>7</v>
      </c>
      <c r="B8682">
        <v>2</v>
      </c>
      <c r="C8682">
        <v>3</v>
      </c>
      <c r="D8682">
        <v>4356</v>
      </c>
      <c r="E8682">
        <v>97</v>
      </c>
      <c r="F8682">
        <v>11.805103376977099</v>
      </c>
      <c r="G8682">
        <v>18.362190172022</v>
      </c>
      <c r="H8682">
        <f>IF(D8682-D8681=0,G8682-G8681,"")</f>
        <v>-7.5452772924901268E-2</v>
      </c>
      <c r="I8682">
        <f>COUNTIF(D:D,Table1[[#This Row],[Track_ID]])</f>
        <v>294</v>
      </c>
    </row>
    <row r="8683" spans="1:9" x14ac:dyDescent="0.25">
      <c r="A8683" t="s">
        <v>7</v>
      </c>
      <c r="B8683">
        <v>2</v>
      </c>
      <c r="C8683">
        <v>3</v>
      </c>
      <c r="D8683">
        <v>4356</v>
      </c>
      <c r="E8683">
        <v>98</v>
      </c>
      <c r="F8683">
        <v>11.791400959515499</v>
      </c>
      <c r="G8683">
        <v>18.3195640772073</v>
      </c>
      <c r="H8683">
        <f>IF(D8683-D8682=0,G8683-G8682,"")</f>
        <v>-4.2626094814700366E-2</v>
      </c>
      <c r="I8683">
        <f>COUNTIF(D:D,Table1[[#This Row],[Track_ID]])</f>
        <v>294</v>
      </c>
    </row>
    <row r="8684" spans="1:9" x14ac:dyDescent="0.25">
      <c r="A8684" t="s">
        <v>7</v>
      </c>
      <c r="B8684">
        <v>2</v>
      </c>
      <c r="C8684">
        <v>3</v>
      </c>
      <c r="D8684">
        <v>4356</v>
      </c>
      <c r="E8684">
        <v>99</v>
      </c>
      <c r="F8684">
        <v>11.7833877472694</v>
      </c>
      <c r="G8684">
        <v>18.236500823922</v>
      </c>
      <c r="H8684">
        <f>IF(D8684-D8683=0,G8684-G8683,"")</f>
        <v>-8.306325328529951E-2</v>
      </c>
      <c r="I8684">
        <f>COUNTIF(D:D,Table1[[#This Row],[Track_ID]])</f>
        <v>294</v>
      </c>
    </row>
    <row r="8685" spans="1:9" x14ac:dyDescent="0.25">
      <c r="A8685" t="s">
        <v>7</v>
      </c>
      <c r="B8685">
        <v>2</v>
      </c>
      <c r="C8685">
        <v>3</v>
      </c>
      <c r="D8685">
        <v>4356</v>
      </c>
      <c r="E8685">
        <v>100</v>
      </c>
      <c r="F8685">
        <v>11.779942089527299</v>
      </c>
      <c r="G8685">
        <v>18.161577536273199</v>
      </c>
      <c r="H8685">
        <f>IF(D8685-D8684=0,G8685-G8684,"")</f>
        <v>-7.4923287648800851E-2</v>
      </c>
      <c r="I8685">
        <f>COUNTIF(D:D,Table1[[#This Row],[Track_ID]])</f>
        <v>294</v>
      </c>
    </row>
    <row r="8686" spans="1:9" x14ac:dyDescent="0.25">
      <c r="A8686" t="s">
        <v>7</v>
      </c>
      <c r="B8686">
        <v>2</v>
      </c>
      <c r="C8686">
        <v>3</v>
      </c>
      <c r="D8686">
        <v>4356</v>
      </c>
      <c r="E8686">
        <v>101</v>
      </c>
      <c r="F8686">
        <v>11.800866369217401</v>
      </c>
      <c r="G8686">
        <v>18.059097465497501</v>
      </c>
      <c r="H8686">
        <f>IF(D8686-D8685=0,G8686-G8685,"")</f>
        <v>-0.1024800707756981</v>
      </c>
      <c r="I8686">
        <f>COUNTIF(D:D,Table1[[#This Row],[Track_ID]])</f>
        <v>294</v>
      </c>
    </row>
    <row r="8687" spans="1:9" x14ac:dyDescent="0.25">
      <c r="A8687" t="s">
        <v>7</v>
      </c>
      <c r="B8687">
        <v>2</v>
      </c>
      <c r="C8687">
        <v>3</v>
      </c>
      <c r="D8687">
        <v>4356</v>
      </c>
      <c r="E8687">
        <v>102</v>
      </c>
      <c r="F8687">
        <v>11.7886425778412</v>
      </c>
      <c r="G8687">
        <v>17.947637469334801</v>
      </c>
      <c r="H8687">
        <f>IF(D8687-D8686=0,G8687-G8686,"")</f>
        <v>-0.11145999616270075</v>
      </c>
      <c r="I8687">
        <f>COUNTIF(D:D,Table1[[#This Row],[Track_ID]])</f>
        <v>294</v>
      </c>
    </row>
    <row r="8688" spans="1:9" x14ac:dyDescent="0.25">
      <c r="A8688" t="s">
        <v>7</v>
      </c>
      <c r="B8688">
        <v>2</v>
      </c>
      <c r="C8688">
        <v>3</v>
      </c>
      <c r="D8688">
        <v>4356</v>
      </c>
      <c r="E8688">
        <v>103</v>
      </c>
      <c r="F8688">
        <v>11.8169152027794</v>
      </c>
      <c r="G8688">
        <v>17.840381181112502</v>
      </c>
      <c r="H8688">
        <f>IF(D8688-D8687=0,G8688-G8687,"")</f>
        <v>-0.10725628822229893</v>
      </c>
      <c r="I8688">
        <f>COUNTIF(D:D,Table1[[#This Row],[Track_ID]])</f>
        <v>294</v>
      </c>
    </row>
    <row r="8689" spans="1:9" x14ac:dyDescent="0.25">
      <c r="A8689" t="s">
        <v>7</v>
      </c>
      <c r="B8689">
        <v>2</v>
      </c>
      <c r="C8689">
        <v>3</v>
      </c>
      <c r="D8689">
        <v>4356</v>
      </c>
      <c r="E8689">
        <v>104</v>
      </c>
      <c r="F8689">
        <v>11.7993577895055</v>
      </c>
      <c r="G8689">
        <v>17.744120125452302</v>
      </c>
      <c r="H8689">
        <f>IF(D8689-D8688=0,G8689-G8688,"")</f>
        <v>-9.6261055660200157E-2</v>
      </c>
      <c r="I8689">
        <f>COUNTIF(D:D,Table1[[#This Row],[Track_ID]])</f>
        <v>294</v>
      </c>
    </row>
    <row r="8690" spans="1:9" x14ac:dyDescent="0.25">
      <c r="A8690" t="s">
        <v>7</v>
      </c>
      <c r="B8690">
        <v>2</v>
      </c>
      <c r="C8690">
        <v>3</v>
      </c>
      <c r="D8690">
        <v>4356</v>
      </c>
      <c r="E8690">
        <v>105</v>
      </c>
      <c r="F8690">
        <v>11.812867893317801</v>
      </c>
      <c r="G8690">
        <v>17.641605117468199</v>
      </c>
      <c r="H8690">
        <f>IF(D8690-D8689=0,G8690-G8689,"")</f>
        <v>-0.10251500798410262</v>
      </c>
      <c r="I8690">
        <f>COUNTIF(D:D,Table1[[#This Row],[Track_ID]])</f>
        <v>294</v>
      </c>
    </row>
    <row r="8691" spans="1:9" x14ac:dyDescent="0.25">
      <c r="A8691" t="s">
        <v>7</v>
      </c>
      <c r="B8691">
        <v>2</v>
      </c>
      <c r="C8691">
        <v>3</v>
      </c>
      <c r="D8691">
        <v>4356</v>
      </c>
      <c r="E8691">
        <v>106</v>
      </c>
      <c r="F8691">
        <v>11.8020629375717</v>
      </c>
      <c r="G8691">
        <v>17.536785084962599</v>
      </c>
      <c r="H8691">
        <f>IF(D8691-D8690=0,G8691-G8690,"")</f>
        <v>-0.10482003250560012</v>
      </c>
      <c r="I8691">
        <f>COUNTIF(D:D,Table1[[#This Row],[Track_ID]])</f>
        <v>294</v>
      </c>
    </row>
    <row r="8692" spans="1:9" x14ac:dyDescent="0.25">
      <c r="A8692" t="s">
        <v>7</v>
      </c>
      <c r="B8692">
        <v>2</v>
      </c>
      <c r="C8692">
        <v>3</v>
      </c>
      <c r="D8692">
        <v>4356</v>
      </c>
      <c r="E8692">
        <v>107</v>
      </c>
      <c r="F8692">
        <v>11.813748699901099</v>
      </c>
      <c r="G8692">
        <v>17.4327914845279</v>
      </c>
      <c r="H8692">
        <f>IF(D8692-D8691=0,G8692-G8691,"")</f>
        <v>-0.10399360043469841</v>
      </c>
      <c r="I8692">
        <f>COUNTIF(D:D,Table1[[#This Row],[Track_ID]])</f>
        <v>294</v>
      </c>
    </row>
    <row r="8693" spans="1:9" x14ac:dyDescent="0.25">
      <c r="A8693" t="s">
        <v>7</v>
      </c>
      <c r="B8693">
        <v>2</v>
      </c>
      <c r="C8693">
        <v>3</v>
      </c>
      <c r="D8693">
        <v>4356</v>
      </c>
      <c r="E8693">
        <v>108</v>
      </c>
      <c r="F8693">
        <v>11.811168451789801</v>
      </c>
      <c r="G8693">
        <v>17.330137848024702</v>
      </c>
      <c r="H8693">
        <f>IF(D8693-D8692=0,G8693-G8692,"")</f>
        <v>-0.1026536365031987</v>
      </c>
      <c r="I8693">
        <f>COUNTIF(D:D,Table1[[#This Row],[Track_ID]])</f>
        <v>294</v>
      </c>
    </row>
    <row r="8694" spans="1:9" x14ac:dyDescent="0.25">
      <c r="A8694" t="s">
        <v>7</v>
      </c>
      <c r="B8694">
        <v>2</v>
      </c>
      <c r="C8694">
        <v>3</v>
      </c>
      <c r="D8694">
        <v>4356</v>
      </c>
      <c r="E8694">
        <v>109</v>
      </c>
      <c r="F8694">
        <v>11.818493780133799</v>
      </c>
      <c r="G8694">
        <v>17.233497629635</v>
      </c>
      <c r="H8694">
        <f>IF(D8694-D8693=0,G8694-G8693,"")</f>
        <v>-9.6640218389701715E-2</v>
      </c>
      <c r="I8694">
        <f>COUNTIF(D:D,Table1[[#This Row],[Track_ID]])</f>
        <v>294</v>
      </c>
    </row>
    <row r="8695" spans="1:9" x14ac:dyDescent="0.25">
      <c r="A8695" t="s">
        <v>7</v>
      </c>
      <c r="B8695">
        <v>2</v>
      </c>
      <c r="C8695">
        <v>3</v>
      </c>
      <c r="D8695">
        <v>4356</v>
      </c>
      <c r="E8695">
        <v>110</v>
      </c>
      <c r="F8695">
        <v>11.8108163176387</v>
      </c>
      <c r="G8695">
        <v>17.143325903696201</v>
      </c>
      <c r="H8695">
        <f>IF(D8695-D8694=0,G8695-G8694,"")</f>
        <v>-9.017172593879863E-2</v>
      </c>
      <c r="I8695">
        <f>COUNTIF(D:D,Table1[[#This Row],[Track_ID]])</f>
        <v>294</v>
      </c>
    </row>
    <row r="8696" spans="1:9" x14ac:dyDescent="0.25">
      <c r="A8696" t="s">
        <v>7</v>
      </c>
      <c r="B8696">
        <v>2</v>
      </c>
      <c r="C8696">
        <v>3</v>
      </c>
      <c r="D8696">
        <v>4356</v>
      </c>
      <c r="E8696">
        <v>111</v>
      </c>
      <c r="F8696">
        <v>11.814487095909</v>
      </c>
      <c r="G8696">
        <v>17.0551028581915</v>
      </c>
      <c r="H8696">
        <f>IF(D8696-D8695=0,G8696-G8695,"")</f>
        <v>-8.8223045504701503E-2</v>
      </c>
      <c r="I8696">
        <f>COUNTIF(D:D,Table1[[#This Row],[Track_ID]])</f>
        <v>294</v>
      </c>
    </row>
    <row r="8697" spans="1:9" x14ac:dyDescent="0.25">
      <c r="A8697" t="s">
        <v>7</v>
      </c>
      <c r="B8697">
        <v>2</v>
      </c>
      <c r="C8697">
        <v>3</v>
      </c>
      <c r="D8697">
        <v>4356</v>
      </c>
      <c r="E8697">
        <v>112</v>
      </c>
      <c r="F8697">
        <v>11.802626798182301</v>
      </c>
      <c r="G8697">
        <v>16.9606190652636</v>
      </c>
      <c r="H8697">
        <f>IF(D8697-D8696=0,G8697-G8696,"")</f>
        <v>-9.4483792927899657E-2</v>
      </c>
      <c r="I8697">
        <f>COUNTIF(D:D,Table1[[#This Row],[Track_ID]])</f>
        <v>294</v>
      </c>
    </row>
    <row r="8698" spans="1:9" x14ac:dyDescent="0.25">
      <c r="A8698" t="s">
        <v>7</v>
      </c>
      <c r="B8698">
        <v>2</v>
      </c>
      <c r="C8698">
        <v>3</v>
      </c>
      <c r="D8698">
        <v>4356</v>
      </c>
      <c r="E8698">
        <v>113</v>
      </c>
      <c r="F8698">
        <v>11.8135675754895</v>
      </c>
      <c r="G8698">
        <v>16.8876590294709</v>
      </c>
      <c r="H8698">
        <f>IF(D8698-D8697=0,G8698-G8697,"")</f>
        <v>-7.2960035792700495E-2</v>
      </c>
      <c r="I8698">
        <f>COUNTIF(D:D,Table1[[#This Row],[Track_ID]])</f>
        <v>294</v>
      </c>
    </row>
    <row r="8699" spans="1:9" x14ac:dyDescent="0.25">
      <c r="A8699" t="s">
        <v>7</v>
      </c>
      <c r="B8699">
        <v>2</v>
      </c>
      <c r="C8699">
        <v>3</v>
      </c>
      <c r="D8699">
        <v>4356</v>
      </c>
      <c r="E8699">
        <v>114</v>
      </c>
      <c r="F8699">
        <v>11.7996548447527</v>
      </c>
      <c r="G8699">
        <v>16.830313765296399</v>
      </c>
      <c r="H8699">
        <f>IF(D8699-D8698=0,G8699-G8698,"")</f>
        <v>-5.7345264174500699E-2</v>
      </c>
      <c r="I8699">
        <f>COUNTIF(D:D,Table1[[#This Row],[Track_ID]])</f>
        <v>294</v>
      </c>
    </row>
    <row r="8700" spans="1:9" x14ac:dyDescent="0.25">
      <c r="A8700" t="s">
        <v>7</v>
      </c>
      <c r="B8700">
        <v>2</v>
      </c>
      <c r="C8700">
        <v>3</v>
      </c>
      <c r="D8700">
        <v>4356</v>
      </c>
      <c r="E8700">
        <v>115</v>
      </c>
      <c r="F8700">
        <v>11.8118277059483</v>
      </c>
      <c r="G8700">
        <v>16.740550137726601</v>
      </c>
      <c r="H8700">
        <f>IF(D8700-D8699=0,G8700-G8699,"")</f>
        <v>-8.9763627569798388E-2</v>
      </c>
      <c r="I8700">
        <f>COUNTIF(D:D,Table1[[#This Row],[Track_ID]])</f>
        <v>294</v>
      </c>
    </row>
    <row r="8701" spans="1:9" x14ac:dyDescent="0.25">
      <c r="A8701" t="s">
        <v>7</v>
      </c>
      <c r="B8701">
        <v>2</v>
      </c>
      <c r="C8701">
        <v>3</v>
      </c>
      <c r="D8701">
        <v>4356</v>
      </c>
      <c r="E8701">
        <v>116</v>
      </c>
      <c r="F8701">
        <v>11.8002415172396</v>
      </c>
      <c r="G8701">
        <v>16.632211974051199</v>
      </c>
      <c r="H8701">
        <f>IF(D8701-D8700=0,G8701-G8700,"")</f>
        <v>-0.10833816367540194</v>
      </c>
      <c r="I8701">
        <f>COUNTIF(D:D,Table1[[#This Row],[Track_ID]])</f>
        <v>294</v>
      </c>
    </row>
    <row r="8702" spans="1:9" x14ac:dyDescent="0.25">
      <c r="A8702" t="s">
        <v>7</v>
      </c>
      <c r="B8702">
        <v>2</v>
      </c>
      <c r="C8702">
        <v>3</v>
      </c>
      <c r="D8702">
        <v>4356</v>
      </c>
      <c r="E8702">
        <v>117</v>
      </c>
      <c r="F8702">
        <v>11.831102970917</v>
      </c>
      <c r="G8702">
        <v>16.515241149936099</v>
      </c>
      <c r="H8702">
        <f>IF(D8702-D8701=0,G8702-G8701,"")</f>
        <v>-0.11697082411509996</v>
      </c>
      <c r="I8702">
        <f>COUNTIF(D:D,Table1[[#This Row],[Track_ID]])</f>
        <v>294</v>
      </c>
    </row>
    <row r="8703" spans="1:9" x14ac:dyDescent="0.25">
      <c r="A8703" t="s">
        <v>7</v>
      </c>
      <c r="B8703">
        <v>2</v>
      </c>
      <c r="C8703">
        <v>3</v>
      </c>
      <c r="D8703">
        <v>4356</v>
      </c>
      <c r="E8703">
        <v>118</v>
      </c>
      <c r="F8703">
        <v>11.833579189220201</v>
      </c>
      <c r="G8703">
        <v>16.409111496032999</v>
      </c>
      <c r="H8703">
        <f>IF(D8703-D8702=0,G8703-G8702,"")</f>
        <v>-0.10612965390309981</v>
      </c>
      <c r="I8703">
        <f>COUNTIF(D:D,Table1[[#This Row],[Track_ID]])</f>
        <v>294</v>
      </c>
    </row>
    <row r="8704" spans="1:9" x14ac:dyDescent="0.25">
      <c r="A8704" t="s">
        <v>7</v>
      </c>
      <c r="B8704">
        <v>2</v>
      </c>
      <c r="C8704">
        <v>3</v>
      </c>
      <c r="D8704">
        <v>4356</v>
      </c>
      <c r="E8704">
        <v>119</v>
      </c>
      <c r="F8704">
        <v>11.8577420633166</v>
      </c>
      <c r="G8704">
        <v>16.316082718494801</v>
      </c>
      <c r="H8704">
        <f>IF(D8704-D8703=0,G8704-G8703,"")</f>
        <v>-9.3028777538197716E-2</v>
      </c>
      <c r="I8704">
        <f>COUNTIF(D:D,Table1[[#This Row],[Track_ID]])</f>
        <v>294</v>
      </c>
    </row>
    <row r="8705" spans="1:9" x14ac:dyDescent="0.25">
      <c r="A8705" t="s">
        <v>7</v>
      </c>
      <c r="B8705">
        <v>2</v>
      </c>
      <c r="C8705">
        <v>3</v>
      </c>
      <c r="D8705">
        <v>4356</v>
      </c>
      <c r="E8705">
        <v>120</v>
      </c>
      <c r="F8705">
        <v>11.864932292103999</v>
      </c>
      <c r="G8705">
        <v>16.214794983642001</v>
      </c>
      <c r="H8705">
        <f>IF(D8705-D8704=0,G8705-G8704,"")</f>
        <v>-0.10128773485280007</v>
      </c>
      <c r="I8705">
        <f>COUNTIF(D:D,Table1[[#This Row],[Track_ID]])</f>
        <v>294</v>
      </c>
    </row>
    <row r="8706" spans="1:9" x14ac:dyDescent="0.25">
      <c r="A8706" t="s">
        <v>7</v>
      </c>
      <c r="B8706">
        <v>2</v>
      </c>
      <c r="C8706">
        <v>3</v>
      </c>
      <c r="D8706">
        <v>4356</v>
      </c>
      <c r="E8706">
        <v>121</v>
      </c>
      <c r="F8706">
        <v>11.8871333136362</v>
      </c>
      <c r="G8706">
        <v>16.1142434708288</v>
      </c>
      <c r="H8706">
        <f>IF(D8706-D8705=0,G8706-G8705,"")</f>
        <v>-0.10055151281320107</v>
      </c>
      <c r="I8706">
        <f>COUNTIF(D:D,Table1[[#This Row],[Track_ID]])</f>
        <v>294</v>
      </c>
    </row>
    <row r="8707" spans="1:9" x14ac:dyDescent="0.25">
      <c r="A8707" t="s">
        <v>7</v>
      </c>
      <c r="B8707">
        <v>2</v>
      </c>
      <c r="C8707">
        <v>3</v>
      </c>
      <c r="D8707">
        <v>4356</v>
      </c>
      <c r="E8707">
        <v>122</v>
      </c>
      <c r="F8707">
        <v>11.888539320443099</v>
      </c>
      <c r="G8707">
        <v>16.018074168811101</v>
      </c>
      <c r="H8707">
        <f>IF(D8707-D8706=0,G8707-G8706,"")</f>
        <v>-9.6169302017699465E-2</v>
      </c>
      <c r="I8707">
        <f>COUNTIF(D:D,Table1[[#This Row],[Track_ID]])</f>
        <v>294</v>
      </c>
    </row>
    <row r="8708" spans="1:9" x14ac:dyDescent="0.25">
      <c r="A8708" t="s">
        <v>7</v>
      </c>
      <c r="B8708">
        <v>2</v>
      </c>
      <c r="C8708">
        <v>3</v>
      </c>
      <c r="D8708">
        <v>4356</v>
      </c>
      <c r="E8708">
        <v>123</v>
      </c>
      <c r="F8708">
        <v>11.910328098614899</v>
      </c>
      <c r="G8708">
        <v>15.9196987262129</v>
      </c>
      <c r="H8708">
        <f>IF(D8708-D8707=0,G8708-G8707,"")</f>
        <v>-9.8375442598200635E-2</v>
      </c>
      <c r="I8708">
        <f>COUNTIF(D:D,Table1[[#This Row],[Track_ID]])</f>
        <v>294</v>
      </c>
    </row>
    <row r="8709" spans="1:9" x14ac:dyDescent="0.25">
      <c r="A8709" t="s">
        <v>7</v>
      </c>
      <c r="B8709">
        <v>2</v>
      </c>
      <c r="C8709">
        <v>3</v>
      </c>
      <c r="D8709">
        <v>4356</v>
      </c>
      <c r="E8709">
        <v>124</v>
      </c>
      <c r="F8709">
        <v>11.9103917172335</v>
      </c>
      <c r="G8709">
        <v>15.822751426580201</v>
      </c>
      <c r="H8709">
        <f>IF(D8709-D8708=0,G8709-G8708,"")</f>
        <v>-9.6947299632699213E-2</v>
      </c>
      <c r="I8709">
        <f>COUNTIF(D:D,Table1[[#This Row],[Track_ID]])</f>
        <v>294</v>
      </c>
    </row>
    <row r="8710" spans="1:9" x14ac:dyDescent="0.25">
      <c r="A8710" t="s">
        <v>7</v>
      </c>
      <c r="B8710">
        <v>2</v>
      </c>
      <c r="C8710">
        <v>3</v>
      </c>
      <c r="D8710">
        <v>4356</v>
      </c>
      <c r="E8710">
        <v>125</v>
      </c>
      <c r="F8710">
        <v>11.9405963801929</v>
      </c>
      <c r="G8710">
        <v>15.7268195489309</v>
      </c>
      <c r="H8710">
        <f>IF(D8710-D8709=0,G8710-G8709,"")</f>
        <v>-9.5931877649301001E-2</v>
      </c>
      <c r="I8710">
        <f>COUNTIF(D:D,Table1[[#This Row],[Track_ID]])</f>
        <v>294</v>
      </c>
    </row>
    <row r="8711" spans="1:9" x14ac:dyDescent="0.25">
      <c r="A8711" t="s">
        <v>7</v>
      </c>
      <c r="B8711">
        <v>2</v>
      </c>
      <c r="C8711">
        <v>3</v>
      </c>
      <c r="D8711">
        <v>4356</v>
      </c>
      <c r="E8711">
        <v>126</v>
      </c>
      <c r="F8711">
        <v>11.949123986001201</v>
      </c>
      <c r="G8711">
        <v>15.673310333071701</v>
      </c>
      <c r="H8711">
        <f>IF(D8711-D8710=0,G8711-G8710,"")</f>
        <v>-5.3509215859198989E-2</v>
      </c>
      <c r="I8711">
        <f>COUNTIF(D:D,Table1[[#This Row],[Track_ID]])</f>
        <v>294</v>
      </c>
    </row>
    <row r="8712" spans="1:9" x14ac:dyDescent="0.25">
      <c r="A8712" t="s">
        <v>7</v>
      </c>
      <c r="B8712">
        <v>2</v>
      </c>
      <c r="C8712">
        <v>3</v>
      </c>
      <c r="D8712">
        <v>4356</v>
      </c>
      <c r="E8712">
        <v>127</v>
      </c>
      <c r="F8712">
        <v>11.9573479931195</v>
      </c>
      <c r="G8712">
        <v>15.625216707481201</v>
      </c>
      <c r="H8712">
        <f>IF(D8712-D8711=0,G8712-G8711,"")</f>
        <v>-4.8093625590500011E-2</v>
      </c>
      <c r="I8712">
        <f>COUNTIF(D:D,Table1[[#This Row],[Track_ID]])</f>
        <v>294</v>
      </c>
    </row>
    <row r="8713" spans="1:9" x14ac:dyDescent="0.25">
      <c r="A8713" t="s">
        <v>7</v>
      </c>
      <c r="B8713">
        <v>2</v>
      </c>
      <c r="C8713">
        <v>3</v>
      </c>
      <c r="D8713">
        <v>4356</v>
      </c>
      <c r="E8713">
        <v>128</v>
      </c>
      <c r="F8713">
        <v>11.963056903597399</v>
      </c>
      <c r="G8713">
        <v>15.586250985699801</v>
      </c>
      <c r="H8713">
        <f>IF(D8713-D8712=0,G8713-G8712,"")</f>
        <v>-3.896572178140012E-2</v>
      </c>
      <c r="I8713">
        <f>COUNTIF(D:D,Table1[[#This Row],[Track_ID]])</f>
        <v>294</v>
      </c>
    </row>
    <row r="8714" spans="1:9" x14ac:dyDescent="0.25">
      <c r="A8714" t="s">
        <v>7</v>
      </c>
      <c r="B8714">
        <v>2</v>
      </c>
      <c r="C8714">
        <v>3</v>
      </c>
      <c r="D8714">
        <v>4356</v>
      </c>
      <c r="E8714">
        <v>129</v>
      </c>
      <c r="F8714">
        <v>11.9607404714171</v>
      </c>
      <c r="G8714">
        <v>15.575477790360001</v>
      </c>
      <c r="H8714">
        <f>IF(D8714-D8713=0,G8714-G8713,"")</f>
        <v>-1.0773195339799813E-2</v>
      </c>
      <c r="I8714">
        <f>COUNTIF(D:D,Table1[[#This Row],[Track_ID]])</f>
        <v>294</v>
      </c>
    </row>
    <row r="8715" spans="1:9" x14ac:dyDescent="0.25">
      <c r="A8715" t="s">
        <v>7</v>
      </c>
      <c r="B8715">
        <v>2</v>
      </c>
      <c r="C8715">
        <v>3</v>
      </c>
      <c r="D8715">
        <v>4356</v>
      </c>
      <c r="E8715">
        <v>130</v>
      </c>
      <c r="F8715">
        <v>11.9575727085361</v>
      </c>
      <c r="G8715">
        <v>15.573641826719699</v>
      </c>
      <c r="H8715">
        <f>IF(D8715-D8714=0,G8715-G8714,"")</f>
        <v>-1.8359636403015855E-3</v>
      </c>
      <c r="I8715">
        <f>COUNTIF(D:D,Table1[[#This Row],[Track_ID]])</f>
        <v>294</v>
      </c>
    </row>
    <row r="8716" spans="1:9" x14ac:dyDescent="0.25">
      <c r="A8716" t="s">
        <v>7</v>
      </c>
      <c r="B8716">
        <v>2</v>
      </c>
      <c r="C8716">
        <v>3</v>
      </c>
      <c r="D8716">
        <v>4356</v>
      </c>
      <c r="E8716">
        <v>131</v>
      </c>
      <c r="F8716">
        <v>11.958993980439301</v>
      </c>
      <c r="G8716">
        <v>15.5807503528672</v>
      </c>
      <c r="H8716">
        <f>IF(D8716-D8715=0,G8716-G8715,"")</f>
        <v>7.1085261475012373E-3</v>
      </c>
      <c r="I8716">
        <f>COUNTIF(D:D,Table1[[#This Row],[Track_ID]])</f>
        <v>294</v>
      </c>
    </row>
    <row r="8717" spans="1:9" x14ac:dyDescent="0.25">
      <c r="A8717" t="s">
        <v>7</v>
      </c>
      <c r="B8717">
        <v>2</v>
      </c>
      <c r="C8717">
        <v>3</v>
      </c>
      <c r="D8717">
        <v>4356</v>
      </c>
      <c r="E8717">
        <v>132</v>
      </c>
      <c r="F8717">
        <v>11.963302572964899</v>
      </c>
      <c r="G8717">
        <v>15.5293752496391</v>
      </c>
      <c r="H8717">
        <f>IF(D8717-D8716=0,G8717-G8716,"")</f>
        <v>-5.1375103228100016E-2</v>
      </c>
      <c r="I8717">
        <f>COUNTIF(D:D,Table1[[#This Row],[Track_ID]])</f>
        <v>294</v>
      </c>
    </row>
    <row r="8718" spans="1:9" x14ac:dyDescent="0.25">
      <c r="A8718" t="s">
        <v>7</v>
      </c>
      <c r="B8718">
        <v>2</v>
      </c>
      <c r="C8718">
        <v>3</v>
      </c>
      <c r="D8718">
        <v>4356</v>
      </c>
      <c r="E8718">
        <v>133</v>
      </c>
      <c r="F8718">
        <v>11.9955534940287</v>
      </c>
      <c r="G8718">
        <v>15.4223801731381</v>
      </c>
      <c r="H8718">
        <f>IF(D8718-D8717=0,G8718-G8717,"")</f>
        <v>-0.1069950765010006</v>
      </c>
      <c r="I8718">
        <f>COUNTIF(D:D,Table1[[#This Row],[Track_ID]])</f>
        <v>294</v>
      </c>
    </row>
    <row r="8719" spans="1:9" x14ac:dyDescent="0.25">
      <c r="A8719" t="s">
        <v>7</v>
      </c>
      <c r="B8719">
        <v>2</v>
      </c>
      <c r="C8719">
        <v>3</v>
      </c>
      <c r="D8719">
        <v>4356</v>
      </c>
      <c r="E8719">
        <v>134</v>
      </c>
      <c r="F8719">
        <v>12.005390261396499</v>
      </c>
      <c r="G8719">
        <v>15.320689405523</v>
      </c>
      <c r="H8719">
        <f>IF(D8719-D8718=0,G8719-G8718,"")</f>
        <v>-0.10169076761509999</v>
      </c>
      <c r="I8719">
        <f>COUNTIF(D:D,Table1[[#This Row],[Track_ID]])</f>
        <v>294</v>
      </c>
    </row>
    <row r="8720" spans="1:9" x14ac:dyDescent="0.25">
      <c r="A8720" t="s">
        <v>7</v>
      </c>
      <c r="B8720">
        <v>2</v>
      </c>
      <c r="C8720">
        <v>3</v>
      </c>
      <c r="D8720">
        <v>4356</v>
      </c>
      <c r="E8720">
        <v>135</v>
      </c>
      <c r="F8720">
        <v>12.0311286802305</v>
      </c>
      <c r="G8720">
        <v>15.227692542701901</v>
      </c>
      <c r="H8720">
        <f>IF(D8720-D8719=0,G8720-G8719,"")</f>
        <v>-9.2996862821099313E-2</v>
      </c>
      <c r="I8720">
        <f>COUNTIF(D:D,Table1[[#This Row],[Track_ID]])</f>
        <v>294</v>
      </c>
    </row>
    <row r="8721" spans="1:9" x14ac:dyDescent="0.25">
      <c r="A8721" t="s">
        <v>7</v>
      </c>
      <c r="B8721">
        <v>2</v>
      </c>
      <c r="C8721">
        <v>3</v>
      </c>
      <c r="D8721">
        <v>4356</v>
      </c>
      <c r="E8721">
        <v>136</v>
      </c>
      <c r="F8721">
        <v>12.04618057775</v>
      </c>
      <c r="G8721">
        <v>15.147710681348901</v>
      </c>
      <c r="H8721">
        <f>IF(D8721-D8720=0,G8721-G8720,"")</f>
        <v>-7.9981861352999672E-2</v>
      </c>
      <c r="I8721">
        <f>COUNTIF(D:D,Table1[[#This Row],[Track_ID]])</f>
        <v>294</v>
      </c>
    </row>
    <row r="8722" spans="1:9" x14ac:dyDescent="0.25">
      <c r="A8722" t="s">
        <v>7</v>
      </c>
      <c r="B8722">
        <v>2</v>
      </c>
      <c r="C8722">
        <v>3</v>
      </c>
      <c r="D8722">
        <v>4356</v>
      </c>
      <c r="E8722">
        <v>137</v>
      </c>
      <c r="F8722">
        <v>12.0604201181488</v>
      </c>
      <c r="G8722">
        <v>15.067348312546599</v>
      </c>
      <c r="H8722">
        <f>IF(D8722-D8721=0,G8722-G8721,"")</f>
        <v>-8.0362368802301631E-2</v>
      </c>
      <c r="I8722">
        <f>COUNTIF(D:D,Table1[[#This Row],[Track_ID]])</f>
        <v>294</v>
      </c>
    </row>
    <row r="8723" spans="1:9" x14ac:dyDescent="0.25">
      <c r="A8723" t="s">
        <v>7</v>
      </c>
      <c r="B8723">
        <v>2</v>
      </c>
      <c r="C8723">
        <v>3</v>
      </c>
      <c r="D8723">
        <v>4356</v>
      </c>
      <c r="E8723">
        <v>138</v>
      </c>
      <c r="F8723">
        <v>12.036037410311801</v>
      </c>
      <c r="G8723">
        <v>14.986965327096</v>
      </c>
      <c r="H8723">
        <f>IF(D8723-D8722=0,G8723-G8722,"")</f>
        <v>-8.038298545059952E-2</v>
      </c>
      <c r="I8723">
        <f>COUNTIF(D:D,Table1[[#This Row],[Track_ID]])</f>
        <v>294</v>
      </c>
    </row>
    <row r="8724" spans="1:9" x14ac:dyDescent="0.25">
      <c r="A8724" t="s">
        <v>7</v>
      </c>
      <c r="B8724">
        <v>2</v>
      </c>
      <c r="C8724">
        <v>3</v>
      </c>
      <c r="D8724">
        <v>4356</v>
      </c>
      <c r="E8724">
        <v>139</v>
      </c>
      <c r="F8724">
        <v>12.0337222875248</v>
      </c>
      <c r="G8724">
        <v>14.893416462225201</v>
      </c>
      <c r="H8724">
        <f>IF(D8724-D8723=0,G8724-G8723,"")</f>
        <v>-9.3548864870799164E-2</v>
      </c>
      <c r="I8724">
        <f>COUNTIF(D:D,Table1[[#This Row],[Track_ID]])</f>
        <v>294</v>
      </c>
    </row>
    <row r="8725" spans="1:9" x14ac:dyDescent="0.25">
      <c r="A8725" t="s">
        <v>7</v>
      </c>
      <c r="B8725">
        <v>2</v>
      </c>
      <c r="C8725">
        <v>3</v>
      </c>
      <c r="D8725">
        <v>4356</v>
      </c>
      <c r="E8725">
        <v>140</v>
      </c>
      <c r="F8725">
        <v>12.032761467670399</v>
      </c>
      <c r="G8725">
        <v>14.7768858850378</v>
      </c>
      <c r="H8725">
        <f>IF(D8725-D8724=0,G8725-G8724,"")</f>
        <v>-0.11653057718740101</v>
      </c>
      <c r="I8725">
        <f>COUNTIF(D:D,Table1[[#This Row],[Track_ID]])</f>
        <v>294</v>
      </c>
    </row>
    <row r="8726" spans="1:9" x14ac:dyDescent="0.25">
      <c r="A8726" t="s">
        <v>7</v>
      </c>
      <c r="B8726">
        <v>2</v>
      </c>
      <c r="C8726">
        <v>3</v>
      </c>
      <c r="D8726">
        <v>4356</v>
      </c>
      <c r="E8726">
        <v>141</v>
      </c>
      <c r="F8726">
        <v>12.0263661910918</v>
      </c>
      <c r="G8726">
        <v>14.677269927108201</v>
      </c>
      <c r="H8726">
        <f>IF(D8726-D8725=0,G8726-G8725,"")</f>
        <v>-9.9615957929598764E-2</v>
      </c>
      <c r="I8726">
        <f>COUNTIF(D:D,Table1[[#This Row],[Track_ID]])</f>
        <v>294</v>
      </c>
    </row>
    <row r="8727" spans="1:9" x14ac:dyDescent="0.25">
      <c r="A8727" t="s">
        <v>7</v>
      </c>
      <c r="B8727">
        <v>2</v>
      </c>
      <c r="C8727">
        <v>3</v>
      </c>
      <c r="D8727">
        <v>4356</v>
      </c>
      <c r="E8727">
        <v>142</v>
      </c>
      <c r="F8727">
        <v>12.0182511737785</v>
      </c>
      <c r="G8727">
        <v>14.5751355481543</v>
      </c>
      <c r="H8727">
        <f>IF(D8727-D8726=0,G8727-G8726,"")</f>
        <v>-0.10213437895390065</v>
      </c>
      <c r="I8727">
        <f>COUNTIF(D:D,Table1[[#This Row],[Track_ID]])</f>
        <v>294</v>
      </c>
    </row>
    <row r="8728" spans="1:9" x14ac:dyDescent="0.25">
      <c r="A8728" t="s">
        <v>7</v>
      </c>
      <c r="B8728">
        <v>2</v>
      </c>
      <c r="C8728">
        <v>3</v>
      </c>
      <c r="D8728">
        <v>4356</v>
      </c>
      <c r="E8728">
        <v>143</v>
      </c>
      <c r="F8728">
        <v>12.034271638682</v>
      </c>
      <c r="G8728">
        <v>14.473216402891</v>
      </c>
      <c r="H8728">
        <f>IF(D8728-D8727=0,G8728-G8727,"")</f>
        <v>-0.10191914526330059</v>
      </c>
      <c r="I8728">
        <f>COUNTIF(D:D,Table1[[#This Row],[Track_ID]])</f>
        <v>294</v>
      </c>
    </row>
    <row r="8729" spans="1:9" x14ac:dyDescent="0.25">
      <c r="A8729" t="s">
        <v>7</v>
      </c>
      <c r="B8729">
        <v>2</v>
      </c>
      <c r="C8729">
        <v>3</v>
      </c>
      <c r="D8729">
        <v>4356</v>
      </c>
      <c r="E8729">
        <v>144</v>
      </c>
      <c r="F8729">
        <v>12.028454199807101</v>
      </c>
      <c r="G8729">
        <v>14.4105602496151</v>
      </c>
      <c r="H8729">
        <f>IF(D8729-D8728=0,G8729-G8728,"")</f>
        <v>-6.2656153275899129E-2</v>
      </c>
      <c r="I8729">
        <f>COUNTIF(D:D,Table1[[#This Row],[Track_ID]])</f>
        <v>294</v>
      </c>
    </row>
    <row r="8730" spans="1:9" x14ac:dyDescent="0.25">
      <c r="A8730" t="s">
        <v>7</v>
      </c>
      <c r="B8730">
        <v>2</v>
      </c>
      <c r="C8730">
        <v>3</v>
      </c>
      <c r="D8730">
        <v>4356</v>
      </c>
      <c r="E8730">
        <v>145</v>
      </c>
      <c r="F8730">
        <v>12.022951374456101</v>
      </c>
      <c r="G8730">
        <v>14.3756846334395</v>
      </c>
      <c r="H8730">
        <f>IF(D8730-D8729=0,G8730-G8729,"")</f>
        <v>-3.4875616175600754E-2</v>
      </c>
      <c r="I8730">
        <f>COUNTIF(D:D,Table1[[#This Row],[Track_ID]])</f>
        <v>294</v>
      </c>
    </row>
    <row r="8731" spans="1:9" x14ac:dyDescent="0.25">
      <c r="A8731" t="s">
        <v>7</v>
      </c>
      <c r="B8731">
        <v>2</v>
      </c>
      <c r="C8731">
        <v>3</v>
      </c>
      <c r="D8731">
        <v>4356</v>
      </c>
      <c r="E8731">
        <v>146</v>
      </c>
      <c r="F8731">
        <v>12.014556017615201</v>
      </c>
      <c r="G8731">
        <v>14.3320390650834</v>
      </c>
      <c r="H8731">
        <f>IF(D8731-D8730=0,G8731-G8730,"")</f>
        <v>-4.3645568356099673E-2</v>
      </c>
      <c r="I8731">
        <f>COUNTIF(D:D,Table1[[#This Row],[Track_ID]])</f>
        <v>294</v>
      </c>
    </row>
    <row r="8732" spans="1:9" x14ac:dyDescent="0.25">
      <c r="A8732" t="s">
        <v>7</v>
      </c>
      <c r="B8732">
        <v>2</v>
      </c>
      <c r="C8732">
        <v>3</v>
      </c>
      <c r="D8732">
        <v>4356</v>
      </c>
      <c r="E8732">
        <v>147</v>
      </c>
      <c r="F8732">
        <v>12.0078824921115</v>
      </c>
      <c r="G8732">
        <v>14.281659871821301</v>
      </c>
      <c r="H8732">
        <f>IF(D8732-D8731=0,G8732-G8731,"")</f>
        <v>-5.0379193262099164E-2</v>
      </c>
      <c r="I8732">
        <f>COUNTIF(D:D,Table1[[#This Row],[Track_ID]])</f>
        <v>294</v>
      </c>
    </row>
    <row r="8733" spans="1:9" x14ac:dyDescent="0.25">
      <c r="A8733" t="s">
        <v>7</v>
      </c>
      <c r="B8733">
        <v>2</v>
      </c>
      <c r="C8733">
        <v>3</v>
      </c>
      <c r="D8733">
        <v>4356</v>
      </c>
      <c r="E8733">
        <v>148</v>
      </c>
      <c r="F8733">
        <v>12.013481033078801</v>
      </c>
      <c r="G8733">
        <v>14.1795984352452</v>
      </c>
      <c r="H8733">
        <f>IF(D8733-D8732=0,G8733-G8732,"")</f>
        <v>-0.10206143657610056</v>
      </c>
      <c r="I8733">
        <f>COUNTIF(D:D,Table1[[#This Row],[Track_ID]])</f>
        <v>294</v>
      </c>
    </row>
    <row r="8734" spans="1:9" x14ac:dyDescent="0.25">
      <c r="A8734" t="s">
        <v>7</v>
      </c>
      <c r="B8734">
        <v>2</v>
      </c>
      <c r="C8734">
        <v>3</v>
      </c>
      <c r="D8734">
        <v>4356</v>
      </c>
      <c r="E8734">
        <v>149</v>
      </c>
      <c r="F8734">
        <v>12.0073822441113</v>
      </c>
      <c r="G8734">
        <v>14.0522410136125</v>
      </c>
      <c r="H8734">
        <f>IF(D8734-D8733=0,G8734-G8733,"")</f>
        <v>-0.12735742163270025</v>
      </c>
      <c r="I8734">
        <f>COUNTIF(D:D,Table1[[#This Row],[Track_ID]])</f>
        <v>294</v>
      </c>
    </row>
    <row r="8735" spans="1:9" x14ac:dyDescent="0.25">
      <c r="A8735" t="s">
        <v>7</v>
      </c>
      <c r="B8735">
        <v>2</v>
      </c>
      <c r="C8735">
        <v>3</v>
      </c>
      <c r="D8735">
        <v>4356</v>
      </c>
      <c r="E8735">
        <v>150</v>
      </c>
      <c r="F8735">
        <v>12.0148344021864</v>
      </c>
      <c r="G8735">
        <v>13.966040505778301</v>
      </c>
      <c r="H8735">
        <f>IF(D8735-D8734=0,G8735-G8734,"")</f>
        <v>-8.6200507834199414E-2</v>
      </c>
      <c r="I8735">
        <f>COUNTIF(D:D,Table1[[#This Row],[Track_ID]])</f>
        <v>294</v>
      </c>
    </row>
    <row r="8736" spans="1:9" x14ac:dyDescent="0.25">
      <c r="A8736" t="s">
        <v>7</v>
      </c>
      <c r="B8736">
        <v>2</v>
      </c>
      <c r="C8736">
        <v>3</v>
      </c>
      <c r="D8736">
        <v>4356</v>
      </c>
      <c r="E8736">
        <v>151</v>
      </c>
      <c r="F8736">
        <v>12.0150679267093</v>
      </c>
      <c r="G8736">
        <v>13.8739059147481</v>
      </c>
      <c r="H8736">
        <f>IF(D8736-D8735=0,G8736-G8735,"")</f>
        <v>-9.2134591030200497E-2</v>
      </c>
      <c r="I8736">
        <f>COUNTIF(D:D,Table1[[#This Row],[Track_ID]])</f>
        <v>294</v>
      </c>
    </row>
    <row r="8737" spans="1:9" x14ac:dyDescent="0.25">
      <c r="A8737" t="s">
        <v>7</v>
      </c>
      <c r="B8737">
        <v>2</v>
      </c>
      <c r="C8737">
        <v>3</v>
      </c>
      <c r="D8737">
        <v>4356</v>
      </c>
      <c r="E8737">
        <v>152</v>
      </c>
      <c r="F8737">
        <v>12.0248428784887</v>
      </c>
      <c r="G8737">
        <v>13.7649568433061</v>
      </c>
      <c r="H8737">
        <f>IF(D8737-D8736=0,G8737-G8736,"")</f>
        <v>-0.10894907144199983</v>
      </c>
      <c r="I8737">
        <f>COUNTIF(D:D,Table1[[#This Row],[Track_ID]])</f>
        <v>294</v>
      </c>
    </row>
    <row r="8738" spans="1:9" x14ac:dyDescent="0.25">
      <c r="A8738" t="s">
        <v>7</v>
      </c>
      <c r="B8738">
        <v>2</v>
      </c>
      <c r="C8738">
        <v>3</v>
      </c>
      <c r="D8738">
        <v>4356</v>
      </c>
      <c r="E8738">
        <v>153</v>
      </c>
      <c r="F8738">
        <v>12.0178568053419</v>
      </c>
      <c r="G8738">
        <v>13.670020579646</v>
      </c>
      <c r="H8738">
        <f>IF(D8738-D8737=0,G8738-G8737,"")</f>
        <v>-9.4936263660100551E-2</v>
      </c>
      <c r="I8738">
        <f>COUNTIF(D:D,Table1[[#This Row],[Track_ID]])</f>
        <v>294</v>
      </c>
    </row>
    <row r="8739" spans="1:9" x14ac:dyDescent="0.25">
      <c r="A8739" t="s">
        <v>7</v>
      </c>
      <c r="B8739">
        <v>2</v>
      </c>
      <c r="C8739">
        <v>3</v>
      </c>
      <c r="D8739">
        <v>4356</v>
      </c>
      <c r="E8739">
        <v>154</v>
      </c>
      <c r="F8739">
        <v>12.023676081221399</v>
      </c>
      <c r="G8739">
        <v>13.5641888330291</v>
      </c>
      <c r="H8739">
        <f>IF(D8739-D8738=0,G8739-G8738,"")</f>
        <v>-0.10583174661690009</v>
      </c>
      <c r="I8739">
        <f>COUNTIF(D:D,Table1[[#This Row],[Track_ID]])</f>
        <v>294</v>
      </c>
    </row>
    <row r="8740" spans="1:9" x14ac:dyDescent="0.25">
      <c r="A8740" t="s">
        <v>7</v>
      </c>
      <c r="B8740">
        <v>2</v>
      </c>
      <c r="C8740">
        <v>3</v>
      </c>
      <c r="D8740">
        <v>4356</v>
      </c>
      <c r="E8740">
        <v>155</v>
      </c>
      <c r="F8740">
        <v>12.010074772498101</v>
      </c>
      <c r="G8740">
        <v>13.4795093954467</v>
      </c>
      <c r="H8740">
        <f>IF(D8740-D8739=0,G8740-G8739,"")</f>
        <v>-8.4679437582400041E-2</v>
      </c>
      <c r="I8740">
        <f>COUNTIF(D:D,Table1[[#This Row],[Track_ID]])</f>
        <v>294</v>
      </c>
    </row>
    <row r="8741" spans="1:9" x14ac:dyDescent="0.25">
      <c r="A8741" t="s">
        <v>7</v>
      </c>
      <c r="B8741">
        <v>2</v>
      </c>
      <c r="C8741">
        <v>3</v>
      </c>
      <c r="D8741">
        <v>4356</v>
      </c>
      <c r="E8741">
        <v>156</v>
      </c>
      <c r="F8741">
        <v>12.0124062391164</v>
      </c>
      <c r="G8741">
        <v>13.3869234660628</v>
      </c>
      <c r="H8741">
        <f>IF(D8741-D8740=0,G8741-G8740,"")</f>
        <v>-9.2585929383899312E-2</v>
      </c>
      <c r="I8741">
        <f>COUNTIF(D:D,Table1[[#This Row],[Track_ID]])</f>
        <v>294</v>
      </c>
    </row>
    <row r="8742" spans="1:9" x14ac:dyDescent="0.25">
      <c r="A8742" t="s">
        <v>7</v>
      </c>
      <c r="B8742">
        <v>2</v>
      </c>
      <c r="C8742">
        <v>3</v>
      </c>
      <c r="D8742">
        <v>4356</v>
      </c>
      <c r="E8742">
        <v>157</v>
      </c>
      <c r="F8742">
        <v>12.0063873999186</v>
      </c>
      <c r="G8742">
        <v>13.3047476527941</v>
      </c>
      <c r="H8742">
        <f>IF(D8742-D8741=0,G8742-G8741,"")</f>
        <v>-8.2175813268699827E-2</v>
      </c>
      <c r="I8742">
        <f>COUNTIF(D:D,Table1[[#This Row],[Track_ID]])</f>
        <v>294</v>
      </c>
    </row>
    <row r="8743" spans="1:9" x14ac:dyDescent="0.25">
      <c r="A8743" t="s">
        <v>7</v>
      </c>
      <c r="B8743">
        <v>2</v>
      </c>
      <c r="C8743">
        <v>3</v>
      </c>
      <c r="D8743">
        <v>4356</v>
      </c>
      <c r="E8743">
        <v>158</v>
      </c>
      <c r="F8743">
        <v>12.011481763048801</v>
      </c>
      <c r="G8743">
        <v>13.234064886921001</v>
      </c>
      <c r="H8743">
        <f>IF(D8743-D8742=0,G8743-G8742,"")</f>
        <v>-7.068276587309974E-2</v>
      </c>
      <c r="I8743">
        <f>COUNTIF(D:D,Table1[[#This Row],[Track_ID]])</f>
        <v>294</v>
      </c>
    </row>
    <row r="8744" spans="1:9" x14ac:dyDescent="0.25">
      <c r="A8744" t="s">
        <v>7</v>
      </c>
      <c r="B8744">
        <v>2</v>
      </c>
      <c r="C8744">
        <v>3</v>
      </c>
      <c r="D8744">
        <v>4356</v>
      </c>
      <c r="E8744">
        <v>159</v>
      </c>
      <c r="F8744">
        <v>12.0049067219724</v>
      </c>
      <c r="G8744">
        <v>13.156588096086701</v>
      </c>
      <c r="H8744">
        <f>IF(D8744-D8743=0,G8744-G8743,"")</f>
        <v>-7.7476790834300147E-2</v>
      </c>
      <c r="I8744">
        <f>COUNTIF(D:D,Table1[[#This Row],[Track_ID]])</f>
        <v>294</v>
      </c>
    </row>
    <row r="8745" spans="1:9" x14ac:dyDescent="0.25">
      <c r="A8745" t="s">
        <v>7</v>
      </c>
      <c r="B8745">
        <v>2</v>
      </c>
      <c r="C8745">
        <v>3</v>
      </c>
      <c r="D8745">
        <v>4356</v>
      </c>
      <c r="E8745">
        <v>160</v>
      </c>
      <c r="F8745">
        <v>11.997997747489901</v>
      </c>
      <c r="G8745">
        <v>13.0870025872655</v>
      </c>
      <c r="H8745">
        <f>IF(D8745-D8744=0,G8745-G8744,"")</f>
        <v>-6.9585508821200293E-2</v>
      </c>
      <c r="I8745">
        <f>COUNTIF(D:D,Table1[[#This Row],[Track_ID]])</f>
        <v>294</v>
      </c>
    </row>
    <row r="8746" spans="1:9" x14ac:dyDescent="0.25">
      <c r="A8746" t="s">
        <v>7</v>
      </c>
      <c r="B8746">
        <v>2</v>
      </c>
      <c r="C8746">
        <v>3</v>
      </c>
      <c r="D8746">
        <v>4356</v>
      </c>
      <c r="E8746">
        <v>161</v>
      </c>
      <c r="F8746">
        <v>11.9960701885144</v>
      </c>
      <c r="G8746">
        <v>13.01240303975</v>
      </c>
      <c r="H8746">
        <f>IF(D8746-D8745=0,G8746-G8745,"")</f>
        <v>-7.4599547515500575E-2</v>
      </c>
      <c r="I8746">
        <f>COUNTIF(D:D,Table1[[#This Row],[Track_ID]])</f>
        <v>294</v>
      </c>
    </row>
    <row r="8747" spans="1:9" x14ac:dyDescent="0.25">
      <c r="A8747" t="s">
        <v>7</v>
      </c>
      <c r="B8747">
        <v>2</v>
      </c>
      <c r="C8747">
        <v>3</v>
      </c>
      <c r="D8747">
        <v>4356</v>
      </c>
      <c r="E8747">
        <v>162</v>
      </c>
      <c r="F8747">
        <v>11.9909247858541</v>
      </c>
      <c r="G8747">
        <v>12.968293436426301</v>
      </c>
      <c r="H8747">
        <f>IF(D8747-D8746=0,G8747-G8746,"")</f>
        <v>-4.4109603323699176E-2</v>
      </c>
      <c r="I8747">
        <f>COUNTIF(D:D,Table1[[#This Row],[Track_ID]])</f>
        <v>294</v>
      </c>
    </row>
    <row r="8748" spans="1:9" x14ac:dyDescent="0.25">
      <c r="A8748" t="s">
        <v>7</v>
      </c>
      <c r="B8748">
        <v>2</v>
      </c>
      <c r="C8748">
        <v>3</v>
      </c>
      <c r="D8748">
        <v>4356</v>
      </c>
      <c r="E8748">
        <v>163</v>
      </c>
      <c r="F8748">
        <v>11.9868470811892</v>
      </c>
      <c r="G8748">
        <v>12.9122683656191</v>
      </c>
      <c r="H8748">
        <f>IF(D8748-D8747=0,G8748-G8747,"")</f>
        <v>-5.6025070807200095E-2</v>
      </c>
      <c r="I8748">
        <f>COUNTIF(D:D,Table1[[#This Row],[Track_ID]])</f>
        <v>294</v>
      </c>
    </row>
    <row r="8749" spans="1:9" x14ac:dyDescent="0.25">
      <c r="A8749" t="s">
        <v>7</v>
      </c>
      <c r="B8749">
        <v>2</v>
      </c>
      <c r="C8749">
        <v>3</v>
      </c>
      <c r="D8749">
        <v>4356</v>
      </c>
      <c r="E8749">
        <v>164</v>
      </c>
      <c r="F8749">
        <v>11.980853888798</v>
      </c>
      <c r="G8749">
        <v>12.834224903588099</v>
      </c>
      <c r="H8749">
        <f>IF(D8749-D8748=0,G8749-G8748,"")</f>
        <v>-7.8043462031001098E-2</v>
      </c>
      <c r="I8749">
        <f>COUNTIF(D:D,Table1[[#This Row],[Track_ID]])</f>
        <v>294</v>
      </c>
    </row>
    <row r="8750" spans="1:9" x14ac:dyDescent="0.25">
      <c r="A8750" t="s">
        <v>7</v>
      </c>
      <c r="B8750">
        <v>2</v>
      </c>
      <c r="C8750">
        <v>3</v>
      </c>
      <c r="D8750">
        <v>4356</v>
      </c>
      <c r="E8750">
        <v>165</v>
      </c>
      <c r="F8750">
        <v>11.986331691747001</v>
      </c>
      <c r="G8750">
        <v>12.741345483575399</v>
      </c>
      <c r="H8750">
        <f>IF(D8750-D8749=0,G8750-G8749,"")</f>
        <v>-9.2879420012700109E-2</v>
      </c>
      <c r="I8750">
        <f>COUNTIF(D:D,Table1[[#This Row],[Track_ID]])</f>
        <v>294</v>
      </c>
    </row>
    <row r="8751" spans="1:9" x14ac:dyDescent="0.25">
      <c r="A8751" t="s">
        <v>7</v>
      </c>
      <c r="B8751">
        <v>2</v>
      </c>
      <c r="C8751">
        <v>3</v>
      </c>
      <c r="D8751">
        <v>4356</v>
      </c>
      <c r="E8751">
        <v>166</v>
      </c>
      <c r="F8751">
        <v>11.9818762820705</v>
      </c>
      <c r="G8751">
        <v>12.640547521233101</v>
      </c>
      <c r="H8751">
        <f>IF(D8751-D8750=0,G8751-G8750,"")</f>
        <v>-0.10079796234229832</v>
      </c>
      <c r="I8751">
        <f>COUNTIF(D:D,Table1[[#This Row],[Track_ID]])</f>
        <v>294</v>
      </c>
    </row>
    <row r="8752" spans="1:9" x14ac:dyDescent="0.25">
      <c r="A8752" t="s">
        <v>7</v>
      </c>
      <c r="B8752">
        <v>2</v>
      </c>
      <c r="C8752">
        <v>3</v>
      </c>
      <c r="D8752">
        <v>4356</v>
      </c>
      <c r="E8752">
        <v>167</v>
      </c>
      <c r="F8752">
        <v>11.986606026007101</v>
      </c>
      <c r="G8752">
        <v>12.562861331439199</v>
      </c>
      <c r="H8752">
        <f>IF(D8752-D8751=0,G8752-G8751,"")</f>
        <v>-7.7686189793901406E-2</v>
      </c>
      <c r="I8752">
        <f>COUNTIF(D:D,Table1[[#This Row],[Track_ID]])</f>
        <v>294</v>
      </c>
    </row>
    <row r="8753" spans="1:9" x14ac:dyDescent="0.25">
      <c r="A8753" t="s">
        <v>7</v>
      </c>
      <c r="B8753">
        <v>2</v>
      </c>
      <c r="C8753">
        <v>3</v>
      </c>
      <c r="D8753">
        <v>4356</v>
      </c>
      <c r="E8753">
        <v>168</v>
      </c>
      <c r="F8753">
        <v>11.978911696592601</v>
      </c>
      <c r="G8753">
        <v>12.4892358960154</v>
      </c>
      <c r="H8753">
        <f>IF(D8753-D8752=0,G8753-G8752,"")</f>
        <v>-7.3625435423799956E-2</v>
      </c>
      <c r="I8753">
        <f>COUNTIF(D:D,Table1[[#This Row],[Track_ID]])</f>
        <v>294</v>
      </c>
    </row>
    <row r="8754" spans="1:9" x14ac:dyDescent="0.25">
      <c r="A8754" t="s">
        <v>7</v>
      </c>
      <c r="B8754">
        <v>2</v>
      </c>
      <c r="C8754">
        <v>3</v>
      </c>
      <c r="D8754">
        <v>4356</v>
      </c>
      <c r="E8754">
        <v>169</v>
      </c>
      <c r="F8754">
        <v>11.969568004161999</v>
      </c>
      <c r="G8754">
        <v>12.4317587553181</v>
      </c>
      <c r="H8754">
        <f>IF(D8754-D8753=0,G8754-G8753,"")</f>
        <v>-5.7477140697299589E-2</v>
      </c>
      <c r="I8754">
        <f>COUNTIF(D:D,Table1[[#This Row],[Track_ID]])</f>
        <v>294</v>
      </c>
    </row>
    <row r="8755" spans="1:9" x14ac:dyDescent="0.25">
      <c r="A8755" t="s">
        <v>7</v>
      </c>
      <c r="B8755">
        <v>2</v>
      </c>
      <c r="C8755">
        <v>3</v>
      </c>
      <c r="D8755">
        <v>4356</v>
      </c>
      <c r="E8755">
        <v>170</v>
      </c>
      <c r="F8755">
        <v>11.9773246872849</v>
      </c>
      <c r="G8755">
        <v>12.3506062243173</v>
      </c>
      <c r="H8755">
        <f>IF(D8755-D8754=0,G8755-G8754,"")</f>
        <v>-8.115253100080011E-2</v>
      </c>
      <c r="I8755">
        <f>COUNTIF(D:D,Table1[[#This Row],[Track_ID]])</f>
        <v>294</v>
      </c>
    </row>
    <row r="8756" spans="1:9" x14ac:dyDescent="0.25">
      <c r="A8756" t="s">
        <v>7</v>
      </c>
      <c r="B8756">
        <v>2</v>
      </c>
      <c r="C8756">
        <v>3</v>
      </c>
      <c r="D8756">
        <v>4356</v>
      </c>
      <c r="E8756">
        <v>171</v>
      </c>
      <c r="F8756">
        <v>11.9651722542137</v>
      </c>
      <c r="G8756">
        <v>12.2591772482254</v>
      </c>
      <c r="H8756">
        <f>IF(D8756-D8755=0,G8756-G8755,"")</f>
        <v>-9.1428976091899372E-2</v>
      </c>
      <c r="I8756">
        <f>COUNTIF(D:D,Table1[[#This Row],[Track_ID]])</f>
        <v>294</v>
      </c>
    </row>
    <row r="8757" spans="1:9" x14ac:dyDescent="0.25">
      <c r="A8757" t="s">
        <v>7</v>
      </c>
      <c r="B8757">
        <v>2</v>
      </c>
      <c r="C8757">
        <v>3</v>
      </c>
      <c r="D8757">
        <v>4356</v>
      </c>
      <c r="E8757">
        <v>172</v>
      </c>
      <c r="F8757">
        <v>11.9723837869523</v>
      </c>
      <c r="G8757">
        <v>12.1743481746242</v>
      </c>
      <c r="H8757">
        <f>IF(D8757-D8756=0,G8757-G8756,"")</f>
        <v>-8.4829073601200733E-2</v>
      </c>
      <c r="I8757">
        <f>COUNTIF(D:D,Table1[[#This Row],[Track_ID]])</f>
        <v>294</v>
      </c>
    </row>
    <row r="8758" spans="1:9" x14ac:dyDescent="0.25">
      <c r="A8758" t="s">
        <v>7</v>
      </c>
      <c r="B8758">
        <v>2</v>
      </c>
      <c r="C8758">
        <v>3</v>
      </c>
      <c r="D8758">
        <v>4356</v>
      </c>
      <c r="E8758">
        <v>173</v>
      </c>
      <c r="F8758">
        <v>11.9632151728149</v>
      </c>
      <c r="G8758">
        <v>12.0707697860654</v>
      </c>
      <c r="H8758">
        <f>IF(D8758-D8757=0,G8758-G8757,"")</f>
        <v>-0.10357838855879997</v>
      </c>
      <c r="I8758">
        <f>COUNTIF(D:D,Table1[[#This Row],[Track_ID]])</f>
        <v>294</v>
      </c>
    </row>
    <row r="8759" spans="1:9" x14ac:dyDescent="0.25">
      <c r="A8759" t="s">
        <v>7</v>
      </c>
      <c r="B8759">
        <v>2</v>
      </c>
      <c r="C8759">
        <v>3</v>
      </c>
      <c r="D8759">
        <v>4356</v>
      </c>
      <c r="E8759">
        <v>174</v>
      </c>
      <c r="F8759">
        <v>11.9740381529244</v>
      </c>
      <c r="G8759">
        <v>11.9547085569038</v>
      </c>
      <c r="H8759">
        <f>IF(D8759-D8758=0,G8759-G8758,"")</f>
        <v>-0.11606122916160011</v>
      </c>
      <c r="I8759">
        <f>COUNTIF(D:D,Table1[[#This Row],[Track_ID]])</f>
        <v>294</v>
      </c>
    </row>
    <row r="8760" spans="1:9" x14ac:dyDescent="0.25">
      <c r="A8760" t="s">
        <v>7</v>
      </c>
      <c r="B8760">
        <v>2</v>
      </c>
      <c r="C8760">
        <v>3</v>
      </c>
      <c r="D8760">
        <v>4356</v>
      </c>
      <c r="E8760">
        <v>175</v>
      </c>
      <c r="F8760">
        <v>11.9561227954063</v>
      </c>
      <c r="G8760">
        <v>11.864744205854601</v>
      </c>
      <c r="H8760">
        <f>IF(D8760-D8759=0,G8760-G8759,"")</f>
        <v>-8.9964351049198754E-2</v>
      </c>
      <c r="I8760">
        <f>COUNTIF(D:D,Table1[[#This Row],[Track_ID]])</f>
        <v>294</v>
      </c>
    </row>
    <row r="8761" spans="1:9" x14ac:dyDescent="0.25">
      <c r="A8761" t="s">
        <v>7</v>
      </c>
      <c r="B8761">
        <v>2</v>
      </c>
      <c r="C8761">
        <v>3</v>
      </c>
      <c r="D8761">
        <v>4356</v>
      </c>
      <c r="E8761">
        <v>176</v>
      </c>
      <c r="F8761">
        <v>11.9613413418493</v>
      </c>
      <c r="G8761">
        <v>11.7682883545578</v>
      </c>
      <c r="H8761">
        <f>IF(D8761-D8760=0,G8761-G8760,"")</f>
        <v>-9.6455851296800788E-2</v>
      </c>
      <c r="I8761">
        <f>COUNTIF(D:D,Table1[[#This Row],[Track_ID]])</f>
        <v>294</v>
      </c>
    </row>
    <row r="8762" spans="1:9" x14ac:dyDescent="0.25">
      <c r="A8762" t="s">
        <v>7</v>
      </c>
      <c r="B8762">
        <v>2</v>
      </c>
      <c r="C8762">
        <v>3</v>
      </c>
      <c r="D8762">
        <v>4356</v>
      </c>
      <c r="E8762">
        <v>177</v>
      </c>
      <c r="F8762">
        <v>11.9526173347199</v>
      </c>
      <c r="G8762">
        <v>11.691865292746099</v>
      </c>
      <c r="H8762">
        <f>IF(D8762-D8761=0,G8762-G8761,"")</f>
        <v>-7.6423061811700777E-2</v>
      </c>
      <c r="I8762">
        <f>COUNTIF(D:D,Table1[[#This Row],[Track_ID]])</f>
        <v>294</v>
      </c>
    </row>
    <row r="8763" spans="1:9" x14ac:dyDescent="0.25">
      <c r="A8763" t="s">
        <v>7</v>
      </c>
      <c r="B8763">
        <v>2</v>
      </c>
      <c r="C8763">
        <v>3</v>
      </c>
      <c r="D8763">
        <v>4356</v>
      </c>
      <c r="E8763">
        <v>178</v>
      </c>
      <c r="F8763">
        <v>11.955491608951199</v>
      </c>
      <c r="G8763">
        <v>11.611326393864299</v>
      </c>
      <c r="H8763">
        <f>IF(D8763-D8762=0,G8763-G8762,"")</f>
        <v>-8.0538898881799881E-2</v>
      </c>
      <c r="I8763">
        <f>COUNTIF(D:D,Table1[[#This Row],[Track_ID]])</f>
        <v>294</v>
      </c>
    </row>
    <row r="8764" spans="1:9" x14ac:dyDescent="0.25">
      <c r="A8764" t="s">
        <v>7</v>
      </c>
      <c r="B8764">
        <v>2</v>
      </c>
      <c r="C8764">
        <v>3</v>
      </c>
      <c r="D8764">
        <v>4356</v>
      </c>
      <c r="E8764">
        <v>179</v>
      </c>
      <c r="F8764">
        <v>11.9537406779977</v>
      </c>
      <c r="G8764">
        <v>11.5461261049296</v>
      </c>
      <c r="H8764">
        <f>IF(D8764-D8763=0,G8764-G8763,"")</f>
        <v>-6.5200288934699202E-2</v>
      </c>
      <c r="I8764">
        <f>COUNTIF(D:D,Table1[[#This Row],[Track_ID]])</f>
        <v>294</v>
      </c>
    </row>
    <row r="8765" spans="1:9" x14ac:dyDescent="0.25">
      <c r="A8765" t="s">
        <v>7</v>
      </c>
      <c r="B8765">
        <v>2</v>
      </c>
      <c r="C8765">
        <v>3</v>
      </c>
      <c r="D8765">
        <v>4356</v>
      </c>
      <c r="E8765">
        <v>180</v>
      </c>
      <c r="F8765">
        <v>11.953236682027301</v>
      </c>
      <c r="G8765">
        <v>11.496050948131799</v>
      </c>
      <c r="H8765">
        <f>IF(D8765-D8764=0,G8765-G8764,"")</f>
        <v>-5.0075156797801057E-2</v>
      </c>
      <c r="I8765">
        <f>COUNTIF(D:D,Table1[[#This Row],[Track_ID]])</f>
        <v>294</v>
      </c>
    </row>
    <row r="8766" spans="1:9" x14ac:dyDescent="0.25">
      <c r="A8766" t="s">
        <v>7</v>
      </c>
      <c r="B8766">
        <v>2</v>
      </c>
      <c r="C8766">
        <v>3</v>
      </c>
      <c r="D8766">
        <v>4356</v>
      </c>
      <c r="E8766">
        <v>181</v>
      </c>
      <c r="F8766">
        <v>11.9580833985542</v>
      </c>
      <c r="G8766">
        <v>11.4718428644361</v>
      </c>
      <c r="H8766">
        <f>IF(D8766-D8765=0,G8766-G8765,"")</f>
        <v>-2.4208083695699045E-2</v>
      </c>
      <c r="I8766">
        <f>COUNTIF(D:D,Table1[[#This Row],[Track_ID]])</f>
        <v>294</v>
      </c>
    </row>
    <row r="8767" spans="1:9" x14ac:dyDescent="0.25">
      <c r="A8767" t="s">
        <v>7</v>
      </c>
      <c r="B8767">
        <v>2</v>
      </c>
      <c r="C8767">
        <v>3</v>
      </c>
      <c r="D8767">
        <v>4356</v>
      </c>
      <c r="E8767">
        <v>182</v>
      </c>
      <c r="F8767">
        <v>11.957980469718001</v>
      </c>
      <c r="G8767">
        <v>11.4585307633754</v>
      </c>
      <c r="H8767">
        <f>IF(D8767-D8766=0,G8767-G8766,"")</f>
        <v>-1.3312101060700243E-2</v>
      </c>
      <c r="I8767">
        <f>COUNTIF(D:D,Table1[[#This Row],[Track_ID]])</f>
        <v>294</v>
      </c>
    </row>
    <row r="8768" spans="1:9" x14ac:dyDescent="0.25">
      <c r="A8768" t="s">
        <v>7</v>
      </c>
      <c r="B8768">
        <v>2</v>
      </c>
      <c r="C8768">
        <v>3</v>
      </c>
      <c r="D8768">
        <v>4356</v>
      </c>
      <c r="E8768">
        <v>183</v>
      </c>
      <c r="F8768">
        <v>11.9626167637033</v>
      </c>
      <c r="G8768">
        <v>11.430546711137501</v>
      </c>
      <c r="H8768">
        <f>IF(D8768-D8767=0,G8768-G8767,"")</f>
        <v>-2.7984052237899348E-2</v>
      </c>
      <c r="I8768">
        <f>COUNTIF(D:D,Table1[[#This Row],[Track_ID]])</f>
        <v>294</v>
      </c>
    </row>
    <row r="8769" spans="1:9" x14ac:dyDescent="0.25">
      <c r="A8769" t="s">
        <v>7</v>
      </c>
      <c r="B8769">
        <v>2</v>
      </c>
      <c r="C8769">
        <v>3</v>
      </c>
      <c r="D8769">
        <v>4356</v>
      </c>
      <c r="E8769">
        <v>184</v>
      </c>
      <c r="F8769">
        <v>11.9578112393816</v>
      </c>
      <c r="G8769">
        <v>11.4179903260889</v>
      </c>
      <c r="H8769">
        <f>IF(D8769-D8768=0,G8769-G8768,"")</f>
        <v>-1.2556385048601015E-2</v>
      </c>
      <c r="I8769">
        <f>COUNTIF(D:D,Table1[[#This Row],[Track_ID]])</f>
        <v>294</v>
      </c>
    </row>
    <row r="8770" spans="1:9" x14ac:dyDescent="0.25">
      <c r="A8770" t="s">
        <v>7</v>
      </c>
      <c r="B8770">
        <v>2</v>
      </c>
      <c r="C8770">
        <v>3</v>
      </c>
      <c r="D8770">
        <v>4356</v>
      </c>
      <c r="E8770">
        <v>185</v>
      </c>
      <c r="F8770">
        <v>11.956097486684</v>
      </c>
      <c r="G8770">
        <v>11.4150819884855</v>
      </c>
      <c r="H8770">
        <f>IF(D8770-D8769=0,G8770-G8769,"")</f>
        <v>-2.908337603399147E-3</v>
      </c>
      <c r="I8770">
        <f>COUNTIF(D:D,Table1[[#This Row],[Track_ID]])</f>
        <v>294</v>
      </c>
    </row>
    <row r="8771" spans="1:9" x14ac:dyDescent="0.25">
      <c r="A8771" t="s">
        <v>7</v>
      </c>
      <c r="B8771">
        <v>2</v>
      </c>
      <c r="C8771">
        <v>3</v>
      </c>
      <c r="D8771">
        <v>4356</v>
      </c>
      <c r="E8771">
        <v>186</v>
      </c>
      <c r="F8771">
        <v>11.956500804275199</v>
      </c>
      <c r="G8771">
        <v>11.4106608469253</v>
      </c>
      <c r="H8771">
        <f>IF(D8771-D8770=0,G8771-G8770,"")</f>
        <v>-4.4211415602006809E-3</v>
      </c>
      <c r="I8771">
        <f>COUNTIF(D:D,Table1[[#This Row],[Track_ID]])</f>
        <v>294</v>
      </c>
    </row>
    <row r="8772" spans="1:9" x14ac:dyDescent="0.25">
      <c r="A8772" t="s">
        <v>7</v>
      </c>
      <c r="B8772">
        <v>2</v>
      </c>
      <c r="C8772">
        <v>3</v>
      </c>
      <c r="D8772">
        <v>4356</v>
      </c>
      <c r="E8772">
        <v>187</v>
      </c>
      <c r="F8772">
        <v>11.979369770375801</v>
      </c>
      <c r="G8772">
        <v>11.328195432492899</v>
      </c>
      <c r="H8772">
        <f>IF(D8772-D8771=0,G8772-G8771,"")</f>
        <v>-8.2465414432400408E-2</v>
      </c>
      <c r="I8772">
        <f>COUNTIF(D:D,Table1[[#This Row],[Track_ID]])</f>
        <v>294</v>
      </c>
    </row>
    <row r="8773" spans="1:9" x14ac:dyDescent="0.25">
      <c r="A8773" t="s">
        <v>7</v>
      </c>
      <c r="B8773">
        <v>2</v>
      </c>
      <c r="C8773">
        <v>3</v>
      </c>
      <c r="D8773">
        <v>4356</v>
      </c>
      <c r="E8773">
        <v>188</v>
      </c>
      <c r="F8773">
        <v>11.983313089426099</v>
      </c>
      <c r="G8773">
        <v>11.222227755050699</v>
      </c>
      <c r="H8773">
        <f>IF(D8773-D8772=0,G8773-G8772,"")</f>
        <v>-0.10596767744219981</v>
      </c>
      <c r="I8773">
        <f>COUNTIF(D:D,Table1[[#This Row],[Track_ID]])</f>
        <v>294</v>
      </c>
    </row>
    <row r="8774" spans="1:9" x14ac:dyDescent="0.25">
      <c r="A8774" t="s">
        <v>7</v>
      </c>
      <c r="B8774">
        <v>2</v>
      </c>
      <c r="C8774">
        <v>3</v>
      </c>
      <c r="D8774">
        <v>4356</v>
      </c>
      <c r="E8774">
        <v>189</v>
      </c>
      <c r="F8774">
        <v>11.9966808956327</v>
      </c>
      <c r="G8774">
        <v>11.118873498029499</v>
      </c>
      <c r="H8774">
        <f>IF(D8774-D8773=0,G8774-G8773,"")</f>
        <v>-0.10335425702120027</v>
      </c>
      <c r="I8774">
        <f>COUNTIF(D:D,Table1[[#This Row],[Track_ID]])</f>
        <v>294</v>
      </c>
    </row>
    <row r="8775" spans="1:9" x14ac:dyDescent="0.25">
      <c r="A8775" t="s">
        <v>7</v>
      </c>
      <c r="B8775">
        <v>2</v>
      </c>
      <c r="C8775">
        <v>3</v>
      </c>
      <c r="D8775">
        <v>4356</v>
      </c>
      <c r="E8775">
        <v>190</v>
      </c>
      <c r="F8775">
        <v>11.998489505901301</v>
      </c>
      <c r="G8775">
        <v>11.048323319625901</v>
      </c>
      <c r="H8775">
        <f>IF(D8775-D8774=0,G8775-G8774,"")</f>
        <v>-7.0550178403598451E-2</v>
      </c>
      <c r="I8775">
        <f>COUNTIF(D:D,Table1[[#This Row],[Track_ID]])</f>
        <v>294</v>
      </c>
    </row>
    <row r="8776" spans="1:9" x14ac:dyDescent="0.25">
      <c r="A8776" t="s">
        <v>7</v>
      </c>
      <c r="B8776">
        <v>2</v>
      </c>
      <c r="C8776">
        <v>3</v>
      </c>
      <c r="D8776">
        <v>4356</v>
      </c>
      <c r="E8776">
        <v>191</v>
      </c>
      <c r="F8776">
        <v>11.99175585261</v>
      </c>
      <c r="G8776">
        <v>10.974421707743099</v>
      </c>
      <c r="H8776">
        <f>IF(D8776-D8775=0,G8776-G8775,"")</f>
        <v>-7.3901611882801532E-2</v>
      </c>
      <c r="I8776">
        <f>COUNTIF(D:D,Table1[[#This Row],[Track_ID]])</f>
        <v>294</v>
      </c>
    </row>
    <row r="8777" spans="1:9" x14ac:dyDescent="0.25">
      <c r="A8777" t="s">
        <v>7</v>
      </c>
      <c r="B8777">
        <v>2</v>
      </c>
      <c r="C8777">
        <v>3</v>
      </c>
      <c r="D8777">
        <v>4356</v>
      </c>
      <c r="E8777">
        <v>192</v>
      </c>
      <c r="F8777">
        <v>11.9997806023873</v>
      </c>
      <c r="G8777">
        <v>10.9159360116094</v>
      </c>
      <c r="H8777">
        <f>IF(D8777-D8776=0,G8777-G8776,"")</f>
        <v>-5.848569613369925E-2</v>
      </c>
      <c r="I8777">
        <f>COUNTIF(D:D,Table1[[#This Row],[Track_ID]])</f>
        <v>294</v>
      </c>
    </row>
    <row r="8778" spans="1:9" x14ac:dyDescent="0.25">
      <c r="A8778" t="s">
        <v>7</v>
      </c>
      <c r="B8778">
        <v>2</v>
      </c>
      <c r="C8778">
        <v>3</v>
      </c>
      <c r="D8778">
        <v>4356</v>
      </c>
      <c r="E8778">
        <v>193</v>
      </c>
      <c r="F8778">
        <v>11.992991582489701</v>
      </c>
      <c r="G8778">
        <v>10.8741127855693</v>
      </c>
      <c r="H8778">
        <f>IF(D8778-D8777=0,G8778-G8777,"")</f>
        <v>-4.182322604009947E-2</v>
      </c>
      <c r="I8778">
        <f>COUNTIF(D:D,Table1[[#This Row],[Track_ID]])</f>
        <v>294</v>
      </c>
    </row>
    <row r="8779" spans="1:9" x14ac:dyDescent="0.25">
      <c r="A8779" t="s">
        <v>7</v>
      </c>
      <c r="B8779">
        <v>2</v>
      </c>
      <c r="C8779">
        <v>3</v>
      </c>
      <c r="D8779">
        <v>4356</v>
      </c>
      <c r="E8779">
        <v>194</v>
      </c>
      <c r="F8779">
        <v>11.9845175676486</v>
      </c>
      <c r="G8779">
        <v>10.860536088148701</v>
      </c>
      <c r="H8779">
        <f>IF(D8779-D8778=0,G8779-G8778,"")</f>
        <v>-1.357669742059997E-2</v>
      </c>
      <c r="I8779">
        <f>COUNTIF(D:D,Table1[[#This Row],[Track_ID]])</f>
        <v>294</v>
      </c>
    </row>
    <row r="8780" spans="1:9" x14ac:dyDescent="0.25">
      <c r="A8780" t="s">
        <v>7</v>
      </c>
      <c r="B8780">
        <v>2</v>
      </c>
      <c r="C8780">
        <v>3</v>
      </c>
      <c r="D8780">
        <v>4356</v>
      </c>
      <c r="E8780">
        <v>195</v>
      </c>
      <c r="F8780">
        <v>11.9845957833895</v>
      </c>
      <c r="G8780">
        <v>10.8595133815698</v>
      </c>
      <c r="H8780">
        <f>IF(D8780-D8779=0,G8780-G8779,"")</f>
        <v>-1.0227065789010226E-3</v>
      </c>
      <c r="I8780">
        <f>COUNTIF(D:D,Table1[[#This Row],[Track_ID]])</f>
        <v>294</v>
      </c>
    </row>
    <row r="8781" spans="1:9" x14ac:dyDescent="0.25">
      <c r="A8781" t="s">
        <v>7</v>
      </c>
      <c r="B8781">
        <v>2</v>
      </c>
      <c r="C8781">
        <v>3</v>
      </c>
      <c r="D8781">
        <v>4356</v>
      </c>
      <c r="E8781">
        <v>196</v>
      </c>
      <c r="F8781">
        <v>11.9845948367667</v>
      </c>
      <c r="G8781">
        <v>10.8604650537845</v>
      </c>
      <c r="H8781">
        <f>IF(D8781-D8780=0,G8781-G8780,"")</f>
        <v>9.5167221470049412E-4</v>
      </c>
      <c r="I8781">
        <f>COUNTIF(D:D,Table1[[#This Row],[Track_ID]])</f>
        <v>294</v>
      </c>
    </row>
    <row r="8782" spans="1:9" x14ac:dyDescent="0.25">
      <c r="A8782" t="s">
        <v>7</v>
      </c>
      <c r="B8782">
        <v>2</v>
      </c>
      <c r="C8782">
        <v>3</v>
      </c>
      <c r="D8782">
        <v>4356</v>
      </c>
      <c r="E8782">
        <v>197</v>
      </c>
      <c r="F8782">
        <v>11.968653974389699</v>
      </c>
      <c r="G8782">
        <v>10.835781203931701</v>
      </c>
      <c r="H8782">
        <f>IF(D8782-D8781=0,G8782-G8781,"")</f>
        <v>-2.4683849852799256E-2</v>
      </c>
      <c r="I8782">
        <f>COUNTIF(D:D,Table1[[#This Row],[Track_ID]])</f>
        <v>294</v>
      </c>
    </row>
    <row r="8783" spans="1:9" x14ac:dyDescent="0.25">
      <c r="A8783" t="s">
        <v>7</v>
      </c>
      <c r="B8783">
        <v>2</v>
      </c>
      <c r="C8783">
        <v>3</v>
      </c>
      <c r="D8783">
        <v>4356</v>
      </c>
      <c r="E8783">
        <v>198</v>
      </c>
      <c r="F8783">
        <v>11.9576434353626</v>
      </c>
      <c r="G8783">
        <v>10.7873300192201</v>
      </c>
      <c r="H8783">
        <f>IF(D8783-D8782=0,G8783-G8782,"")</f>
        <v>-4.8451184711600703E-2</v>
      </c>
      <c r="I8783">
        <f>COUNTIF(D:D,Table1[[#This Row],[Track_ID]])</f>
        <v>294</v>
      </c>
    </row>
    <row r="8784" spans="1:9" x14ac:dyDescent="0.25">
      <c r="A8784" t="s">
        <v>7</v>
      </c>
      <c r="B8784">
        <v>2</v>
      </c>
      <c r="C8784">
        <v>3</v>
      </c>
      <c r="D8784">
        <v>4356</v>
      </c>
      <c r="E8784">
        <v>199</v>
      </c>
      <c r="F8784">
        <v>11.945661141652799</v>
      </c>
      <c r="G8784">
        <v>10.734005832210601</v>
      </c>
      <c r="H8784">
        <f>IF(D8784-D8783=0,G8784-G8783,"")</f>
        <v>-5.3324187009499369E-2</v>
      </c>
      <c r="I8784">
        <f>COUNTIF(D:D,Table1[[#This Row],[Track_ID]])</f>
        <v>294</v>
      </c>
    </row>
    <row r="8785" spans="1:9" x14ac:dyDescent="0.25">
      <c r="A8785" t="s">
        <v>7</v>
      </c>
      <c r="B8785">
        <v>2</v>
      </c>
      <c r="C8785">
        <v>3</v>
      </c>
      <c r="D8785">
        <v>4356</v>
      </c>
      <c r="E8785">
        <v>200</v>
      </c>
      <c r="F8785">
        <v>11.9438727334114</v>
      </c>
      <c r="G8785">
        <v>10.658258232364201</v>
      </c>
      <c r="H8785">
        <f>IF(D8785-D8784=0,G8785-G8784,"")</f>
        <v>-7.5747599846399893E-2</v>
      </c>
      <c r="I8785">
        <f>COUNTIF(D:D,Table1[[#This Row],[Track_ID]])</f>
        <v>294</v>
      </c>
    </row>
    <row r="8786" spans="1:9" x14ac:dyDescent="0.25">
      <c r="A8786" t="s">
        <v>7</v>
      </c>
      <c r="B8786">
        <v>2</v>
      </c>
      <c r="C8786">
        <v>3</v>
      </c>
      <c r="D8786">
        <v>4356</v>
      </c>
      <c r="E8786">
        <v>201</v>
      </c>
      <c r="F8786">
        <v>11.9302442189622</v>
      </c>
      <c r="G8786">
        <v>10.5725230215455</v>
      </c>
      <c r="H8786">
        <f>IF(D8786-D8785=0,G8786-G8785,"")</f>
        <v>-8.5735210818700835E-2</v>
      </c>
      <c r="I8786">
        <f>COUNTIF(D:D,Table1[[#This Row],[Track_ID]])</f>
        <v>294</v>
      </c>
    </row>
    <row r="8787" spans="1:9" x14ac:dyDescent="0.25">
      <c r="A8787" t="s">
        <v>7</v>
      </c>
      <c r="B8787">
        <v>2</v>
      </c>
      <c r="C8787">
        <v>3</v>
      </c>
      <c r="D8787">
        <v>4356</v>
      </c>
      <c r="E8787">
        <v>202</v>
      </c>
      <c r="F8787">
        <v>11.914091642293201</v>
      </c>
      <c r="G8787">
        <v>10.4796672637102</v>
      </c>
      <c r="H8787">
        <f>IF(D8787-D8786=0,G8787-G8786,"")</f>
        <v>-9.2855757835300423E-2</v>
      </c>
      <c r="I8787">
        <f>COUNTIF(D:D,Table1[[#This Row],[Track_ID]])</f>
        <v>294</v>
      </c>
    </row>
    <row r="8788" spans="1:9" x14ac:dyDescent="0.25">
      <c r="A8788" t="s">
        <v>7</v>
      </c>
      <c r="B8788">
        <v>2</v>
      </c>
      <c r="C8788">
        <v>3</v>
      </c>
      <c r="D8788">
        <v>4356</v>
      </c>
      <c r="E8788">
        <v>203</v>
      </c>
      <c r="F8788">
        <v>11.9250118559168</v>
      </c>
      <c r="G8788">
        <v>10.3534279963818</v>
      </c>
      <c r="H8788">
        <f>IF(D8788-D8787=0,G8788-G8787,"")</f>
        <v>-0.12623926732839941</v>
      </c>
      <c r="I8788">
        <f>COUNTIF(D:D,Table1[[#This Row],[Track_ID]])</f>
        <v>294</v>
      </c>
    </row>
    <row r="8789" spans="1:9" x14ac:dyDescent="0.25">
      <c r="A8789" t="s">
        <v>7</v>
      </c>
      <c r="B8789">
        <v>2</v>
      </c>
      <c r="C8789">
        <v>3</v>
      </c>
      <c r="D8789">
        <v>4356</v>
      </c>
      <c r="E8789">
        <v>204</v>
      </c>
      <c r="F8789">
        <v>11.9013068629814</v>
      </c>
      <c r="G8789">
        <v>10.2560902304677</v>
      </c>
      <c r="H8789">
        <f>IF(D8789-D8788=0,G8789-G8788,"")</f>
        <v>-9.7337765914099705E-2</v>
      </c>
      <c r="I8789">
        <f>COUNTIF(D:D,Table1[[#This Row],[Track_ID]])</f>
        <v>294</v>
      </c>
    </row>
    <row r="8790" spans="1:9" x14ac:dyDescent="0.25">
      <c r="A8790" t="s">
        <v>7</v>
      </c>
      <c r="B8790">
        <v>2</v>
      </c>
      <c r="C8790">
        <v>3</v>
      </c>
      <c r="D8790">
        <v>4356</v>
      </c>
      <c r="E8790">
        <v>205</v>
      </c>
      <c r="F8790">
        <v>11.905948936699</v>
      </c>
      <c r="G8790">
        <v>10.169680015667</v>
      </c>
      <c r="H8790">
        <f>IF(D8790-D8789=0,G8790-G8789,"")</f>
        <v>-8.6410214800700658E-2</v>
      </c>
      <c r="I8790">
        <f>COUNTIF(D:D,Table1[[#This Row],[Track_ID]])</f>
        <v>294</v>
      </c>
    </row>
    <row r="8791" spans="1:9" x14ac:dyDescent="0.25">
      <c r="A8791" t="s">
        <v>7</v>
      </c>
      <c r="B8791">
        <v>2</v>
      </c>
      <c r="C8791">
        <v>3</v>
      </c>
      <c r="D8791">
        <v>4356</v>
      </c>
      <c r="E8791">
        <v>206</v>
      </c>
      <c r="F8791">
        <v>11.8860535193065</v>
      </c>
      <c r="G8791">
        <v>10.070599153709599</v>
      </c>
      <c r="H8791">
        <f>IF(D8791-D8790=0,G8791-G8790,"")</f>
        <v>-9.9080861957400401E-2</v>
      </c>
      <c r="I8791">
        <f>COUNTIF(D:D,Table1[[#This Row],[Track_ID]])</f>
        <v>294</v>
      </c>
    </row>
    <row r="8792" spans="1:9" x14ac:dyDescent="0.25">
      <c r="A8792" t="s">
        <v>7</v>
      </c>
      <c r="B8792">
        <v>2</v>
      </c>
      <c r="C8792">
        <v>3</v>
      </c>
      <c r="D8792">
        <v>4356</v>
      </c>
      <c r="E8792">
        <v>207</v>
      </c>
      <c r="F8792">
        <v>11.8949292218292</v>
      </c>
      <c r="G8792">
        <v>9.9496213105439892</v>
      </c>
      <c r="H8792">
        <f>IF(D8792-D8791=0,G8792-G8791,"")</f>
        <v>-0.12097784316561011</v>
      </c>
      <c r="I8792">
        <f>COUNTIF(D:D,Table1[[#This Row],[Track_ID]])</f>
        <v>294</v>
      </c>
    </row>
    <row r="8793" spans="1:9" x14ac:dyDescent="0.25">
      <c r="A8793" t="s">
        <v>7</v>
      </c>
      <c r="B8793">
        <v>2</v>
      </c>
      <c r="C8793">
        <v>3</v>
      </c>
      <c r="D8793">
        <v>4356</v>
      </c>
      <c r="E8793">
        <v>208</v>
      </c>
      <c r="F8793">
        <v>11.883852200706899</v>
      </c>
      <c r="G8793">
        <v>9.8376965598668598</v>
      </c>
      <c r="H8793">
        <f>IF(D8793-D8792=0,G8793-G8792,"")</f>
        <v>-0.11192475067712948</v>
      </c>
      <c r="I8793">
        <f>COUNTIF(D:D,Table1[[#This Row],[Track_ID]])</f>
        <v>294</v>
      </c>
    </row>
    <row r="8794" spans="1:9" x14ac:dyDescent="0.25">
      <c r="A8794" t="s">
        <v>7</v>
      </c>
      <c r="B8794">
        <v>2</v>
      </c>
      <c r="C8794">
        <v>3</v>
      </c>
      <c r="D8794">
        <v>4356</v>
      </c>
      <c r="E8794">
        <v>209</v>
      </c>
      <c r="F8794">
        <v>11.891029995000601</v>
      </c>
      <c r="G8794">
        <v>9.7432737702355201</v>
      </c>
      <c r="H8794">
        <f>IF(D8794-D8793=0,G8794-G8793,"")</f>
        <v>-9.4422789631339654E-2</v>
      </c>
      <c r="I8794">
        <f>COUNTIF(D:D,Table1[[#This Row],[Track_ID]])</f>
        <v>294</v>
      </c>
    </row>
    <row r="8795" spans="1:9" x14ac:dyDescent="0.25">
      <c r="A8795" t="s">
        <v>7</v>
      </c>
      <c r="B8795">
        <v>2</v>
      </c>
      <c r="C8795">
        <v>3</v>
      </c>
      <c r="D8795">
        <v>4356</v>
      </c>
      <c r="E8795">
        <v>210</v>
      </c>
      <c r="F8795">
        <v>11.883896560073801</v>
      </c>
      <c r="G8795">
        <v>9.6735326002755997</v>
      </c>
      <c r="H8795">
        <f>IF(D8795-D8794=0,G8795-G8794,"")</f>
        <v>-6.9741169959920413E-2</v>
      </c>
      <c r="I8795">
        <f>COUNTIF(D:D,Table1[[#This Row],[Track_ID]])</f>
        <v>294</v>
      </c>
    </row>
    <row r="8796" spans="1:9" x14ac:dyDescent="0.25">
      <c r="A8796" t="s">
        <v>7</v>
      </c>
      <c r="B8796">
        <v>2</v>
      </c>
      <c r="C8796">
        <v>3</v>
      </c>
      <c r="D8796">
        <v>4356</v>
      </c>
      <c r="E8796">
        <v>211</v>
      </c>
      <c r="F8796">
        <v>11.891450608793599</v>
      </c>
      <c r="G8796">
        <v>9.6363672578532</v>
      </c>
      <c r="H8796">
        <f>IF(D8796-D8795=0,G8796-G8795,"")</f>
        <v>-3.7165342422399661E-2</v>
      </c>
      <c r="I8796">
        <f>COUNTIF(D:D,Table1[[#This Row],[Track_ID]])</f>
        <v>294</v>
      </c>
    </row>
    <row r="8797" spans="1:9" x14ac:dyDescent="0.25">
      <c r="A8797" t="s">
        <v>7</v>
      </c>
      <c r="B8797">
        <v>2</v>
      </c>
      <c r="C8797">
        <v>3</v>
      </c>
      <c r="D8797">
        <v>4356</v>
      </c>
      <c r="E8797">
        <v>212</v>
      </c>
      <c r="F8797">
        <v>11.8986801066431</v>
      </c>
      <c r="G8797">
        <v>9.6179222531886399</v>
      </c>
      <c r="H8797">
        <f>IF(D8797-D8796=0,G8797-G8796,"")</f>
        <v>-1.8445004664560116E-2</v>
      </c>
      <c r="I8797">
        <f>COUNTIF(D:D,Table1[[#This Row],[Track_ID]])</f>
        <v>294</v>
      </c>
    </row>
    <row r="8798" spans="1:9" x14ac:dyDescent="0.25">
      <c r="A8798" t="s">
        <v>7</v>
      </c>
      <c r="B8798">
        <v>2</v>
      </c>
      <c r="C8798">
        <v>3</v>
      </c>
      <c r="D8798">
        <v>4356</v>
      </c>
      <c r="E8798">
        <v>213</v>
      </c>
      <c r="F8798">
        <v>11.9046129636694</v>
      </c>
      <c r="G8798">
        <v>9.5927723159613194</v>
      </c>
      <c r="H8798">
        <f>IF(D8798-D8797=0,G8798-G8797,"")</f>
        <v>-2.5149937227320507E-2</v>
      </c>
      <c r="I8798">
        <f>COUNTIF(D:D,Table1[[#This Row],[Track_ID]])</f>
        <v>294</v>
      </c>
    </row>
    <row r="8799" spans="1:9" x14ac:dyDescent="0.25">
      <c r="A8799" t="s">
        <v>7</v>
      </c>
      <c r="B8799">
        <v>2</v>
      </c>
      <c r="C8799">
        <v>3</v>
      </c>
      <c r="D8799">
        <v>4356</v>
      </c>
      <c r="E8799">
        <v>214</v>
      </c>
      <c r="F8799">
        <v>11.901077783306601</v>
      </c>
      <c r="G8799">
        <v>9.5911527471398106</v>
      </c>
      <c r="H8799">
        <f>IF(D8799-D8798=0,G8799-G8798,"")</f>
        <v>-1.6195688215088211E-3</v>
      </c>
      <c r="I8799">
        <f>COUNTIF(D:D,Table1[[#This Row],[Track_ID]])</f>
        <v>294</v>
      </c>
    </row>
    <row r="8800" spans="1:9" x14ac:dyDescent="0.25">
      <c r="A8800" t="s">
        <v>7</v>
      </c>
      <c r="B8800">
        <v>2</v>
      </c>
      <c r="C8800">
        <v>3</v>
      </c>
      <c r="D8800">
        <v>4356</v>
      </c>
      <c r="E8800">
        <v>215</v>
      </c>
      <c r="F8800">
        <v>11.900322227609299</v>
      </c>
      <c r="G8800">
        <v>9.5777527460064107</v>
      </c>
      <c r="H8800">
        <f>IF(D8800-D8799=0,G8800-G8799,"")</f>
        <v>-1.3400001133399897E-2</v>
      </c>
      <c r="I8800">
        <f>COUNTIF(D:D,Table1[[#This Row],[Track_ID]])</f>
        <v>294</v>
      </c>
    </row>
    <row r="8801" spans="1:9" x14ac:dyDescent="0.25">
      <c r="A8801" t="s">
        <v>7</v>
      </c>
      <c r="B8801">
        <v>2</v>
      </c>
      <c r="C8801">
        <v>3</v>
      </c>
      <c r="D8801">
        <v>4356</v>
      </c>
      <c r="E8801">
        <v>216</v>
      </c>
      <c r="F8801">
        <v>11.9090454246503</v>
      </c>
      <c r="G8801">
        <v>9.5388206280100896</v>
      </c>
      <c r="H8801">
        <f>IF(D8801-D8800=0,G8801-G8800,"")</f>
        <v>-3.8932117996321125E-2</v>
      </c>
      <c r="I8801">
        <f>COUNTIF(D:D,Table1[[#This Row],[Track_ID]])</f>
        <v>294</v>
      </c>
    </row>
    <row r="8802" spans="1:9" x14ac:dyDescent="0.25">
      <c r="A8802" t="s">
        <v>7</v>
      </c>
      <c r="B8802">
        <v>2</v>
      </c>
      <c r="C8802">
        <v>3</v>
      </c>
      <c r="D8802">
        <v>4356</v>
      </c>
      <c r="E8802">
        <v>217</v>
      </c>
      <c r="F8802">
        <v>11.9230836767548</v>
      </c>
      <c r="G8802">
        <v>9.4616330148379202</v>
      </c>
      <c r="H8802">
        <f>IF(D8802-D8801=0,G8802-G8801,"")</f>
        <v>-7.7187613172169378E-2</v>
      </c>
      <c r="I8802">
        <f>COUNTIF(D:D,Table1[[#This Row],[Track_ID]])</f>
        <v>294</v>
      </c>
    </row>
    <row r="8803" spans="1:9" x14ac:dyDescent="0.25">
      <c r="A8803" t="s">
        <v>7</v>
      </c>
      <c r="B8803">
        <v>2</v>
      </c>
      <c r="C8803">
        <v>3</v>
      </c>
      <c r="D8803">
        <v>4356</v>
      </c>
      <c r="E8803">
        <v>218</v>
      </c>
      <c r="F8803">
        <v>11.9273354480623</v>
      </c>
      <c r="G8803">
        <v>9.3851633667435799</v>
      </c>
      <c r="H8803">
        <f>IF(D8803-D8802=0,G8803-G8802,"")</f>
        <v>-7.6469648094340315E-2</v>
      </c>
      <c r="I8803">
        <f>COUNTIF(D:D,Table1[[#This Row],[Track_ID]])</f>
        <v>294</v>
      </c>
    </row>
    <row r="8804" spans="1:9" x14ac:dyDescent="0.25">
      <c r="A8804" t="s">
        <v>7</v>
      </c>
      <c r="B8804">
        <v>2</v>
      </c>
      <c r="C8804">
        <v>3</v>
      </c>
      <c r="D8804">
        <v>4356</v>
      </c>
      <c r="E8804">
        <v>219</v>
      </c>
      <c r="F8804">
        <v>11.928089453257099</v>
      </c>
      <c r="G8804">
        <v>9.3426860904484901</v>
      </c>
      <c r="H8804">
        <f>IF(D8804-D8803=0,G8804-G8803,"")</f>
        <v>-4.2477276295089794E-2</v>
      </c>
      <c r="I8804">
        <f>COUNTIF(D:D,Table1[[#This Row],[Track_ID]])</f>
        <v>294</v>
      </c>
    </row>
    <row r="8805" spans="1:9" x14ac:dyDescent="0.25">
      <c r="A8805" t="s">
        <v>7</v>
      </c>
      <c r="B8805">
        <v>2</v>
      </c>
      <c r="C8805">
        <v>3</v>
      </c>
      <c r="D8805">
        <v>4356</v>
      </c>
      <c r="E8805">
        <v>220</v>
      </c>
      <c r="F8805">
        <v>11.9306702663874</v>
      </c>
      <c r="G8805">
        <v>9.2967149004384702</v>
      </c>
      <c r="H8805">
        <f>IF(D8805-D8804=0,G8805-G8804,"")</f>
        <v>-4.5971190010019924E-2</v>
      </c>
      <c r="I8805">
        <f>COUNTIF(D:D,Table1[[#This Row],[Track_ID]])</f>
        <v>294</v>
      </c>
    </row>
    <row r="8806" spans="1:9" x14ac:dyDescent="0.25">
      <c r="A8806" t="s">
        <v>7</v>
      </c>
      <c r="B8806">
        <v>2</v>
      </c>
      <c r="C8806">
        <v>3</v>
      </c>
      <c r="D8806">
        <v>4356</v>
      </c>
      <c r="E8806">
        <v>221</v>
      </c>
      <c r="F8806">
        <v>11.9257237985411</v>
      </c>
      <c r="G8806">
        <v>9.27471045447151</v>
      </c>
      <c r="H8806">
        <f>IF(D8806-D8805=0,G8806-G8805,"")</f>
        <v>-2.2004445966960162E-2</v>
      </c>
      <c r="I8806">
        <f>COUNTIF(D:D,Table1[[#This Row],[Track_ID]])</f>
        <v>294</v>
      </c>
    </row>
    <row r="8807" spans="1:9" x14ac:dyDescent="0.25">
      <c r="A8807" t="s">
        <v>7</v>
      </c>
      <c r="B8807">
        <v>2</v>
      </c>
      <c r="C8807">
        <v>3</v>
      </c>
      <c r="D8807">
        <v>4356</v>
      </c>
      <c r="E8807">
        <v>222</v>
      </c>
      <c r="F8807">
        <v>11.9255463640763</v>
      </c>
      <c r="G8807">
        <v>9.1873836710511601</v>
      </c>
      <c r="H8807">
        <f>IF(D8807-D8806=0,G8807-G8806,"")</f>
        <v>-8.732678342034994E-2</v>
      </c>
      <c r="I8807">
        <f>COUNTIF(D:D,Table1[[#This Row],[Track_ID]])</f>
        <v>294</v>
      </c>
    </row>
    <row r="8808" spans="1:9" x14ac:dyDescent="0.25">
      <c r="A8808" t="s">
        <v>7</v>
      </c>
      <c r="B8808">
        <v>2</v>
      </c>
      <c r="C8808">
        <v>3</v>
      </c>
      <c r="D8808">
        <v>4356</v>
      </c>
      <c r="E8808">
        <v>223</v>
      </c>
      <c r="F8808">
        <v>11.9323843780786</v>
      </c>
      <c r="G8808">
        <v>9.0905588401844692</v>
      </c>
      <c r="H8808">
        <f>IF(D8808-D8807=0,G8808-G8807,"")</f>
        <v>-9.6824830866690803E-2</v>
      </c>
      <c r="I8808">
        <f>COUNTIF(D:D,Table1[[#This Row],[Track_ID]])</f>
        <v>294</v>
      </c>
    </row>
    <row r="8809" spans="1:9" x14ac:dyDescent="0.25">
      <c r="A8809" t="s">
        <v>7</v>
      </c>
      <c r="B8809">
        <v>2</v>
      </c>
      <c r="C8809">
        <v>3</v>
      </c>
      <c r="D8809">
        <v>4356</v>
      </c>
      <c r="E8809">
        <v>224</v>
      </c>
      <c r="F8809">
        <v>11.957047235333899</v>
      </c>
      <c r="G8809">
        <v>8.9833404724761898</v>
      </c>
      <c r="H8809">
        <f>IF(D8809-D8808=0,G8809-G8808,"")</f>
        <v>-0.10721836770827942</v>
      </c>
      <c r="I8809">
        <f>COUNTIF(D:D,Table1[[#This Row],[Track_ID]])</f>
        <v>294</v>
      </c>
    </row>
    <row r="8810" spans="1:9" x14ac:dyDescent="0.25">
      <c r="A8810" t="s">
        <v>7</v>
      </c>
      <c r="B8810">
        <v>2</v>
      </c>
      <c r="C8810">
        <v>3</v>
      </c>
      <c r="D8810">
        <v>4356</v>
      </c>
      <c r="E8810">
        <v>225</v>
      </c>
      <c r="F8810">
        <v>11.9611503183324</v>
      </c>
      <c r="G8810">
        <v>8.8653694190839794</v>
      </c>
      <c r="H8810">
        <f>IF(D8810-D8809=0,G8810-G8809,"")</f>
        <v>-0.11797105339221048</v>
      </c>
      <c r="I8810">
        <f>COUNTIF(D:D,Table1[[#This Row],[Track_ID]])</f>
        <v>294</v>
      </c>
    </row>
    <row r="8811" spans="1:9" x14ac:dyDescent="0.25">
      <c r="A8811" t="s">
        <v>7</v>
      </c>
      <c r="B8811">
        <v>2</v>
      </c>
      <c r="C8811">
        <v>3</v>
      </c>
      <c r="D8811">
        <v>4356</v>
      </c>
      <c r="E8811">
        <v>226</v>
      </c>
      <c r="F8811">
        <v>11.9818878490708</v>
      </c>
      <c r="G8811">
        <v>8.7587756851558591</v>
      </c>
      <c r="H8811">
        <f>IF(D8811-D8810=0,G8811-G8810,"")</f>
        <v>-0.10659373392812022</v>
      </c>
      <c r="I8811">
        <f>COUNTIF(D:D,Table1[[#This Row],[Track_ID]])</f>
        <v>294</v>
      </c>
    </row>
    <row r="8812" spans="1:9" x14ac:dyDescent="0.25">
      <c r="A8812" t="s">
        <v>7</v>
      </c>
      <c r="B8812">
        <v>2</v>
      </c>
      <c r="C8812">
        <v>3</v>
      </c>
      <c r="D8812">
        <v>4356</v>
      </c>
      <c r="E8812">
        <v>227</v>
      </c>
      <c r="F8812">
        <v>11.984068440987601</v>
      </c>
      <c r="G8812">
        <v>8.6683476499601095</v>
      </c>
      <c r="H8812">
        <f>IF(D8812-D8811=0,G8812-G8811,"")</f>
        <v>-9.0428035195749601E-2</v>
      </c>
      <c r="I8812">
        <f>COUNTIF(D:D,Table1[[#This Row],[Track_ID]])</f>
        <v>294</v>
      </c>
    </row>
    <row r="8813" spans="1:9" x14ac:dyDescent="0.25">
      <c r="A8813" t="s">
        <v>7</v>
      </c>
      <c r="B8813">
        <v>2</v>
      </c>
      <c r="C8813">
        <v>3</v>
      </c>
      <c r="D8813">
        <v>4356</v>
      </c>
      <c r="E8813">
        <v>228</v>
      </c>
      <c r="F8813">
        <v>12.006369223283301</v>
      </c>
      <c r="G8813">
        <v>8.5807830561825806</v>
      </c>
      <c r="H8813">
        <f>IF(D8813-D8812=0,G8813-G8812,"")</f>
        <v>-8.7564593777528898E-2</v>
      </c>
      <c r="I8813">
        <f>COUNTIF(D:D,Table1[[#This Row],[Track_ID]])</f>
        <v>294</v>
      </c>
    </row>
    <row r="8814" spans="1:9" x14ac:dyDescent="0.25">
      <c r="A8814" t="s">
        <v>7</v>
      </c>
      <c r="B8814">
        <v>2</v>
      </c>
      <c r="C8814">
        <v>3</v>
      </c>
      <c r="D8814">
        <v>4356</v>
      </c>
      <c r="E8814">
        <v>229</v>
      </c>
      <c r="F8814">
        <v>12.014668862330099</v>
      </c>
      <c r="G8814">
        <v>8.4717885771827905</v>
      </c>
      <c r="H8814">
        <f>IF(D8814-D8813=0,G8814-G8813,"")</f>
        <v>-0.10899447899979009</v>
      </c>
      <c r="I8814">
        <f>COUNTIF(D:D,Table1[[#This Row],[Track_ID]])</f>
        <v>294</v>
      </c>
    </row>
    <row r="8815" spans="1:9" x14ac:dyDescent="0.25">
      <c r="A8815" t="s">
        <v>7</v>
      </c>
      <c r="B8815">
        <v>2</v>
      </c>
      <c r="C8815">
        <v>3</v>
      </c>
      <c r="D8815">
        <v>4356</v>
      </c>
      <c r="E8815">
        <v>230</v>
      </c>
      <c r="F8815">
        <v>12.0423518349186</v>
      </c>
      <c r="G8815">
        <v>8.3855174877457408</v>
      </c>
      <c r="H8815">
        <f>IF(D8815-D8814=0,G8815-G8814,"")</f>
        <v>-8.6271089437049753E-2</v>
      </c>
      <c r="I8815">
        <f>COUNTIF(D:D,Table1[[#This Row],[Track_ID]])</f>
        <v>294</v>
      </c>
    </row>
    <row r="8816" spans="1:9" x14ac:dyDescent="0.25">
      <c r="A8816" t="s">
        <v>7</v>
      </c>
      <c r="B8816">
        <v>2</v>
      </c>
      <c r="C8816">
        <v>3</v>
      </c>
      <c r="D8816">
        <v>4356</v>
      </c>
      <c r="E8816">
        <v>231</v>
      </c>
      <c r="F8816">
        <v>12.0420598912798</v>
      </c>
      <c r="G8816">
        <v>8.3013304988995298</v>
      </c>
      <c r="H8816">
        <f>IF(D8816-D8815=0,G8816-G8815,"")</f>
        <v>-8.4186988846211008E-2</v>
      </c>
      <c r="I8816">
        <f>COUNTIF(D:D,Table1[[#This Row],[Track_ID]])</f>
        <v>294</v>
      </c>
    </row>
    <row r="8817" spans="1:9" x14ac:dyDescent="0.25">
      <c r="A8817" t="s">
        <v>7</v>
      </c>
      <c r="B8817">
        <v>2</v>
      </c>
      <c r="C8817">
        <v>3</v>
      </c>
      <c r="D8817">
        <v>4356</v>
      </c>
      <c r="E8817">
        <v>232</v>
      </c>
      <c r="F8817">
        <v>12.048145101489499</v>
      </c>
      <c r="G8817">
        <v>8.2243124649957799</v>
      </c>
      <c r="H8817">
        <f>IF(D8817-D8816=0,G8817-G8816,"")</f>
        <v>-7.7018033903749838E-2</v>
      </c>
      <c r="I8817">
        <f>COUNTIF(D:D,Table1[[#This Row],[Track_ID]])</f>
        <v>294</v>
      </c>
    </row>
    <row r="8818" spans="1:9" x14ac:dyDescent="0.25">
      <c r="A8818" t="s">
        <v>7</v>
      </c>
      <c r="B8818">
        <v>2</v>
      </c>
      <c r="C8818">
        <v>3</v>
      </c>
      <c r="D8818">
        <v>4356</v>
      </c>
      <c r="E8818">
        <v>233</v>
      </c>
      <c r="F8818">
        <v>12.046556483278399</v>
      </c>
      <c r="G8818">
        <v>8.1260041117796291</v>
      </c>
      <c r="H8818">
        <f>IF(D8818-D8817=0,G8818-G8817,"")</f>
        <v>-9.8308353216150834E-2</v>
      </c>
      <c r="I8818">
        <f>COUNTIF(D:D,Table1[[#This Row],[Track_ID]])</f>
        <v>294</v>
      </c>
    </row>
    <row r="8819" spans="1:9" x14ac:dyDescent="0.25">
      <c r="A8819" t="s">
        <v>7</v>
      </c>
      <c r="B8819">
        <v>2</v>
      </c>
      <c r="C8819">
        <v>3</v>
      </c>
      <c r="D8819">
        <v>4356</v>
      </c>
      <c r="E8819">
        <v>234</v>
      </c>
      <c r="F8819">
        <v>12.059643907561099</v>
      </c>
      <c r="G8819">
        <v>8.0291031342118906</v>
      </c>
      <c r="H8819">
        <f>IF(D8819-D8818=0,G8819-G8818,"")</f>
        <v>-9.6900977567738522E-2</v>
      </c>
      <c r="I8819">
        <f>COUNTIF(D:D,Table1[[#This Row],[Track_ID]])</f>
        <v>294</v>
      </c>
    </row>
    <row r="8820" spans="1:9" x14ac:dyDescent="0.25">
      <c r="A8820" t="s">
        <v>7</v>
      </c>
      <c r="B8820">
        <v>2</v>
      </c>
      <c r="C8820">
        <v>3</v>
      </c>
      <c r="D8820">
        <v>4356</v>
      </c>
      <c r="E8820">
        <v>235</v>
      </c>
      <c r="F8820">
        <v>12.0517927221584</v>
      </c>
      <c r="G8820">
        <v>7.9645627122583704</v>
      </c>
      <c r="H8820">
        <f>IF(D8820-D8819=0,G8820-G8819,"")</f>
        <v>-6.4540421953520166E-2</v>
      </c>
      <c r="I8820">
        <f>COUNTIF(D:D,Table1[[#This Row],[Track_ID]])</f>
        <v>294</v>
      </c>
    </row>
    <row r="8821" spans="1:9" x14ac:dyDescent="0.25">
      <c r="A8821" t="s">
        <v>7</v>
      </c>
      <c r="B8821">
        <v>2</v>
      </c>
      <c r="C8821">
        <v>3</v>
      </c>
      <c r="D8821">
        <v>4356</v>
      </c>
      <c r="E8821">
        <v>236</v>
      </c>
      <c r="F8821">
        <v>12.0532869487556</v>
      </c>
      <c r="G8821">
        <v>7.8983483934222596</v>
      </c>
      <c r="H8821">
        <f>IF(D8821-D8820=0,G8821-G8820,"")</f>
        <v>-6.6214318836110841E-2</v>
      </c>
      <c r="I8821">
        <f>COUNTIF(D:D,Table1[[#This Row],[Track_ID]])</f>
        <v>294</v>
      </c>
    </row>
    <row r="8822" spans="1:9" x14ac:dyDescent="0.25">
      <c r="A8822" t="s">
        <v>7</v>
      </c>
      <c r="B8822">
        <v>2</v>
      </c>
      <c r="C8822">
        <v>3</v>
      </c>
      <c r="D8822">
        <v>4356</v>
      </c>
      <c r="E8822">
        <v>237</v>
      </c>
      <c r="F8822">
        <v>12.0450481658371</v>
      </c>
      <c r="G8822">
        <v>7.7924569095319498</v>
      </c>
      <c r="H8822">
        <f>IF(D8822-D8821=0,G8822-G8821,"")</f>
        <v>-0.10589148389030978</v>
      </c>
      <c r="I8822">
        <f>COUNTIF(D:D,Table1[[#This Row],[Track_ID]])</f>
        <v>294</v>
      </c>
    </row>
    <row r="8823" spans="1:9" x14ac:dyDescent="0.25">
      <c r="A8823" t="s">
        <v>7</v>
      </c>
      <c r="B8823">
        <v>2</v>
      </c>
      <c r="C8823">
        <v>3</v>
      </c>
      <c r="D8823">
        <v>4356</v>
      </c>
      <c r="E8823">
        <v>238</v>
      </c>
      <c r="F8823">
        <v>12.0546997070331</v>
      </c>
      <c r="G8823">
        <v>7.6888701090602298</v>
      </c>
      <c r="H8823">
        <f>IF(D8823-D8822=0,G8823-G8822,"")</f>
        <v>-0.10358680047171998</v>
      </c>
      <c r="I8823">
        <f>COUNTIF(D:D,Table1[[#This Row],[Track_ID]])</f>
        <v>294</v>
      </c>
    </row>
    <row r="8824" spans="1:9" x14ac:dyDescent="0.25">
      <c r="A8824" t="s">
        <v>7</v>
      </c>
      <c r="B8824">
        <v>2</v>
      </c>
      <c r="C8824">
        <v>3</v>
      </c>
      <c r="D8824">
        <v>4356</v>
      </c>
      <c r="E8824">
        <v>239</v>
      </c>
      <c r="F8824">
        <v>12.0550801696685</v>
      </c>
      <c r="G8824">
        <v>7.6018373550364897</v>
      </c>
      <c r="H8824">
        <f>IF(D8824-D8823=0,G8824-G8823,"")</f>
        <v>-8.7032754023740111E-2</v>
      </c>
      <c r="I8824">
        <f>COUNTIF(D:D,Table1[[#This Row],[Track_ID]])</f>
        <v>294</v>
      </c>
    </row>
    <row r="8825" spans="1:9" x14ac:dyDescent="0.25">
      <c r="A8825" t="s">
        <v>7</v>
      </c>
      <c r="B8825">
        <v>2</v>
      </c>
      <c r="C8825">
        <v>3</v>
      </c>
      <c r="D8825">
        <v>4356</v>
      </c>
      <c r="E8825">
        <v>240</v>
      </c>
      <c r="F8825">
        <v>12.0619888745045</v>
      </c>
      <c r="G8825">
        <v>7.5211632297958104</v>
      </c>
      <c r="H8825">
        <f>IF(D8825-D8824=0,G8825-G8824,"")</f>
        <v>-8.0674125240679295E-2</v>
      </c>
      <c r="I8825">
        <f>COUNTIF(D:D,Table1[[#This Row],[Track_ID]])</f>
        <v>294</v>
      </c>
    </row>
    <row r="8826" spans="1:9" x14ac:dyDescent="0.25">
      <c r="A8826" t="s">
        <v>7</v>
      </c>
      <c r="B8826">
        <v>2</v>
      </c>
      <c r="C8826">
        <v>3</v>
      </c>
      <c r="D8826">
        <v>4356</v>
      </c>
      <c r="E8826">
        <v>241</v>
      </c>
      <c r="F8826">
        <v>12.0697503770044</v>
      </c>
      <c r="G8826">
        <v>7.4680480424733497</v>
      </c>
      <c r="H8826">
        <f>IF(D8826-D8825=0,G8826-G8825,"")</f>
        <v>-5.3115187322460677E-2</v>
      </c>
      <c r="I8826">
        <f>COUNTIF(D:D,Table1[[#This Row],[Track_ID]])</f>
        <v>294</v>
      </c>
    </row>
    <row r="8827" spans="1:9" x14ac:dyDescent="0.25">
      <c r="A8827" t="s">
        <v>7</v>
      </c>
      <c r="B8827">
        <v>2</v>
      </c>
      <c r="C8827">
        <v>3</v>
      </c>
      <c r="D8827">
        <v>4356</v>
      </c>
      <c r="E8827">
        <v>242</v>
      </c>
      <c r="F8827">
        <v>12.066283877853699</v>
      </c>
      <c r="G8827">
        <v>7.4128764488063403</v>
      </c>
      <c r="H8827">
        <f>IF(D8827-D8826=0,G8827-G8826,"")</f>
        <v>-5.5171593667009411E-2</v>
      </c>
      <c r="I8827">
        <f>COUNTIF(D:D,Table1[[#This Row],[Track_ID]])</f>
        <v>294</v>
      </c>
    </row>
    <row r="8828" spans="1:9" x14ac:dyDescent="0.25">
      <c r="A8828" t="s">
        <v>7</v>
      </c>
      <c r="B8828">
        <v>2</v>
      </c>
      <c r="C8828">
        <v>3</v>
      </c>
      <c r="D8828">
        <v>4356</v>
      </c>
      <c r="E8828">
        <v>243</v>
      </c>
      <c r="F8828">
        <v>12.083779943649899</v>
      </c>
      <c r="G8828">
        <v>7.32304255966966</v>
      </c>
      <c r="H8828">
        <f>IF(D8828-D8827=0,G8828-G8827,"")</f>
        <v>-8.9833889136680334E-2</v>
      </c>
      <c r="I8828">
        <f>COUNTIF(D:D,Table1[[#This Row],[Track_ID]])</f>
        <v>294</v>
      </c>
    </row>
    <row r="8829" spans="1:9" x14ac:dyDescent="0.25">
      <c r="A8829" t="s">
        <v>7</v>
      </c>
      <c r="B8829">
        <v>2</v>
      </c>
      <c r="C8829">
        <v>3</v>
      </c>
      <c r="D8829">
        <v>4356</v>
      </c>
      <c r="E8829">
        <v>244</v>
      </c>
      <c r="F8829">
        <v>12.0931007891047</v>
      </c>
      <c r="G8829">
        <v>7.2161508704109298</v>
      </c>
      <c r="H8829">
        <f>IF(D8829-D8828=0,G8829-G8828,"")</f>
        <v>-0.10689168925873016</v>
      </c>
      <c r="I8829">
        <f>COUNTIF(D:D,Table1[[#This Row],[Track_ID]])</f>
        <v>294</v>
      </c>
    </row>
    <row r="8830" spans="1:9" x14ac:dyDescent="0.25">
      <c r="A8830" t="s">
        <v>7</v>
      </c>
      <c r="B8830">
        <v>2</v>
      </c>
      <c r="C8830">
        <v>3</v>
      </c>
      <c r="D8830">
        <v>4356</v>
      </c>
      <c r="E8830">
        <v>245</v>
      </c>
      <c r="F8830">
        <v>12.131521057275901</v>
      </c>
      <c r="G8830">
        <v>7.1021067841500098</v>
      </c>
      <c r="H8830">
        <f>IF(D8830-D8829=0,G8830-G8829,"")</f>
        <v>-0.11404408626092</v>
      </c>
      <c r="I8830">
        <f>COUNTIF(D:D,Table1[[#This Row],[Track_ID]])</f>
        <v>294</v>
      </c>
    </row>
    <row r="8831" spans="1:9" x14ac:dyDescent="0.25">
      <c r="A8831" t="s">
        <v>7</v>
      </c>
      <c r="B8831">
        <v>2</v>
      </c>
      <c r="C8831">
        <v>3</v>
      </c>
      <c r="D8831">
        <v>4356</v>
      </c>
      <c r="E8831">
        <v>246</v>
      </c>
      <c r="F8831">
        <v>12.1408568866085</v>
      </c>
      <c r="G8831">
        <v>7.0345385598713097</v>
      </c>
      <c r="H8831">
        <f>IF(D8831-D8830=0,G8831-G8830,"")</f>
        <v>-6.7568224278700129E-2</v>
      </c>
      <c r="I8831">
        <f>COUNTIF(D:D,Table1[[#This Row],[Track_ID]])</f>
        <v>294</v>
      </c>
    </row>
    <row r="8832" spans="1:9" x14ac:dyDescent="0.25">
      <c r="A8832" t="s">
        <v>7</v>
      </c>
      <c r="B8832">
        <v>2</v>
      </c>
      <c r="C8832">
        <v>3</v>
      </c>
      <c r="D8832">
        <v>4356</v>
      </c>
      <c r="E8832">
        <v>247</v>
      </c>
      <c r="F8832">
        <v>12.1509432986125</v>
      </c>
      <c r="G8832">
        <v>6.9753724695198596</v>
      </c>
      <c r="H8832">
        <f>IF(D8832-D8831=0,G8832-G8831,"")</f>
        <v>-5.9166090351450151E-2</v>
      </c>
      <c r="I8832">
        <f>COUNTIF(D:D,Table1[[#This Row],[Track_ID]])</f>
        <v>294</v>
      </c>
    </row>
    <row r="8833" spans="1:9" x14ac:dyDescent="0.25">
      <c r="A8833" t="s">
        <v>7</v>
      </c>
      <c r="B8833">
        <v>2</v>
      </c>
      <c r="C8833">
        <v>3</v>
      </c>
      <c r="D8833">
        <v>4356</v>
      </c>
      <c r="E8833">
        <v>248</v>
      </c>
      <c r="F8833">
        <v>12.1533742937038</v>
      </c>
      <c r="G8833">
        <v>6.9177427875121698</v>
      </c>
      <c r="H8833">
        <f>IF(D8833-D8832=0,G8833-G8832,"")</f>
        <v>-5.7629682007689809E-2</v>
      </c>
      <c r="I8833">
        <f>COUNTIF(D:D,Table1[[#This Row],[Track_ID]])</f>
        <v>294</v>
      </c>
    </row>
    <row r="8834" spans="1:9" x14ac:dyDescent="0.25">
      <c r="A8834" t="s">
        <v>7</v>
      </c>
      <c r="B8834">
        <v>2</v>
      </c>
      <c r="C8834">
        <v>3</v>
      </c>
      <c r="D8834">
        <v>4356</v>
      </c>
      <c r="E8834">
        <v>249</v>
      </c>
      <c r="F8834">
        <v>12.158891731948099</v>
      </c>
      <c r="G8834">
        <v>6.8661491944298101</v>
      </c>
      <c r="H8834">
        <f>IF(D8834-D8833=0,G8834-G8833,"")</f>
        <v>-5.1593593082359668E-2</v>
      </c>
      <c r="I8834">
        <f>COUNTIF(D:D,Table1[[#This Row],[Track_ID]])</f>
        <v>294</v>
      </c>
    </row>
    <row r="8835" spans="1:9" x14ac:dyDescent="0.25">
      <c r="A8835" t="s">
        <v>7</v>
      </c>
      <c r="B8835">
        <v>2</v>
      </c>
      <c r="C8835">
        <v>3</v>
      </c>
      <c r="D8835">
        <v>4356</v>
      </c>
      <c r="E8835">
        <v>250</v>
      </c>
      <c r="F8835">
        <v>12.160383521844301</v>
      </c>
      <c r="G8835">
        <v>6.8596361826125403</v>
      </c>
      <c r="H8835">
        <f>IF(D8835-D8834=0,G8835-G8834,"")</f>
        <v>-6.5130118172698204E-3</v>
      </c>
      <c r="I8835">
        <f>COUNTIF(D:D,Table1[[#This Row],[Track_ID]])</f>
        <v>294</v>
      </c>
    </row>
    <row r="8836" spans="1:9" x14ac:dyDescent="0.25">
      <c r="A8836" t="s">
        <v>7</v>
      </c>
      <c r="B8836">
        <v>2</v>
      </c>
      <c r="C8836">
        <v>3</v>
      </c>
      <c r="D8836">
        <v>4356</v>
      </c>
      <c r="E8836">
        <v>251</v>
      </c>
      <c r="F8836">
        <v>12.1624160585108</v>
      </c>
      <c r="G8836">
        <v>6.85793932092432</v>
      </c>
      <c r="H8836">
        <f>IF(D8836-D8835=0,G8836-G8835,"")</f>
        <v>-1.6968616882202525E-3</v>
      </c>
      <c r="I8836">
        <f>COUNTIF(D:D,Table1[[#This Row],[Track_ID]])</f>
        <v>294</v>
      </c>
    </row>
    <row r="8837" spans="1:9" x14ac:dyDescent="0.25">
      <c r="A8837" t="s">
        <v>7</v>
      </c>
      <c r="B8837">
        <v>2</v>
      </c>
      <c r="C8837">
        <v>3</v>
      </c>
      <c r="D8837">
        <v>4356</v>
      </c>
      <c r="E8837">
        <v>252</v>
      </c>
      <c r="F8837">
        <v>12.1632568548723</v>
      </c>
      <c r="G8837">
        <v>6.8583721368995096</v>
      </c>
      <c r="H8837">
        <f>IF(D8837-D8836=0,G8837-G8836,"")</f>
        <v>4.3281597518962656E-4</v>
      </c>
      <c r="I8837">
        <f>COUNTIF(D:D,Table1[[#This Row],[Track_ID]])</f>
        <v>294</v>
      </c>
    </row>
    <row r="8838" spans="1:9" x14ac:dyDescent="0.25">
      <c r="A8838" t="s">
        <v>7</v>
      </c>
      <c r="B8838">
        <v>2</v>
      </c>
      <c r="C8838">
        <v>3</v>
      </c>
      <c r="D8838">
        <v>4356</v>
      </c>
      <c r="E8838">
        <v>253</v>
      </c>
      <c r="F8838">
        <v>12.1686733718801</v>
      </c>
      <c r="G8838">
        <v>6.8138021216934002</v>
      </c>
      <c r="H8838">
        <f>IF(D8838-D8837=0,G8838-G8837,"")</f>
        <v>-4.4570015206109481E-2</v>
      </c>
      <c r="I8838">
        <f>COUNTIF(D:D,Table1[[#This Row],[Track_ID]])</f>
        <v>294</v>
      </c>
    </row>
    <row r="8839" spans="1:9" x14ac:dyDescent="0.25">
      <c r="A8839" t="s">
        <v>7</v>
      </c>
      <c r="B8839">
        <v>2</v>
      </c>
      <c r="C8839">
        <v>3</v>
      </c>
      <c r="D8839">
        <v>4356</v>
      </c>
      <c r="E8839">
        <v>254</v>
      </c>
      <c r="F8839">
        <v>12.175432182822201</v>
      </c>
      <c r="G8839">
        <v>6.7140847435124797</v>
      </c>
      <c r="H8839">
        <f>IF(D8839-D8838=0,G8839-G8838,"")</f>
        <v>-9.9717378180920413E-2</v>
      </c>
      <c r="I8839">
        <f>COUNTIF(D:D,Table1[[#This Row],[Track_ID]])</f>
        <v>294</v>
      </c>
    </row>
    <row r="8840" spans="1:9" x14ac:dyDescent="0.25">
      <c r="A8840" t="s">
        <v>7</v>
      </c>
      <c r="B8840">
        <v>2</v>
      </c>
      <c r="C8840">
        <v>3</v>
      </c>
      <c r="D8840">
        <v>4356</v>
      </c>
      <c r="E8840">
        <v>255</v>
      </c>
      <c r="F8840">
        <v>12.199305292078501</v>
      </c>
      <c r="G8840">
        <v>6.6243653816719403</v>
      </c>
      <c r="H8840">
        <f>IF(D8840-D8839=0,G8840-G8839,"")</f>
        <v>-8.9719361840539413E-2</v>
      </c>
      <c r="I8840">
        <f>COUNTIF(D:D,Table1[[#This Row],[Track_ID]])</f>
        <v>294</v>
      </c>
    </row>
    <row r="8841" spans="1:9" x14ac:dyDescent="0.25">
      <c r="A8841" t="s">
        <v>7</v>
      </c>
      <c r="B8841">
        <v>2</v>
      </c>
      <c r="C8841">
        <v>3</v>
      </c>
      <c r="D8841">
        <v>4356</v>
      </c>
      <c r="E8841">
        <v>256</v>
      </c>
      <c r="F8841">
        <v>12.2023297586254</v>
      </c>
      <c r="G8841">
        <v>6.5512533712311898</v>
      </c>
      <c r="H8841">
        <f>IF(D8841-D8840=0,G8841-G8840,"")</f>
        <v>-7.3112010440750552E-2</v>
      </c>
      <c r="I8841">
        <f>COUNTIF(D:D,Table1[[#This Row],[Track_ID]])</f>
        <v>294</v>
      </c>
    </row>
    <row r="8842" spans="1:9" x14ac:dyDescent="0.25">
      <c r="A8842" t="s">
        <v>7</v>
      </c>
      <c r="B8842">
        <v>2</v>
      </c>
      <c r="C8842">
        <v>3</v>
      </c>
      <c r="D8842">
        <v>4356</v>
      </c>
      <c r="E8842">
        <v>257</v>
      </c>
      <c r="F8842">
        <v>12.2160348474176</v>
      </c>
      <c r="G8842">
        <v>6.4434459674067401</v>
      </c>
      <c r="H8842">
        <f>IF(D8842-D8841=0,G8842-G8841,"")</f>
        <v>-0.10780740382444964</v>
      </c>
      <c r="I8842">
        <f>COUNTIF(D:D,Table1[[#This Row],[Track_ID]])</f>
        <v>294</v>
      </c>
    </row>
    <row r="8843" spans="1:9" x14ac:dyDescent="0.25">
      <c r="A8843" t="s">
        <v>7</v>
      </c>
      <c r="B8843">
        <v>2</v>
      </c>
      <c r="C8843">
        <v>3</v>
      </c>
      <c r="D8843">
        <v>4356</v>
      </c>
      <c r="E8843">
        <v>258</v>
      </c>
      <c r="F8843">
        <v>12.2319615595434</v>
      </c>
      <c r="G8843">
        <v>6.3339918602948098</v>
      </c>
      <c r="H8843">
        <f>IF(D8843-D8842=0,G8843-G8842,"")</f>
        <v>-0.10945410711193038</v>
      </c>
      <c r="I8843">
        <f>COUNTIF(D:D,Table1[[#This Row],[Track_ID]])</f>
        <v>294</v>
      </c>
    </row>
    <row r="8844" spans="1:9" x14ac:dyDescent="0.25">
      <c r="A8844" t="s">
        <v>7</v>
      </c>
      <c r="B8844">
        <v>2</v>
      </c>
      <c r="C8844">
        <v>3</v>
      </c>
      <c r="D8844">
        <v>4356</v>
      </c>
      <c r="E8844">
        <v>259</v>
      </c>
      <c r="F8844">
        <v>12.2378527331183</v>
      </c>
      <c r="G8844">
        <v>6.2081073667015598</v>
      </c>
      <c r="H8844">
        <f>IF(D8844-D8843=0,G8844-G8843,"")</f>
        <v>-0.12588449359324994</v>
      </c>
      <c r="I8844">
        <f>COUNTIF(D:D,Table1[[#This Row],[Track_ID]])</f>
        <v>294</v>
      </c>
    </row>
    <row r="8845" spans="1:9" x14ac:dyDescent="0.25">
      <c r="A8845" t="s">
        <v>7</v>
      </c>
      <c r="B8845">
        <v>2</v>
      </c>
      <c r="C8845">
        <v>3</v>
      </c>
      <c r="D8845">
        <v>4356</v>
      </c>
      <c r="E8845">
        <v>260</v>
      </c>
      <c r="F8845">
        <v>12.252915408184</v>
      </c>
      <c r="G8845">
        <v>6.1027997741990099</v>
      </c>
      <c r="H8845">
        <f>IF(D8845-D8844=0,G8845-G8844,"")</f>
        <v>-0.10530759250254995</v>
      </c>
      <c r="I8845">
        <f>COUNTIF(D:D,Table1[[#This Row],[Track_ID]])</f>
        <v>294</v>
      </c>
    </row>
    <row r="8846" spans="1:9" x14ac:dyDescent="0.25">
      <c r="A8846" t="s">
        <v>7</v>
      </c>
      <c r="B8846">
        <v>2</v>
      </c>
      <c r="C8846">
        <v>3</v>
      </c>
      <c r="D8846">
        <v>4356</v>
      </c>
      <c r="E8846">
        <v>261</v>
      </c>
      <c r="F8846">
        <v>12.2654644753682</v>
      </c>
      <c r="G8846">
        <v>5.9814943967224101</v>
      </c>
      <c r="H8846">
        <f>IF(D8846-D8845=0,G8846-G8845,"")</f>
        <v>-0.12130537747659975</v>
      </c>
      <c r="I8846">
        <f>COUNTIF(D:D,Table1[[#This Row],[Track_ID]])</f>
        <v>294</v>
      </c>
    </row>
    <row r="8847" spans="1:9" x14ac:dyDescent="0.25">
      <c r="A8847" t="s">
        <v>7</v>
      </c>
      <c r="B8847">
        <v>2</v>
      </c>
      <c r="C8847">
        <v>3</v>
      </c>
      <c r="D8847">
        <v>4356</v>
      </c>
      <c r="E8847">
        <v>262</v>
      </c>
      <c r="F8847">
        <v>12.2903722617854</v>
      </c>
      <c r="G8847">
        <v>5.8929755516905997</v>
      </c>
      <c r="H8847">
        <f>IF(D8847-D8846=0,G8847-G8846,"")</f>
        <v>-8.85188450318104E-2</v>
      </c>
      <c r="I8847">
        <f>COUNTIF(D:D,Table1[[#This Row],[Track_ID]])</f>
        <v>294</v>
      </c>
    </row>
    <row r="8848" spans="1:9" x14ac:dyDescent="0.25">
      <c r="A8848" t="s">
        <v>7</v>
      </c>
      <c r="B8848">
        <v>2</v>
      </c>
      <c r="C8848">
        <v>3</v>
      </c>
      <c r="D8848">
        <v>4356</v>
      </c>
      <c r="E8848">
        <v>263</v>
      </c>
      <c r="F8848">
        <v>12.300473786445799</v>
      </c>
      <c r="G8848">
        <v>5.7973136815023603</v>
      </c>
      <c r="H8848">
        <f>IF(D8848-D8847=0,G8848-G8847,"")</f>
        <v>-9.5661870188239462E-2</v>
      </c>
      <c r="I8848">
        <f>COUNTIF(D:D,Table1[[#This Row],[Track_ID]])</f>
        <v>294</v>
      </c>
    </row>
    <row r="8849" spans="1:9" x14ac:dyDescent="0.25">
      <c r="A8849" t="s">
        <v>7</v>
      </c>
      <c r="B8849">
        <v>2</v>
      </c>
      <c r="C8849">
        <v>3</v>
      </c>
      <c r="D8849">
        <v>4356</v>
      </c>
      <c r="E8849">
        <v>264</v>
      </c>
      <c r="F8849">
        <v>12.309279135566101</v>
      </c>
      <c r="G8849">
        <v>5.7336628258487501</v>
      </c>
      <c r="H8849">
        <f>IF(D8849-D8848=0,G8849-G8848,"")</f>
        <v>-6.3650855653610172E-2</v>
      </c>
      <c r="I8849">
        <f>COUNTIF(D:D,Table1[[#This Row],[Track_ID]])</f>
        <v>294</v>
      </c>
    </row>
    <row r="8850" spans="1:9" x14ac:dyDescent="0.25">
      <c r="A8850" t="s">
        <v>7</v>
      </c>
      <c r="B8850">
        <v>2</v>
      </c>
      <c r="C8850">
        <v>3</v>
      </c>
      <c r="D8850">
        <v>4356</v>
      </c>
      <c r="E8850">
        <v>265</v>
      </c>
      <c r="F8850">
        <v>12.319664303393401</v>
      </c>
      <c r="G8850">
        <v>5.6729751013442398</v>
      </c>
      <c r="H8850">
        <f>IF(D8850-D8849=0,G8850-G8849,"")</f>
        <v>-6.0687724504510321E-2</v>
      </c>
      <c r="I8850">
        <f>COUNTIF(D:D,Table1[[#This Row],[Track_ID]])</f>
        <v>294</v>
      </c>
    </row>
    <row r="8851" spans="1:9" x14ac:dyDescent="0.25">
      <c r="A8851" t="s">
        <v>7</v>
      </c>
      <c r="B8851">
        <v>2</v>
      </c>
      <c r="C8851">
        <v>3</v>
      </c>
      <c r="D8851">
        <v>4356</v>
      </c>
      <c r="E8851">
        <v>266</v>
      </c>
      <c r="F8851">
        <v>12.335251965793001</v>
      </c>
      <c r="G8851">
        <v>5.5964655017727498</v>
      </c>
      <c r="H8851">
        <f>IF(D8851-D8850=0,G8851-G8850,"")</f>
        <v>-7.650959957148995E-2</v>
      </c>
      <c r="I8851">
        <f>COUNTIF(D:D,Table1[[#This Row],[Track_ID]])</f>
        <v>294</v>
      </c>
    </row>
    <row r="8852" spans="1:9" x14ac:dyDescent="0.25">
      <c r="A8852" t="s">
        <v>7</v>
      </c>
      <c r="B8852">
        <v>2</v>
      </c>
      <c r="C8852">
        <v>3</v>
      </c>
      <c r="D8852">
        <v>4356</v>
      </c>
      <c r="E8852">
        <v>267</v>
      </c>
      <c r="F8852">
        <v>12.364622324696599</v>
      </c>
      <c r="G8852">
        <v>5.5093096245835298</v>
      </c>
      <c r="H8852">
        <f>IF(D8852-D8851=0,G8852-G8851,"")</f>
        <v>-8.7155877189220021E-2</v>
      </c>
      <c r="I8852">
        <f>COUNTIF(D:D,Table1[[#This Row],[Track_ID]])</f>
        <v>294</v>
      </c>
    </row>
    <row r="8853" spans="1:9" x14ac:dyDescent="0.25">
      <c r="A8853" t="s">
        <v>7</v>
      </c>
      <c r="B8853">
        <v>2</v>
      </c>
      <c r="C8853">
        <v>3</v>
      </c>
      <c r="D8853">
        <v>4356</v>
      </c>
      <c r="E8853">
        <v>268</v>
      </c>
      <c r="F8853">
        <v>12.3995596750411</v>
      </c>
      <c r="G8853">
        <v>5.4418833501801398</v>
      </c>
      <c r="H8853">
        <f>IF(D8853-D8852=0,G8853-G8852,"")</f>
        <v>-6.7426274403389996E-2</v>
      </c>
      <c r="I8853">
        <f>COUNTIF(D:D,Table1[[#This Row],[Track_ID]])</f>
        <v>294</v>
      </c>
    </row>
    <row r="8854" spans="1:9" x14ac:dyDescent="0.25">
      <c r="A8854" t="s">
        <v>7</v>
      </c>
      <c r="B8854">
        <v>2</v>
      </c>
      <c r="C8854">
        <v>3</v>
      </c>
      <c r="D8854">
        <v>4356</v>
      </c>
      <c r="E8854">
        <v>269</v>
      </c>
      <c r="F8854">
        <v>12.412584180765201</v>
      </c>
      <c r="G8854">
        <v>5.3692787404508797</v>
      </c>
      <c r="H8854">
        <f>IF(D8854-D8853=0,G8854-G8853,"")</f>
        <v>-7.2604609729260083E-2</v>
      </c>
      <c r="I8854">
        <f>COUNTIF(D:D,Table1[[#This Row],[Track_ID]])</f>
        <v>294</v>
      </c>
    </row>
    <row r="8855" spans="1:9" x14ac:dyDescent="0.25">
      <c r="A8855" t="s">
        <v>7</v>
      </c>
      <c r="B8855">
        <v>2</v>
      </c>
      <c r="C8855">
        <v>3</v>
      </c>
      <c r="D8855">
        <v>4356</v>
      </c>
      <c r="E8855">
        <v>270</v>
      </c>
      <c r="F8855">
        <v>12.438298850876601</v>
      </c>
      <c r="G8855">
        <v>5.3054112619970697</v>
      </c>
      <c r="H8855">
        <f>IF(D8855-D8854=0,G8855-G8854,"")</f>
        <v>-6.3867478453810023E-2</v>
      </c>
      <c r="I8855">
        <f>COUNTIF(D:D,Table1[[#This Row],[Track_ID]])</f>
        <v>294</v>
      </c>
    </row>
    <row r="8856" spans="1:9" x14ac:dyDescent="0.25">
      <c r="A8856" t="s">
        <v>7</v>
      </c>
      <c r="B8856">
        <v>2</v>
      </c>
      <c r="C8856">
        <v>3</v>
      </c>
      <c r="D8856">
        <v>4356</v>
      </c>
      <c r="E8856">
        <v>271</v>
      </c>
      <c r="F8856">
        <v>12.446700684235701</v>
      </c>
      <c r="G8856">
        <v>5.2389506028092798</v>
      </c>
      <c r="H8856">
        <f>IF(D8856-D8855=0,G8856-G8855,"")</f>
        <v>-6.6460659187789872E-2</v>
      </c>
      <c r="I8856">
        <f>COUNTIF(D:D,Table1[[#This Row],[Track_ID]])</f>
        <v>294</v>
      </c>
    </row>
    <row r="8857" spans="1:9" x14ac:dyDescent="0.25">
      <c r="A8857" t="s">
        <v>7</v>
      </c>
      <c r="B8857">
        <v>2</v>
      </c>
      <c r="C8857">
        <v>3</v>
      </c>
      <c r="D8857">
        <v>4356</v>
      </c>
      <c r="E8857">
        <v>272</v>
      </c>
      <c r="F8857">
        <v>12.4468656382115</v>
      </c>
      <c r="G8857">
        <v>5.2119092039624597</v>
      </c>
      <c r="H8857">
        <f>IF(D8857-D8856=0,G8857-G8856,"")</f>
        <v>-2.7041398846820108E-2</v>
      </c>
      <c r="I8857">
        <f>COUNTIF(D:D,Table1[[#This Row],[Track_ID]])</f>
        <v>294</v>
      </c>
    </row>
    <row r="8858" spans="1:9" x14ac:dyDescent="0.25">
      <c r="A8858" t="s">
        <v>7</v>
      </c>
      <c r="B8858">
        <v>2</v>
      </c>
      <c r="C8858">
        <v>3</v>
      </c>
      <c r="D8858">
        <v>4356</v>
      </c>
      <c r="E8858">
        <v>273</v>
      </c>
      <c r="F8858">
        <v>12.4335110403185</v>
      </c>
      <c r="G8858">
        <v>5.1835158479989696</v>
      </c>
      <c r="H8858">
        <f>IF(D8858-D8857=0,G8858-G8857,"")</f>
        <v>-2.839335596349013E-2</v>
      </c>
      <c r="I8858">
        <f>COUNTIF(D:D,Table1[[#This Row],[Track_ID]])</f>
        <v>294</v>
      </c>
    </row>
    <row r="8859" spans="1:9" x14ac:dyDescent="0.25">
      <c r="A8859" t="s">
        <v>7</v>
      </c>
      <c r="B8859">
        <v>2</v>
      </c>
      <c r="C8859">
        <v>3</v>
      </c>
      <c r="D8859">
        <v>4356</v>
      </c>
      <c r="E8859">
        <v>274</v>
      </c>
      <c r="F8859">
        <v>12.4284995905846</v>
      </c>
      <c r="G8859">
        <v>5.1738800755212102</v>
      </c>
      <c r="H8859">
        <f>IF(D8859-D8858=0,G8859-G8858,"")</f>
        <v>-9.6357724777593745E-3</v>
      </c>
      <c r="I8859">
        <f>COUNTIF(D:D,Table1[[#This Row],[Track_ID]])</f>
        <v>294</v>
      </c>
    </row>
    <row r="8860" spans="1:9" x14ac:dyDescent="0.25">
      <c r="A8860" t="s">
        <v>7</v>
      </c>
      <c r="B8860">
        <v>2</v>
      </c>
      <c r="C8860">
        <v>3</v>
      </c>
      <c r="D8860">
        <v>4356</v>
      </c>
      <c r="E8860">
        <v>275</v>
      </c>
      <c r="F8860">
        <v>12.4276635619693</v>
      </c>
      <c r="G8860">
        <v>5.1695257554339697</v>
      </c>
      <c r="H8860">
        <f>IF(D8860-D8859=0,G8860-G8859,"")</f>
        <v>-4.3543200872404597E-3</v>
      </c>
      <c r="I8860">
        <f>COUNTIF(D:D,Table1[[#This Row],[Track_ID]])</f>
        <v>294</v>
      </c>
    </row>
    <row r="8861" spans="1:9" x14ac:dyDescent="0.25">
      <c r="A8861" t="s">
        <v>7</v>
      </c>
      <c r="B8861">
        <v>2</v>
      </c>
      <c r="C8861">
        <v>3</v>
      </c>
      <c r="D8861">
        <v>4356</v>
      </c>
      <c r="E8861">
        <v>276</v>
      </c>
      <c r="F8861">
        <v>12.428739997337299</v>
      </c>
      <c r="G8861">
        <v>5.1744404269062603</v>
      </c>
      <c r="H8861">
        <f>IF(D8861-D8860=0,G8861-G8860,"")</f>
        <v>4.9146714722905216E-3</v>
      </c>
      <c r="I8861">
        <f>COUNTIF(D:D,Table1[[#This Row],[Track_ID]])</f>
        <v>294</v>
      </c>
    </row>
    <row r="8862" spans="1:9" x14ac:dyDescent="0.25">
      <c r="A8862" t="s">
        <v>7</v>
      </c>
      <c r="B8862">
        <v>2</v>
      </c>
      <c r="C8862">
        <v>3</v>
      </c>
      <c r="D8862">
        <v>4356</v>
      </c>
      <c r="E8862">
        <v>277</v>
      </c>
      <c r="F8862">
        <v>12.4300736548042</v>
      </c>
      <c r="G8862">
        <v>5.1717183515327996</v>
      </c>
      <c r="H8862">
        <f>IF(D8862-D8861=0,G8862-G8861,"")</f>
        <v>-2.7220753734606973E-3</v>
      </c>
      <c r="I8862">
        <f>COUNTIF(D:D,Table1[[#This Row],[Track_ID]])</f>
        <v>294</v>
      </c>
    </row>
    <row r="8863" spans="1:9" x14ac:dyDescent="0.25">
      <c r="A8863" t="s">
        <v>7</v>
      </c>
      <c r="B8863">
        <v>2</v>
      </c>
      <c r="C8863">
        <v>3</v>
      </c>
      <c r="D8863">
        <v>4356</v>
      </c>
      <c r="E8863">
        <v>278</v>
      </c>
      <c r="F8863">
        <v>12.428758049997301</v>
      </c>
      <c r="G8863">
        <v>5.1686307866237398</v>
      </c>
      <c r="H8863">
        <f>IF(D8863-D8862=0,G8863-G8862,"")</f>
        <v>-3.0875649090598145E-3</v>
      </c>
      <c r="I8863">
        <f>COUNTIF(D:D,Table1[[#This Row],[Track_ID]])</f>
        <v>294</v>
      </c>
    </row>
    <row r="8864" spans="1:9" x14ac:dyDescent="0.25">
      <c r="A8864" t="s">
        <v>7</v>
      </c>
      <c r="B8864">
        <v>2</v>
      </c>
      <c r="C8864">
        <v>3</v>
      </c>
      <c r="D8864">
        <v>4356</v>
      </c>
      <c r="E8864">
        <v>279</v>
      </c>
      <c r="F8864">
        <v>12.4264986185271</v>
      </c>
      <c r="G8864">
        <v>5.1372868687012403</v>
      </c>
      <c r="H8864">
        <f>IF(D8864-D8863=0,G8864-G8863,"")</f>
        <v>-3.1343917922499465E-2</v>
      </c>
      <c r="I8864">
        <f>COUNTIF(D:D,Table1[[#This Row],[Track_ID]])</f>
        <v>294</v>
      </c>
    </row>
    <row r="8865" spans="1:9" x14ac:dyDescent="0.25">
      <c r="A8865" t="s">
        <v>7</v>
      </c>
      <c r="B8865">
        <v>2</v>
      </c>
      <c r="C8865">
        <v>3</v>
      </c>
      <c r="D8865">
        <v>4356</v>
      </c>
      <c r="E8865">
        <v>280</v>
      </c>
      <c r="F8865">
        <v>12.4028372677208</v>
      </c>
      <c r="G8865">
        <v>5.0859295222563299</v>
      </c>
      <c r="H8865">
        <f>IF(D8865-D8864=0,G8865-G8864,"")</f>
        <v>-5.1357346444910412E-2</v>
      </c>
      <c r="I8865">
        <f>COUNTIF(D:D,Table1[[#This Row],[Track_ID]])</f>
        <v>294</v>
      </c>
    </row>
    <row r="8866" spans="1:9" x14ac:dyDescent="0.25">
      <c r="A8866" t="s">
        <v>7</v>
      </c>
      <c r="B8866">
        <v>2</v>
      </c>
      <c r="C8866">
        <v>3</v>
      </c>
      <c r="D8866">
        <v>4356</v>
      </c>
      <c r="E8866">
        <v>281</v>
      </c>
      <c r="F8866">
        <v>12.3825159316937</v>
      </c>
      <c r="G8866">
        <v>5.07136598941067</v>
      </c>
      <c r="H8866">
        <f>IF(D8866-D8865=0,G8866-G8865,"")</f>
        <v>-1.4563532845659921E-2</v>
      </c>
      <c r="I8866">
        <f>COUNTIF(D:D,Table1[[#This Row],[Track_ID]])</f>
        <v>294</v>
      </c>
    </row>
    <row r="8867" spans="1:9" x14ac:dyDescent="0.25">
      <c r="A8867" t="s">
        <v>7</v>
      </c>
      <c r="B8867">
        <v>2</v>
      </c>
      <c r="C8867">
        <v>3</v>
      </c>
      <c r="D8867">
        <v>4356</v>
      </c>
      <c r="E8867">
        <v>282</v>
      </c>
      <c r="F8867">
        <v>12.349713737730999</v>
      </c>
      <c r="G8867">
        <v>5.0186424377432504</v>
      </c>
      <c r="H8867">
        <f>IF(D8867-D8866=0,G8867-G8866,"")</f>
        <v>-5.2723551667419599E-2</v>
      </c>
      <c r="I8867">
        <f>COUNTIF(D:D,Table1[[#This Row],[Track_ID]])</f>
        <v>294</v>
      </c>
    </row>
    <row r="8868" spans="1:9" x14ac:dyDescent="0.25">
      <c r="A8868" t="s">
        <v>7</v>
      </c>
      <c r="B8868">
        <v>2</v>
      </c>
      <c r="C8868">
        <v>3</v>
      </c>
      <c r="D8868">
        <v>4356</v>
      </c>
      <c r="E8868">
        <v>283</v>
      </c>
      <c r="F8868">
        <v>12.3158646855297</v>
      </c>
      <c r="G8868">
        <v>4.9871478972525196</v>
      </c>
      <c r="H8868">
        <f>IF(D8868-D8867=0,G8868-G8867,"")</f>
        <v>-3.1494540490730749E-2</v>
      </c>
      <c r="I8868">
        <f>COUNTIF(D:D,Table1[[#This Row],[Track_ID]])</f>
        <v>294</v>
      </c>
    </row>
    <row r="8869" spans="1:9" x14ac:dyDescent="0.25">
      <c r="A8869" t="s">
        <v>7</v>
      </c>
      <c r="B8869">
        <v>2</v>
      </c>
      <c r="C8869">
        <v>3</v>
      </c>
      <c r="D8869">
        <v>4356</v>
      </c>
      <c r="E8869">
        <v>284</v>
      </c>
      <c r="F8869">
        <v>12.286886065821401</v>
      </c>
      <c r="G8869">
        <v>4.9405033540277001</v>
      </c>
      <c r="H8869">
        <f>IF(D8869-D8868=0,G8869-G8868,"")</f>
        <v>-4.6644543224819479E-2</v>
      </c>
      <c r="I8869">
        <f>COUNTIF(D:D,Table1[[#This Row],[Track_ID]])</f>
        <v>294</v>
      </c>
    </row>
    <row r="8870" spans="1:9" x14ac:dyDescent="0.25">
      <c r="A8870" t="s">
        <v>7</v>
      </c>
      <c r="B8870">
        <v>2</v>
      </c>
      <c r="C8870">
        <v>3</v>
      </c>
      <c r="D8870">
        <v>4356</v>
      </c>
      <c r="E8870">
        <v>285</v>
      </c>
      <c r="F8870">
        <v>12.2753565541403</v>
      </c>
      <c r="G8870">
        <v>4.9205711378024297</v>
      </c>
      <c r="H8870">
        <f>IF(D8870-D8869=0,G8870-G8869,"")</f>
        <v>-1.9932216225270416E-2</v>
      </c>
      <c r="I8870">
        <f>COUNTIF(D:D,Table1[[#This Row],[Track_ID]])</f>
        <v>294</v>
      </c>
    </row>
    <row r="8871" spans="1:9" x14ac:dyDescent="0.25">
      <c r="A8871" t="s">
        <v>7</v>
      </c>
      <c r="B8871">
        <v>2</v>
      </c>
      <c r="C8871">
        <v>3</v>
      </c>
      <c r="D8871">
        <v>4356</v>
      </c>
      <c r="E8871">
        <v>286</v>
      </c>
      <c r="F8871">
        <v>12.254044944998</v>
      </c>
      <c r="G8871">
        <v>4.8914418210736397</v>
      </c>
      <c r="H8871">
        <f>IF(D8871-D8870=0,G8871-G8870,"")</f>
        <v>-2.9129316728790045E-2</v>
      </c>
      <c r="I8871">
        <f>COUNTIF(D:D,Table1[[#This Row],[Track_ID]])</f>
        <v>294</v>
      </c>
    </row>
    <row r="8872" spans="1:9" x14ac:dyDescent="0.25">
      <c r="A8872" t="s">
        <v>7</v>
      </c>
      <c r="B8872">
        <v>2</v>
      </c>
      <c r="C8872">
        <v>3</v>
      </c>
      <c r="D8872">
        <v>4356</v>
      </c>
      <c r="E8872">
        <v>287</v>
      </c>
      <c r="F8872">
        <v>12.227998843894801</v>
      </c>
      <c r="G8872">
        <v>4.8593302584581197</v>
      </c>
      <c r="H8872">
        <f>IF(D8872-D8871=0,G8872-G8871,"")</f>
        <v>-3.2111562615519951E-2</v>
      </c>
      <c r="I8872">
        <f>COUNTIF(D:D,Table1[[#This Row],[Track_ID]])</f>
        <v>294</v>
      </c>
    </row>
    <row r="8873" spans="1:9" x14ac:dyDescent="0.25">
      <c r="A8873" t="s">
        <v>7</v>
      </c>
      <c r="B8873">
        <v>2</v>
      </c>
      <c r="C8873">
        <v>3</v>
      </c>
      <c r="D8873">
        <v>4356</v>
      </c>
      <c r="E8873">
        <v>288</v>
      </c>
      <c r="F8873">
        <v>12.2213707561943</v>
      </c>
      <c r="G8873">
        <v>4.8444905010083898</v>
      </c>
      <c r="H8873">
        <f>IF(D8873-D8872=0,G8873-G8872,"")</f>
        <v>-1.4839757449729873E-2</v>
      </c>
      <c r="I8873">
        <f>COUNTIF(D:D,Table1[[#This Row],[Track_ID]])</f>
        <v>294</v>
      </c>
    </row>
    <row r="8874" spans="1:9" x14ac:dyDescent="0.25">
      <c r="A8874" t="s">
        <v>7</v>
      </c>
      <c r="B8874">
        <v>2</v>
      </c>
      <c r="C8874">
        <v>3</v>
      </c>
      <c r="D8874">
        <v>4356</v>
      </c>
      <c r="E8874">
        <v>289</v>
      </c>
      <c r="F8874">
        <v>12.216057218406201</v>
      </c>
      <c r="G8874">
        <v>4.84745324846351</v>
      </c>
      <c r="H8874">
        <f>IF(D8874-D8873=0,G8874-G8873,"")</f>
        <v>2.9627474551201516E-3</v>
      </c>
      <c r="I8874">
        <f>COUNTIF(D:D,Table1[[#This Row],[Track_ID]])</f>
        <v>294</v>
      </c>
    </row>
    <row r="8875" spans="1:9" x14ac:dyDescent="0.25">
      <c r="A8875" t="s">
        <v>7</v>
      </c>
      <c r="B8875">
        <v>2</v>
      </c>
      <c r="C8875">
        <v>3</v>
      </c>
      <c r="D8875">
        <v>4356</v>
      </c>
      <c r="E8875">
        <v>290</v>
      </c>
      <c r="F8875">
        <v>12.216720586347501</v>
      </c>
      <c r="G8875">
        <v>4.8421170031399097</v>
      </c>
      <c r="H8875">
        <f>IF(D8875-D8874=0,G8875-G8874,"")</f>
        <v>-5.3362453236003304E-3</v>
      </c>
      <c r="I8875">
        <f>COUNTIF(D:D,Table1[[#This Row],[Track_ID]])</f>
        <v>294</v>
      </c>
    </row>
    <row r="8876" spans="1:9" x14ac:dyDescent="0.25">
      <c r="A8876" t="s">
        <v>7</v>
      </c>
      <c r="B8876">
        <v>2</v>
      </c>
      <c r="C8876">
        <v>3</v>
      </c>
      <c r="D8876">
        <v>4356</v>
      </c>
      <c r="E8876">
        <v>291</v>
      </c>
      <c r="F8876">
        <v>12.2171007397032</v>
      </c>
      <c r="G8876">
        <v>4.8467700718967901</v>
      </c>
      <c r="H8876">
        <f>IF(D8876-D8875=0,G8876-G8875,"")</f>
        <v>4.6530687568804296E-3</v>
      </c>
      <c r="I8876">
        <f>COUNTIF(D:D,Table1[[#This Row],[Track_ID]])</f>
        <v>294</v>
      </c>
    </row>
    <row r="8877" spans="1:9" x14ac:dyDescent="0.25">
      <c r="A8877" t="s">
        <v>7</v>
      </c>
      <c r="B8877">
        <v>2</v>
      </c>
      <c r="C8877">
        <v>3</v>
      </c>
      <c r="D8877">
        <v>4356</v>
      </c>
      <c r="E8877">
        <v>292</v>
      </c>
      <c r="F8877">
        <v>12.215912861483501</v>
      </c>
      <c r="G8877">
        <v>4.84614787224253</v>
      </c>
      <c r="H8877">
        <f>IF(D8877-D8876=0,G8877-G8876,"")</f>
        <v>-6.2219965426013601E-4</v>
      </c>
      <c r="I8877">
        <f>COUNTIF(D:D,Table1[[#This Row],[Track_ID]])</f>
        <v>294</v>
      </c>
    </row>
    <row r="8878" spans="1:9" x14ac:dyDescent="0.25">
      <c r="A8878" t="s">
        <v>7</v>
      </c>
      <c r="B8878">
        <v>2</v>
      </c>
      <c r="C8878">
        <v>3</v>
      </c>
      <c r="D8878">
        <v>4356</v>
      </c>
      <c r="E8878">
        <v>293</v>
      </c>
      <c r="F8878">
        <v>12.221646613987501</v>
      </c>
      <c r="G8878">
        <v>4.8449680597542599</v>
      </c>
      <c r="H8878">
        <f>IF(D8878-D8877=0,G8878-G8877,"")</f>
        <v>-1.1798124882700378E-3</v>
      </c>
      <c r="I8878">
        <f>COUNTIF(D:D,Table1[[#This Row],[Track_ID]])</f>
        <v>294</v>
      </c>
    </row>
    <row r="8879" spans="1:9" x14ac:dyDescent="0.25">
      <c r="A8879" t="s">
        <v>7</v>
      </c>
      <c r="B8879">
        <v>2</v>
      </c>
      <c r="C8879">
        <v>3</v>
      </c>
      <c r="D8879">
        <v>4356</v>
      </c>
      <c r="E8879">
        <v>294</v>
      </c>
      <c r="F8879">
        <v>12.2210856534982</v>
      </c>
      <c r="G8879">
        <v>4.8433264000207199</v>
      </c>
      <c r="H8879">
        <f>IF(D8879-D8878=0,G8879-G8878,"")</f>
        <v>-1.641659733540024E-3</v>
      </c>
      <c r="I8879">
        <f>COUNTIF(D:D,Table1[[#This Row],[Track_ID]])</f>
        <v>294</v>
      </c>
    </row>
    <row r="8880" spans="1:9" x14ac:dyDescent="0.25">
      <c r="A8880" t="s">
        <v>7</v>
      </c>
      <c r="B8880">
        <v>2</v>
      </c>
      <c r="C8880">
        <v>3</v>
      </c>
      <c r="D8880">
        <v>4356</v>
      </c>
      <c r="E8880">
        <v>295</v>
      </c>
      <c r="F8880">
        <v>12.222845867141499</v>
      </c>
      <c r="G8880">
        <v>4.84494831873723</v>
      </c>
      <c r="H8880">
        <f>IF(D8880-D8879=0,G8880-G8879,"")</f>
        <v>1.6219187165100735E-3</v>
      </c>
      <c r="I8880">
        <f>COUNTIF(D:D,Table1[[#This Row],[Track_ID]])</f>
        <v>294</v>
      </c>
    </row>
    <row r="8881" spans="1:9" x14ac:dyDescent="0.25">
      <c r="A8881" t="s">
        <v>7</v>
      </c>
      <c r="B8881">
        <v>2</v>
      </c>
      <c r="C8881">
        <v>3</v>
      </c>
      <c r="D8881">
        <v>4356</v>
      </c>
      <c r="E8881">
        <v>296</v>
      </c>
      <c r="F8881">
        <v>12.227831626588699</v>
      </c>
      <c r="G8881">
        <v>4.8487898417077497</v>
      </c>
      <c r="H8881">
        <f>IF(D8881-D8880=0,G8881-G8880,"")</f>
        <v>3.8415229705197618E-3</v>
      </c>
      <c r="I8881">
        <f>COUNTIF(D:D,Table1[[#This Row],[Track_ID]])</f>
        <v>294</v>
      </c>
    </row>
    <row r="8882" spans="1:9" x14ac:dyDescent="0.25">
      <c r="A8882" t="s">
        <v>7</v>
      </c>
      <c r="B8882">
        <v>2</v>
      </c>
      <c r="C8882">
        <v>3</v>
      </c>
      <c r="D8882">
        <v>4357</v>
      </c>
      <c r="E8882">
        <v>5</v>
      </c>
      <c r="F8882">
        <v>16.412400305271099</v>
      </c>
      <c r="G8882">
        <v>30.935400575399399</v>
      </c>
      <c r="H8882" t="str">
        <f>IF(D8882-D8881=0,G8882-G8881,"")</f>
        <v/>
      </c>
      <c r="I8882">
        <f>COUNTIF(D:D,Table1[[#This Row],[Track_ID]])</f>
        <v>112</v>
      </c>
    </row>
    <row r="8883" spans="1:9" x14ac:dyDescent="0.25">
      <c r="A8883" t="s">
        <v>7</v>
      </c>
      <c r="B8883">
        <v>2</v>
      </c>
      <c r="C8883">
        <v>3</v>
      </c>
      <c r="D8883">
        <v>4357</v>
      </c>
      <c r="E8883">
        <v>6</v>
      </c>
      <c r="F8883">
        <v>16.435975173027501</v>
      </c>
      <c r="G8883">
        <v>30.795154958781101</v>
      </c>
      <c r="H8883">
        <f>IF(D8883-D8882=0,G8883-G8882,"")</f>
        <v>-0.14024561661829793</v>
      </c>
      <c r="I8883">
        <f>COUNTIF(D:D,Table1[[#This Row],[Track_ID]])</f>
        <v>112</v>
      </c>
    </row>
    <row r="8884" spans="1:9" x14ac:dyDescent="0.25">
      <c r="A8884" t="s">
        <v>7</v>
      </c>
      <c r="B8884">
        <v>2</v>
      </c>
      <c r="C8884">
        <v>3</v>
      </c>
      <c r="D8884">
        <v>4357</v>
      </c>
      <c r="E8884">
        <v>7</v>
      </c>
      <c r="F8884">
        <v>16.426934770545198</v>
      </c>
      <c r="G8884">
        <v>30.800604240673099</v>
      </c>
      <c r="H8884">
        <f>IF(D8884-D8883=0,G8884-G8883,"")</f>
        <v>5.4492818919982255E-3</v>
      </c>
      <c r="I8884">
        <f>COUNTIF(D:D,Table1[[#This Row],[Track_ID]])</f>
        <v>112</v>
      </c>
    </row>
    <row r="8885" spans="1:9" x14ac:dyDescent="0.25">
      <c r="A8885" t="s">
        <v>7</v>
      </c>
      <c r="B8885">
        <v>2</v>
      </c>
      <c r="C8885">
        <v>3</v>
      </c>
      <c r="D8885">
        <v>4357</v>
      </c>
      <c r="E8885">
        <v>8</v>
      </c>
      <c r="F8885">
        <v>16.427344493253202</v>
      </c>
      <c r="G8885">
        <v>30.7876064581856</v>
      </c>
      <c r="H8885">
        <f>IF(D8885-D8884=0,G8885-G8884,"")</f>
        <v>-1.2997782487499165E-2</v>
      </c>
      <c r="I8885">
        <f>COUNTIF(D:D,Table1[[#This Row],[Track_ID]])</f>
        <v>112</v>
      </c>
    </row>
    <row r="8886" spans="1:9" x14ac:dyDescent="0.25">
      <c r="A8886" t="s">
        <v>7</v>
      </c>
      <c r="B8886">
        <v>2</v>
      </c>
      <c r="C8886">
        <v>3</v>
      </c>
      <c r="D8886">
        <v>4357</v>
      </c>
      <c r="E8886">
        <v>9</v>
      </c>
      <c r="F8886">
        <v>16.425979591360601</v>
      </c>
      <c r="G8886">
        <v>30.780237359849</v>
      </c>
      <c r="H8886">
        <f>IF(D8886-D8885=0,G8886-G8885,"")</f>
        <v>-7.369098336599933E-3</v>
      </c>
      <c r="I8886">
        <f>COUNTIF(D:D,Table1[[#This Row],[Track_ID]])</f>
        <v>112</v>
      </c>
    </row>
    <row r="8887" spans="1:9" x14ac:dyDescent="0.25">
      <c r="A8887" t="s">
        <v>7</v>
      </c>
      <c r="B8887">
        <v>2</v>
      </c>
      <c r="C8887">
        <v>3</v>
      </c>
      <c r="D8887">
        <v>4357</v>
      </c>
      <c r="E8887">
        <v>10</v>
      </c>
      <c r="F8887">
        <v>16.428094696639601</v>
      </c>
      <c r="G8887">
        <v>30.7824450137038</v>
      </c>
      <c r="H8887">
        <f>IF(D8887-D8886=0,G8887-G8886,"")</f>
        <v>2.2076538547999291E-3</v>
      </c>
      <c r="I8887">
        <f>COUNTIF(D:D,Table1[[#This Row],[Track_ID]])</f>
        <v>112</v>
      </c>
    </row>
    <row r="8888" spans="1:9" x14ac:dyDescent="0.25">
      <c r="A8888" t="s">
        <v>7</v>
      </c>
      <c r="B8888">
        <v>2</v>
      </c>
      <c r="C8888">
        <v>3</v>
      </c>
      <c r="D8888">
        <v>4357</v>
      </c>
      <c r="E8888">
        <v>11</v>
      </c>
      <c r="F8888">
        <v>16.4306781565116</v>
      </c>
      <c r="G8888">
        <v>30.780358694663398</v>
      </c>
      <c r="H8888">
        <f>IF(D8888-D8887=0,G8888-G8887,"")</f>
        <v>-2.0863190404014631E-3</v>
      </c>
      <c r="I8888">
        <f>COUNTIF(D:D,Table1[[#This Row],[Track_ID]])</f>
        <v>112</v>
      </c>
    </row>
    <row r="8889" spans="1:9" x14ac:dyDescent="0.25">
      <c r="A8889" t="s">
        <v>7</v>
      </c>
      <c r="B8889">
        <v>2</v>
      </c>
      <c r="C8889">
        <v>3</v>
      </c>
      <c r="D8889">
        <v>4357</v>
      </c>
      <c r="E8889">
        <v>12</v>
      </c>
      <c r="F8889">
        <v>16.427609620452099</v>
      </c>
      <c r="G8889">
        <v>30.768901342507601</v>
      </c>
      <c r="H8889">
        <f>IF(D8889-D8888=0,G8889-G8888,"")</f>
        <v>-1.1457352155797906E-2</v>
      </c>
      <c r="I8889">
        <f>COUNTIF(D:D,Table1[[#This Row],[Track_ID]])</f>
        <v>112</v>
      </c>
    </row>
    <row r="8890" spans="1:9" x14ac:dyDescent="0.25">
      <c r="A8890" t="s">
        <v>7</v>
      </c>
      <c r="B8890">
        <v>2</v>
      </c>
      <c r="C8890">
        <v>3</v>
      </c>
      <c r="D8890">
        <v>4357</v>
      </c>
      <c r="E8890">
        <v>13</v>
      </c>
      <c r="F8890">
        <v>16.432151958195799</v>
      </c>
      <c r="G8890">
        <v>30.7747586744937</v>
      </c>
      <c r="H8890">
        <f>IF(D8890-D8889=0,G8890-G8889,"")</f>
        <v>5.8573319860997231E-3</v>
      </c>
      <c r="I8890">
        <f>COUNTIF(D:D,Table1[[#This Row],[Track_ID]])</f>
        <v>112</v>
      </c>
    </row>
    <row r="8891" spans="1:9" x14ac:dyDescent="0.25">
      <c r="A8891" t="s">
        <v>7</v>
      </c>
      <c r="B8891">
        <v>2</v>
      </c>
      <c r="C8891">
        <v>3</v>
      </c>
      <c r="D8891">
        <v>4357</v>
      </c>
      <c r="E8891">
        <v>14</v>
      </c>
      <c r="F8891">
        <v>16.419960712918598</v>
      </c>
      <c r="G8891">
        <v>30.755147061878901</v>
      </c>
      <c r="H8891">
        <f>IF(D8891-D8890=0,G8891-G8890,"")</f>
        <v>-1.9611612614799157E-2</v>
      </c>
      <c r="I8891">
        <f>COUNTIF(D:D,Table1[[#This Row],[Track_ID]])</f>
        <v>112</v>
      </c>
    </row>
    <row r="8892" spans="1:9" x14ac:dyDescent="0.25">
      <c r="A8892" t="s">
        <v>7</v>
      </c>
      <c r="B8892">
        <v>2</v>
      </c>
      <c r="C8892">
        <v>3</v>
      </c>
      <c r="D8892">
        <v>4357</v>
      </c>
      <c r="E8892">
        <v>15</v>
      </c>
      <c r="F8892">
        <v>16.417340086010601</v>
      </c>
      <c r="G8892">
        <v>30.727877753304</v>
      </c>
      <c r="H8892">
        <f>IF(D8892-D8891=0,G8892-G8891,"")</f>
        <v>-2.7269308574901174E-2</v>
      </c>
      <c r="I8892">
        <f>COUNTIF(D:D,Table1[[#This Row],[Track_ID]])</f>
        <v>112</v>
      </c>
    </row>
    <row r="8893" spans="1:9" x14ac:dyDescent="0.25">
      <c r="A8893" t="s">
        <v>7</v>
      </c>
      <c r="B8893">
        <v>2</v>
      </c>
      <c r="C8893">
        <v>3</v>
      </c>
      <c r="D8893">
        <v>4357</v>
      </c>
      <c r="E8893">
        <v>16</v>
      </c>
      <c r="F8893">
        <v>16.419979538058598</v>
      </c>
      <c r="G8893">
        <v>30.7267295821561</v>
      </c>
      <c r="H8893">
        <f>IF(D8893-D8892=0,G8893-G8892,"")</f>
        <v>-1.1481711479000012E-3</v>
      </c>
      <c r="I8893">
        <f>COUNTIF(D:D,Table1[[#This Row],[Track_ID]])</f>
        <v>112</v>
      </c>
    </row>
    <row r="8894" spans="1:9" x14ac:dyDescent="0.25">
      <c r="A8894" t="s">
        <v>7</v>
      </c>
      <c r="B8894">
        <v>2</v>
      </c>
      <c r="C8894">
        <v>3</v>
      </c>
      <c r="D8894">
        <v>4357</v>
      </c>
      <c r="E8894">
        <v>17</v>
      </c>
      <c r="F8894">
        <v>16.417931320304501</v>
      </c>
      <c r="G8894">
        <v>30.717568113029799</v>
      </c>
      <c r="H8894">
        <f>IF(D8894-D8893=0,G8894-G8893,"")</f>
        <v>-9.1614691263011139E-3</v>
      </c>
      <c r="I8894">
        <f>COUNTIF(D:D,Table1[[#This Row],[Track_ID]])</f>
        <v>112</v>
      </c>
    </row>
    <row r="8895" spans="1:9" x14ac:dyDescent="0.25">
      <c r="A8895" t="s">
        <v>7</v>
      </c>
      <c r="B8895">
        <v>2</v>
      </c>
      <c r="C8895">
        <v>3</v>
      </c>
      <c r="D8895">
        <v>4357</v>
      </c>
      <c r="E8895">
        <v>18</v>
      </c>
      <c r="F8895">
        <v>16.415213430030999</v>
      </c>
      <c r="G8895">
        <v>30.7087455701209</v>
      </c>
      <c r="H8895">
        <f>IF(D8895-D8894=0,G8895-G8894,"")</f>
        <v>-8.8225429088986118E-3</v>
      </c>
      <c r="I8895">
        <f>COUNTIF(D:D,Table1[[#This Row],[Track_ID]])</f>
        <v>112</v>
      </c>
    </row>
    <row r="8896" spans="1:9" x14ac:dyDescent="0.25">
      <c r="A8896" t="s">
        <v>7</v>
      </c>
      <c r="B8896">
        <v>2</v>
      </c>
      <c r="C8896">
        <v>3</v>
      </c>
      <c r="D8896">
        <v>4357</v>
      </c>
      <c r="E8896">
        <v>19</v>
      </c>
      <c r="F8896">
        <v>16.4120389854703</v>
      </c>
      <c r="G8896">
        <v>30.701464650799899</v>
      </c>
      <c r="H8896">
        <f>IF(D8896-D8895=0,G8896-G8895,"")</f>
        <v>-7.2809193210012779E-3</v>
      </c>
      <c r="I8896">
        <f>COUNTIF(D:D,Table1[[#This Row],[Track_ID]])</f>
        <v>112</v>
      </c>
    </row>
    <row r="8897" spans="1:9" x14ac:dyDescent="0.25">
      <c r="A8897" t="s">
        <v>7</v>
      </c>
      <c r="B8897">
        <v>2</v>
      </c>
      <c r="C8897">
        <v>3</v>
      </c>
      <c r="D8897">
        <v>4357</v>
      </c>
      <c r="E8897">
        <v>20</v>
      </c>
      <c r="F8897">
        <v>16.422771237123499</v>
      </c>
      <c r="G8897">
        <v>30.685669573832701</v>
      </c>
      <c r="H8897">
        <f>IF(D8897-D8896=0,G8897-G8896,"")</f>
        <v>-1.579507696719773E-2</v>
      </c>
      <c r="I8897">
        <f>COUNTIF(D:D,Table1[[#This Row],[Track_ID]])</f>
        <v>112</v>
      </c>
    </row>
    <row r="8898" spans="1:9" x14ac:dyDescent="0.25">
      <c r="A8898" t="s">
        <v>7</v>
      </c>
      <c r="B8898">
        <v>2</v>
      </c>
      <c r="C8898">
        <v>3</v>
      </c>
      <c r="D8898">
        <v>4357</v>
      </c>
      <c r="E8898">
        <v>21</v>
      </c>
      <c r="F8898">
        <v>16.4174485875212</v>
      </c>
      <c r="G8898">
        <v>30.656283857797799</v>
      </c>
      <c r="H8898">
        <f>IF(D8898-D8897=0,G8898-G8897,"")</f>
        <v>-2.9385716034902032E-2</v>
      </c>
      <c r="I8898">
        <f>COUNTIF(D:D,Table1[[#This Row],[Track_ID]])</f>
        <v>112</v>
      </c>
    </row>
    <row r="8899" spans="1:9" x14ac:dyDescent="0.25">
      <c r="A8899" t="s">
        <v>7</v>
      </c>
      <c r="B8899">
        <v>2</v>
      </c>
      <c r="C8899">
        <v>3</v>
      </c>
      <c r="D8899">
        <v>4357</v>
      </c>
      <c r="E8899">
        <v>22</v>
      </c>
      <c r="F8899">
        <v>16.414930026903999</v>
      </c>
      <c r="G8899">
        <v>30.6138967787784</v>
      </c>
      <c r="H8899">
        <f>IF(D8899-D8898=0,G8899-G8898,"")</f>
        <v>-4.2387079019398755E-2</v>
      </c>
      <c r="I8899">
        <f>COUNTIF(D:D,Table1[[#This Row],[Track_ID]])</f>
        <v>112</v>
      </c>
    </row>
    <row r="8900" spans="1:9" x14ac:dyDescent="0.25">
      <c r="A8900" t="s">
        <v>7</v>
      </c>
      <c r="B8900">
        <v>2</v>
      </c>
      <c r="C8900">
        <v>3</v>
      </c>
      <c r="D8900">
        <v>4357</v>
      </c>
      <c r="E8900">
        <v>23</v>
      </c>
      <c r="F8900">
        <v>16.421366800257601</v>
      </c>
      <c r="G8900">
        <v>30.589871918249798</v>
      </c>
      <c r="H8900">
        <f>IF(D8900-D8899=0,G8900-G8899,"")</f>
        <v>-2.4024860528601977E-2</v>
      </c>
      <c r="I8900">
        <f>COUNTIF(D:D,Table1[[#This Row],[Track_ID]])</f>
        <v>112</v>
      </c>
    </row>
    <row r="8901" spans="1:9" x14ac:dyDescent="0.25">
      <c r="A8901" t="s">
        <v>7</v>
      </c>
      <c r="B8901">
        <v>2</v>
      </c>
      <c r="C8901">
        <v>3</v>
      </c>
      <c r="D8901">
        <v>4357</v>
      </c>
      <c r="E8901">
        <v>24</v>
      </c>
      <c r="F8901">
        <v>16.4216181039681</v>
      </c>
      <c r="G8901">
        <v>30.5920933737419</v>
      </c>
      <c r="H8901">
        <f>IF(D8901-D8900=0,G8901-G8900,"")</f>
        <v>2.2214554921013985E-3</v>
      </c>
      <c r="I8901">
        <f>COUNTIF(D:D,Table1[[#This Row],[Track_ID]])</f>
        <v>112</v>
      </c>
    </row>
    <row r="8902" spans="1:9" x14ac:dyDescent="0.25">
      <c r="A8902" t="s">
        <v>7</v>
      </c>
      <c r="B8902">
        <v>2</v>
      </c>
      <c r="C8902">
        <v>3</v>
      </c>
      <c r="D8902">
        <v>4357</v>
      </c>
      <c r="E8902">
        <v>25</v>
      </c>
      <c r="F8902">
        <v>16.4240608289902</v>
      </c>
      <c r="G8902">
        <v>30.585727789102201</v>
      </c>
      <c r="H8902">
        <f>IF(D8902-D8901=0,G8902-G8901,"")</f>
        <v>-6.3655846396990512E-3</v>
      </c>
      <c r="I8902">
        <f>COUNTIF(D:D,Table1[[#This Row],[Track_ID]])</f>
        <v>112</v>
      </c>
    </row>
    <row r="8903" spans="1:9" x14ac:dyDescent="0.25">
      <c r="A8903" t="s">
        <v>7</v>
      </c>
      <c r="B8903">
        <v>2</v>
      </c>
      <c r="C8903">
        <v>3</v>
      </c>
      <c r="D8903">
        <v>4357</v>
      </c>
      <c r="E8903">
        <v>26</v>
      </c>
      <c r="F8903">
        <v>16.429198297141699</v>
      </c>
      <c r="G8903">
        <v>30.556231571327299</v>
      </c>
      <c r="H8903">
        <f>IF(D8903-D8902=0,G8903-G8902,"")</f>
        <v>-2.9496217774902078E-2</v>
      </c>
      <c r="I8903">
        <f>COUNTIF(D:D,Table1[[#This Row],[Track_ID]])</f>
        <v>112</v>
      </c>
    </row>
    <row r="8904" spans="1:9" x14ac:dyDescent="0.25">
      <c r="A8904" t="s">
        <v>7</v>
      </c>
      <c r="B8904">
        <v>2</v>
      </c>
      <c r="C8904">
        <v>3</v>
      </c>
      <c r="D8904">
        <v>4357</v>
      </c>
      <c r="E8904">
        <v>27</v>
      </c>
      <c r="F8904">
        <v>16.4378459256884</v>
      </c>
      <c r="G8904">
        <v>30.535086392260801</v>
      </c>
      <c r="H8904">
        <f>IF(D8904-D8903=0,G8904-G8903,"")</f>
        <v>-2.1145179066497377E-2</v>
      </c>
      <c r="I8904">
        <f>COUNTIF(D:D,Table1[[#This Row],[Track_ID]])</f>
        <v>112</v>
      </c>
    </row>
    <row r="8905" spans="1:9" x14ac:dyDescent="0.25">
      <c r="A8905" t="s">
        <v>7</v>
      </c>
      <c r="B8905">
        <v>2</v>
      </c>
      <c r="C8905">
        <v>3</v>
      </c>
      <c r="D8905">
        <v>4357</v>
      </c>
      <c r="E8905">
        <v>28</v>
      </c>
      <c r="F8905">
        <v>16.448350526878599</v>
      </c>
      <c r="G8905">
        <v>30.518064250022299</v>
      </c>
      <c r="H8905">
        <f>IF(D8905-D8904=0,G8905-G8904,"")</f>
        <v>-1.7022142238502624E-2</v>
      </c>
      <c r="I8905">
        <f>COUNTIF(D:D,Table1[[#This Row],[Track_ID]])</f>
        <v>112</v>
      </c>
    </row>
    <row r="8906" spans="1:9" x14ac:dyDescent="0.25">
      <c r="A8906" t="s">
        <v>7</v>
      </c>
      <c r="B8906">
        <v>2</v>
      </c>
      <c r="C8906">
        <v>3</v>
      </c>
      <c r="D8906">
        <v>4357</v>
      </c>
      <c r="E8906">
        <v>29</v>
      </c>
      <c r="F8906">
        <v>16.460033637110399</v>
      </c>
      <c r="G8906">
        <v>30.513193031562</v>
      </c>
      <c r="H8906">
        <f>IF(D8906-D8905=0,G8906-G8905,"")</f>
        <v>-4.8712184602983655E-3</v>
      </c>
      <c r="I8906">
        <f>COUNTIF(D:D,Table1[[#This Row],[Track_ID]])</f>
        <v>112</v>
      </c>
    </row>
    <row r="8907" spans="1:9" x14ac:dyDescent="0.25">
      <c r="A8907" t="s">
        <v>7</v>
      </c>
      <c r="B8907">
        <v>2</v>
      </c>
      <c r="C8907">
        <v>3</v>
      </c>
      <c r="D8907">
        <v>4357</v>
      </c>
      <c r="E8907">
        <v>30</v>
      </c>
      <c r="F8907">
        <v>16.4664673779174</v>
      </c>
      <c r="G8907">
        <v>30.491815202312701</v>
      </c>
      <c r="H8907">
        <f>IF(D8907-D8906=0,G8907-G8906,"")</f>
        <v>-2.1377829249299651E-2</v>
      </c>
      <c r="I8907">
        <f>COUNTIF(D:D,Table1[[#This Row],[Track_ID]])</f>
        <v>112</v>
      </c>
    </row>
    <row r="8908" spans="1:9" x14ac:dyDescent="0.25">
      <c r="A8908" t="s">
        <v>7</v>
      </c>
      <c r="B8908">
        <v>2</v>
      </c>
      <c r="C8908">
        <v>3</v>
      </c>
      <c r="D8908">
        <v>4357</v>
      </c>
      <c r="E8908">
        <v>31</v>
      </c>
      <c r="F8908">
        <v>16.462359603105199</v>
      </c>
      <c r="G8908">
        <v>30.4604454644866</v>
      </c>
      <c r="H8908">
        <f>IF(D8908-D8907=0,G8908-G8907,"")</f>
        <v>-3.1369737826100419E-2</v>
      </c>
      <c r="I8908">
        <f>COUNTIF(D:D,Table1[[#This Row],[Track_ID]])</f>
        <v>112</v>
      </c>
    </row>
    <row r="8909" spans="1:9" x14ac:dyDescent="0.25">
      <c r="A8909" t="s">
        <v>7</v>
      </c>
      <c r="B8909">
        <v>2</v>
      </c>
      <c r="C8909">
        <v>3</v>
      </c>
      <c r="D8909">
        <v>4357</v>
      </c>
      <c r="E8909">
        <v>32</v>
      </c>
      <c r="F8909">
        <v>16.4828847646017</v>
      </c>
      <c r="G8909">
        <v>30.408451000483801</v>
      </c>
      <c r="H8909">
        <f>IF(D8909-D8908=0,G8909-G8908,"")</f>
        <v>-5.199446400279939E-2</v>
      </c>
      <c r="I8909">
        <f>COUNTIF(D:D,Table1[[#This Row],[Track_ID]])</f>
        <v>112</v>
      </c>
    </row>
    <row r="8910" spans="1:9" x14ac:dyDescent="0.25">
      <c r="A8910" t="s">
        <v>7</v>
      </c>
      <c r="B8910">
        <v>2</v>
      </c>
      <c r="C8910">
        <v>3</v>
      </c>
      <c r="D8910">
        <v>4357</v>
      </c>
      <c r="E8910">
        <v>33</v>
      </c>
      <c r="F8910">
        <v>16.485380172044099</v>
      </c>
      <c r="G8910">
        <v>30.401802808219902</v>
      </c>
      <c r="H8910">
        <f>IF(D8910-D8909=0,G8910-G8909,"")</f>
        <v>-6.648192263899233E-3</v>
      </c>
      <c r="I8910">
        <f>COUNTIF(D:D,Table1[[#This Row],[Track_ID]])</f>
        <v>112</v>
      </c>
    </row>
    <row r="8911" spans="1:9" x14ac:dyDescent="0.25">
      <c r="A8911" t="s">
        <v>7</v>
      </c>
      <c r="B8911">
        <v>2</v>
      </c>
      <c r="C8911">
        <v>3</v>
      </c>
      <c r="D8911">
        <v>4357</v>
      </c>
      <c r="E8911">
        <v>34</v>
      </c>
      <c r="F8911">
        <v>16.488580059015302</v>
      </c>
      <c r="G8911">
        <v>30.403731895105601</v>
      </c>
      <c r="H8911">
        <f>IF(D8911-D8910=0,G8911-G8910,"")</f>
        <v>1.9290868856991494E-3</v>
      </c>
      <c r="I8911">
        <f>COUNTIF(D:D,Table1[[#This Row],[Track_ID]])</f>
        <v>112</v>
      </c>
    </row>
    <row r="8912" spans="1:9" x14ac:dyDescent="0.25">
      <c r="A8912" t="s">
        <v>7</v>
      </c>
      <c r="B8912">
        <v>2</v>
      </c>
      <c r="C8912">
        <v>3</v>
      </c>
      <c r="D8912">
        <v>4357</v>
      </c>
      <c r="E8912">
        <v>35</v>
      </c>
      <c r="F8912">
        <v>16.506318192874001</v>
      </c>
      <c r="G8912">
        <v>30.3996086908815</v>
      </c>
      <c r="H8912">
        <f>IF(D8912-D8911=0,G8912-G8911,"")</f>
        <v>-4.1232042241006184E-3</v>
      </c>
      <c r="I8912">
        <f>COUNTIF(D:D,Table1[[#This Row],[Track_ID]])</f>
        <v>112</v>
      </c>
    </row>
    <row r="8913" spans="1:9" x14ac:dyDescent="0.25">
      <c r="A8913" t="s">
        <v>7</v>
      </c>
      <c r="B8913">
        <v>2</v>
      </c>
      <c r="C8913">
        <v>3</v>
      </c>
      <c r="D8913">
        <v>4357</v>
      </c>
      <c r="E8913">
        <v>36</v>
      </c>
      <c r="F8913">
        <v>16.508398992139899</v>
      </c>
      <c r="G8913">
        <v>30.392457380246601</v>
      </c>
      <c r="H8913">
        <f>IF(D8913-D8912=0,G8913-G8912,"")</f>
        <v>-7.1513106348994882E-3</v>
      </c>
      <c r="I8913">
        <f>COUNTIF(D:D,Table1[[#This Row],[Track_ID]])</f>
        <v>112</v>
      </c>
    </row>
    <row r="8914" spans="1:9" x14ac:dyDescent="0.25">
      <c r="A8914" t="s">
        <v>7</v>
      </c>
      <c r="B8914">
        <v>2</v>
      </c>
      <c r="C8914">
        <v>3</v>
      </c>
      <c r="D8914">
        <v>4357</v>
      </c>
      <c r="E8914">
        <v>37</v>
      </c>
      <c r="F8914">
        <v>16.504845759841</v>
      </c>
      <c r="G8914">
        <v>30.391863675217699</v>
      </c>
      <c r="H8914">
        <f>IF(D8914-D8913=0,G8914-G8913,"")</f>
        <v>-5.937050289013257E-4</v>
      </c>
      <c r="I8914">
        <f>COUNTIF(D:D,Table1[[#This Row],[Track_ID]])</f>
        <v>112</v>
      </c>
    </row>
    <row r="8915" spans="1:9" x14ac:dyDescent="0.25">
      <c r="A8915" t="s">
        <v>7</v>
      </c>
      <c r="B8915">
        <v>2</v>
      </c>
      <c r="C8915">
        <v>3</v>
      </c>
      <c r="D8915">
        <v>4357</v>
      </c>
      <c r="E8915">
        <v>38</v>
      </c>
      <c r="F8915">
        <v>16.508390692119701</v>
      </c>
      <c r="G8915">
        <v>30.397805988576302</v>
      </c>
      <c r="H8915">
        <f>IF(D8915-D8914=0,G8915-G8914,"")</f>
        <v>5.9423133586022914E-3</v>
      </c>
      <c r="I8915">
        <f>COUNTIF(D:D,Table1[[#This Row],[Track_ID]])</f>
        <v>112</v>
      </c>
    </row>
    <row r="8916" spans="1:9" x14ac:dyDescent="0.25">
      <c r="A8916" t="s">
        <v>7</v>
      </c>
      <c r="B8916">
        <v>2</v>
      </c>
      <c r="C8916">
        <v>3</v>
      </c>
      <c r="D8916">
        <v>4357</v>
      </c>
      <c r="E8916">
        <v>39</v>
      </c>
      <c r="F8916">
        <v>16.507426170027301</v>
      </c>
      <c r="G8916">
        <v>30.389471092225602</v>
      </c>
      <c r="H8916">
        <f>IF(D8916-D8915=0,G8916-G8915,"")</f>
        <v>-8.3348963506999496E-3</v>
      </c>
      <c r="I8916">
        <f>COUNTIF(D:D,Table1[[#This Row],[Track_ID]])</f>
        <v>112</v>
      </c>
    </row>
    <row r="8917" spans="1:9" x14ac:dyDescent="0.25">
      <c r="A8917" t="s">
        <v>7</v>
      </c>
      <c r="B8917">
        <v>2</v>
      </c>
      <c r="C8917">
        <v>3</v>
      </c>
      <c r="D8917">
        <v>4357</v>
      </c>
      <c r="E8917">
        <v>40</v>
      </c>
      <c r="F8917">
        <v>16.518821624491299</v>
      </c>
      <c r="G8917">
        <v>30.384483687331599</v>
      </c>
      <c r="H8917">
        <f>IF(D8917-D8916=0,G8917-G8916,"")</f>
        <v>-4.9874048940026228E-3</v>
      </c>
      <c r="I8917">
        <f>COUNTIF(D:D,Table1[[#This Row],[Track_ID]])</f>
        <v>112</v>
      </c>
    </row>
    <row r="8918" spans="1:9" x14ac:dyDescent="0.25">
      <c r="A8918" t="s">
        <v>7</v>
      </c>
      <c r="B8918">
        <v>2</v>
      </c>
      <c r="C8918">
        <v>3</v>
      </c>
      <c r="D8918">
        <v>4357</v>
      </c>
      <c r="E8918">
        <v>41</v>
      </c>
      <c r="F8918">
        <v>16.532235104009899</v>
      </c>
      <c r="G8918">
        <v>30.354691365825399</v>
      </c>
      <c r="H8918">
        <f>IF(D8918-D8917=0,G8918-G8917,"")</f>
        <v>-2.9792321506199926E-2</v>
      </c>
      <c r="I8918">
        <f>COUNTIF(D:D,Table1[[#This Row],[Track_ID]])</f>
        <v>112</v>
      </c>
    </row>
    <row r="8919" spans="1:9" x14ac:dyDescent="0.25">
      <c r="A8919" t="s">
        <v>7</v>
      </c>
      <c r="B8919">
        <v>2</v>
      </c>
      <c r="C8919">
        <v>3</v>
      </c>
      <c r="D8919">
        <v>4357</v>
      </c>
      <c r="E8919">
        <v>42</v>
      </c>
      <c r="F8919">
        <v>16.5478446226888</v>
      </c>
      <c r="G8919">
        <v>30.334150619380502</v>
      </c>
      <c r="H8919">
        <f>IF(D8919-D8918=0,G8919-G8918,"")</f>
        <v>-2.0540746444897451E-2</v>
      </c>
      <c r="I8919">
        <f>COUNTIF(D:D,Table1[[#This Row],[Track_ID]])</f>
        <v>112</v>
      </c>
    </row>
    <row r="8920" spans="1:9" x14ac:dyDescent="0.25">
      <c r="A8920" t="s">
        <v>7</v>
      </c>
      <c r="B8920">
        <v>2</v>
      </c>
      <c r="C8920">
        <v>3</v>
      </c>
      <c r="D8920">
        <v>4357</v>
      </c>
      <c r="E8920">
        <v>43</v>
      </c>
      <c r="F8920">
        <v>16.557940736034201</v>
      </c>
      <c r="G8920">
        <v>30.319977967230098</v>
      </c>
      <c r="H8920">
        <f>IF(D8920-D8919=0,G8920-G8919,"")</f>
        <v>-1.4172652150403309E-2</v>
      </c>
      <c r="I8920">
        <f>COUNTIF(D:D,Table1[[#This Row],[Track_ID]])</f>
        <v>112</v>
      </c>
    </row>
    <row r="8921" spans="1:9" x14ac:dyDescent="0.25">
      <c r="A8921" t="s">
        <v>7</v>
      </c>
      <c r="B8921">
        <v>2</v>
      </c>
      <c r="C8921">
        <v>3</v>
      </c>
      <c r="D8921">
        <v>4357</v>
      </c>
      <c r="E8921">
        <v>44</v>
      </c>
      <c r="F8921">
        <v>16.561990023727201</v>
      </c>
      <c r="G8921">
        <v>30.304066623652101</v>
      </c>
      <c r="H8921">
        <f>IF(D8921-D8920=0,G8921-G8920,"")</f>
        <v>-1.5911343577997172E-2</v>
      </c>
      <c r="I8921">
        <f>COUNTIF(D:D,Table1[[#This Row],[Track_ID]])</f>
        <v>112</v>
      </c>
    </row>
    <row r="8922" spans="1:9" x14ac:dyDescent="0.25">
      <c r="A8922" t="s">
        <v>7</v>
      </c>
      <c r="B8922">
        <v>2</v>
      </c>
      <c r="C8922">
        <v>3</v>
      </c>
      <c r="D8922">
        <v>4357</v>
      </c>
      <c r="E8922">
        <v>45</v>
      </c>
      <c r="F8922">
        <v>16.586833323885699</v>
      </c>
      <c r="G8922">
        <v>30.305634242294602</v>
      </c>
      <c r="H8922">
        <f>IF(D8922-D8921=0,G8922-G8921,"")</f>
        <v>1.5676186425004346E-3</v>
      </c>
      <c r="I8922">
        <f>COUNTIF(D:D,Table1[[#This Row],[Track_ID]])</f>
        <v>112</v>
      </c>
    </row>
    <row r="8923" spans="1:9" x14ac:dyDescent="0.25">
      <c r="A8923" t="s">
        <v>7</v>
      </c>
      <c r="B8923">
        <v>2</v>
      </c>
      <c r="C8923">
        <v>3</v>
      </c>
      <c r="D8923">
        <v>4357</v>
      </c>
      <c r="E8923">
        <v>46</v>
      </c>
      <c r="F8923">
        <v>16.611326425353401</v>
      </c>
      <c r="G8923">
        <v>30.2992593807414</v>
      </c>
      <c r="H8923">
        <f>IF(D8923-D8922=0,G8923-G8922,"")</f>
        <v>-6.3748615532013275E-3</v>
      </c>
      <c r="I8923">
        <f>COUNTIF(D:D,Table1[[#This Row],[Track_ID]])</f>
        <v>112</v>
      </c>
    </row>
    <row r="8924" spans="1:9" x14ac:dyDescent="0.25">
      <c r="A8924" t="s">
        <v>7</v>
      </c>
      <c r="B8924">
        <v>2</v>
      </c>
      <c r="C8924">
        <v>3</v>
      </c>
      <c r="D8924">
        <v>4357</v>
      </c>
      <c r="E8924">
        <v>47</v>
      </c>
      <c r="F8924">
        <v>16.622934860309801</v>
      </c>
      <c r="G8924">
        <v>30.285935877777799</v>
      </c>
      <c r="H8924">
        <f>IF(D8924-D8923=0,G8924-G8923,"")</f>
        <v>-1.3323502963601186E-2</v>
      </c>
      <c r="I8924">
        <f>COUNTIF(D:D,Table1[[#This Row],[Track_ID]])</f>
        <v>112</v>
      </c>
    </row>
    <row r="8925" spans="1:9" x14ac:dyDescent="0.25">
      <c r="A8925" t="s">
        <v>7</v>
      </c>
      <c r="B8925">
        <v>2</v>
      </c>
      <c r="C8925">
        <v>3</v>
      </c>
      <c r="D8925">
        <v>4357</v>
      </c>
      <c r="E8925">
        <v>48</v>
      </c>
      <c r="F8925">
        <v>16.6372446393109</v>
      </c>
      <c r="G8925">
        <v>30.275799479475999</v>
      </c>
      <c r="H8925">
        <f>IF(D8925-D8924=0,G8925-G8924,"")</f>
        <v>-1.0136398301799687E-2</v>
      </c>
      <c r="I8925">
        <f>COUNTIF(D:D,Table1[[#This Row],[Track_ID]])</f>
        <v>112</v>
      </c>
    </row>
    <row r="8926" spans="1:9" x14ac:dyDescent="0.25">
      <c r="A8926" t="s">
        <v>7</v>
      </c>
      <c r="B8926">
        <v>2</v>
      </c>
      <c r="C8926">
        <v>3</v>
      </c>
      <c r="D8926">
        <v>4357</v>
      </c>
      <c r="E8926">
        <v>49</v>
      </c>
      <c r="F8926">
        <v>16.640040775529599</v>
      </c>
      <c r="G8926">
        <v>30.278080338355998</v>
      </c>
      <c r="H8926">
        <f>IF(D8926-D8925=0,G8926-G8925,"")</f>
        <v>2.2808588799989593E-3</v>
      </c>
      <c r="I8926">
        <f>COUNTIF(D:D,Table1[[#This Row],[Track_ID]])</f>
        <v>112</v>
      </c>
    </row>
    <row r="8927" spans="1:9" x14ac:dyDescent="0.25">
      <c r="A8927" t="s">
        <v>7</v>
      </c>
      <c r="B8927">
        <v>2</v>
      </c>
      <c r="C8927">
        <v>3</v>
      </c>
      <c r="D8927">
        <v>4357</v>
      </c>
      <c r="E8927">
        <v>50</v>
      </c>
      <c r="F8927">
        <v>16.660174380914199</v>
      </c>
      <c r="G8927">
        <v>30.2804069565783</v>
      </c>
      <c r="H8927">
        <f>IF(D8927-D8926=0,G8927-G8926,"")</f>
        <v>2.3266182223018461E-3</v>
      </c>
      <c r="I8927">
        <f>COUNTIF(D:D,Table1[[#This Row],[Track_ID]])</f>
        <v>112</v>
      </c>
    </row>
    <row r="8928" spans="1:9" x14ac:dyDescent="0.25">
      <c r="A8928" t="s">
        <v>7</v>
      </c>
      <c r="B8928">
        <v>2</v>
      </c>
      <c r="C8928">
        <v>3</v>
      </c>
      <c r="D8928">
        <v>4357</v>
      </c>
      <c r="E8928">
        <v>51</v>
      </c>
      <c r="F8928">
        <v>16.6584545187328</v>
      </c>
      <c r="G8928">
        <v>30.2800566053727</v>
      </c>
      <c r="H8928">
        <f>IF(D8928-D8927=0,G8928-G8927,"")</f>
        <v>-3.5035120560067412E-4</v>
      </c>
      <c r="I8928">
        <f>COUNTIF(D:D,Table1[[#This Row],[Track_ID]])</f>
        <v>112</v>
      </c>
    </row>
    <row r="8929" spans="1:9" x14ac:dyDescent="0.25">
      <c r="A8929" t="s">
        <v>7</v>
      </c>
      <c r="B8929">
        <v>2</v>
      </c>
      <c r="C8929">
        <v>3</v>
      </c>
      <c r="D8929">
        <v>4357</v>
      </c>
      <c r="E8929">
        <v>52</v>
      </c>
      <c r="F8929">
        <v>16.658415410113999</v>
      </c>
      <c r="G8929">
        <v>30.267787698143401</v>
      </c>
      <c r="H8929">
        <f>IF(D8929-D8928=0,G8929-G8928,"")</f>
        <v>-1.226890722929852E-2</v>
      </c>
      <c r="I8929">
        <f>COUNTIF(D:D,Table1[[#This Row],[Track_ID]])</f>
        <v>112</v>
      </c>
    </row>
    <row r="8930" spans="1:9" x14ac:dyDescent="0.25">
      <c r="A8930" t="s">
        <v>7</v>
      </c>
      <c r="B8930">
        <v>2</v>
      </c>
      <c r="C8930">
        <v>3</v>
      </c>
      <c r="D8930">
        <v>4357</v>
      </c>
      <c r="E8930">
        <v>53</v>
      </c>
      <c r="F8930">
        <v>16.667352775818099</v>
      </c>
      <c r="G8930">
        <v>30.256349775394899</v>
      </c>
      <c r="H8930">
        <f>IF(D8930-D8929=0,G8930-G8929,"")</f>
        <v>-1.1437922748502416E-2</v>
      </c>
      <c r="I8930">
        <f>COUNTIF(D:D,Table1[[#This Row],[Track_ID]])</f>
        <v>112</v>
      </c>
    </row>
    <row r="8931" spans="1:9" x14ac:dyDescent="0.25">
      <c r="A8931" t="s">
        <v>7</v>
      </c>
      <c r="B8931">
        <v>2</v>
      </c>
      <c r="C8931">
        <v>3</v>
      </c>
      <c r="D8931">
        <v>4357</v>
      </c>
      <c r="E8931">
        <v>54</v>
      </c>
      <c r="F8931">
        <v>16.675819445116801</v>
      </c>
      <c r="G8931">
        <v>30.2432963735878</v>
      </c>
      <c r="H8931">
        <f>IF(D8931-D8930=0,G8931-G8930,"")</f>
        <v>-1.3053401807098908E-2</v>
      </c>
      <c r="I8931">
        <f>COUNTIF(D:D,Table1[[#This Row],[Track_ID]])</f>
        <v>112</v>
      </c>
    </row>
    <row r="8932" spans="1:9" x14ac:dyDescent="0.25">
      <c r="A8932" t="s">
        <v>7</v>
      </c>
      <c r="B8932">
        <v>2</v>
      </c>
      <c r="C8932">
        <v>3</v>
      </c>
      <c r="D8932">
        <v>4357</v>
      </c>
      <c r="E8932">
        <v>55</v>
      </c>
      <c r="F8932">
        <v>16.691526100941498</v>
      </c>
      <c r="G8932">
        <v>30.247116014423099</v>
      </c>
      <c r="H8932">
        <f>IF(D8932-D8931=0,G8932-G8931,"")</f>
        <v>3.8196408352995093E-3</v>
      </c>
      <c r="I8932">
        <f>COUNTIF(D:D,Table1[[#This Row],[Track_ID]])</f>
        <v>112</v>
      </c>
    </row>
    <row r="8933" spans="1:9" x14ac:dyDescent="0.25">
      <c r="A8933" t="s">
        <v>7</v>
      </c>
      <c r="B8933">
        <v>2</v>
      </c>
      <c r="C8933">
        <v>3</v>
      </c>
      <c r="D8933">
        <v>4357</v>
      </c>
      <c r="E8933">
        <v>56</v>
      </c>
      <c r="F8933">
        <v>16.7074225402297</v>
      </c>
      <c r="G8933">
        <v>30.246059438505899</v>
      </c>
      <c r="H8933">
        <f>IF(D8933-D8932=0,G8933-G8932,"")</f>
        <v>-1.0565759172003197E-3</v>
      </c>
      <c r="I8933">
        <f>COUNTIF(D:D,Table1[[#This Row],[Track_ID]])</f>
        <v>112</v>
      </c>
    </row>
    <row r="8934" spans="1:9" x14ac:dyDescent="0.25">
      <c r="A8934" t="s">
        <v>7</v>
      </c>
      <c r="B8934">
        <v>2</v>
      </c>
      <c r="C8934">
        <v>3</v>
      </c>
      <c r="D8934">
        <v>4357</v>
      </c>
      <c r="E8934">
        <v>57</v>
      </c>
      <c r="F8934">
        <v>16.6852715903666</v>
      </c>
      <c r="G8934">
        <v>30.239097691592299</v>
      </c>
      <c r="H8934">
        <f>IF(D8934-D8933=0,G8934-G8933,"")</f>
        <v>-6.9617469135998533E-3</v>
      </c>
      <c r="I8934">
        <f>COUNTIF(D:D,Table1[[#This Row],[Track_ID]])</f>
        <v>112</v>
      </c>
    </row>
    <row r="8935" spans="1:9" x14ac:dyDescent="0.25">
      <c r="A8935" t="s">
        <v>7</v>
      </c>
      <c r="B8935">
        <v>2</v>
      </c>
      <c r="C8935">
        <v>3</v>
      </c>
      <c r="D8935">
        <v>4357</v>
      </c>
      <c r="E8935">
        <v>58</v>
      </c>
      <c r="F8935">
        <v>16.688878670304099</v>
      </c>
      <c r="G8935">
        <v>30.221264226763498</v>
      </c>
      <c r="H8935">
        <f>IF(D8935-D8934=0,G8935-G8934,"")</f>
        <v>-1.7833464828800771E-2</v>
      </c>
      <c r="I8935">
        <f>COUNTIF(D:D,Table1[[#This Row],[Track_ID]])</f>
        <v>112</v>
      </c>
    </row>
    <row r="8936" spans="1:9" x14ac:dyDescent="0.25">
      <c r="A8936" t="s">
        <v>7</v>
      </c>
      <c r="B8936">
        <v>2</v>
      </c>
      <c r="C8936">
        <v>3</v>
      </c>
      <c r="D8936">
        <v>4357</v>
      </c>
      <c r="E8936">
        <v>59</v>
      </c>
      <c r="F8936">
        <v>16.7083044522916</v>
      </c>
      <c r="G8936">
        <v>30.221271262993799</v>
      </c>
      <c r="H8936">
        <f>IF(D8936-D8935=0,G8936-G8935,"")</f>
        <v>7.0362303006277216E-6</v>
      </c>
      <c r="I8936">
        <f>COUNTIF(D:D,Table1[[#This Row],[Track_ID]])</f>
        <v>112</v>
      </c>
    </row>
    <row r="8937" spans="1:9" x14ac:dyDescent="0.25">
      <c r="A8937" t="s">
        <v>7</v>
      </c>
      <c r="B8937">
        <v>2</v>
      </c>
      <c r="C8937">
        <v>3</v>
      </c>
      <c r="D8937">
        <v>4357</v>
      </c>
      <c r="E8937">
        <v>60</v>
      </c>
      <c r="F8937">
        <v>16.706958454738899</v>
      </c>
      <c r="G8937">
        <v>30.1925635210008</v>
      </c>
      <c r="H8937">
        <f>IF(D8937-D8936=0,G8937-G8936,"")</f>
        <v>-2.8707741992999303E-2</v>
      </c>
      <c r="I8937">
        <f>COUNTIF(D:D,Table1[[#This Row],[Track_ID]])</f>
        <v>112</v>
      </c>
    </row>
    <row r="8938" spans="1:9" x14ac:dyDescent="0.25">
      <c r="A8938" t="s">
        <v>7</v>
      </c>
      <c r="B8938">
        <v>2</v>
      </c>
      <c r="C8938">
        <v>3</v>
      </c>
      <c r="D8938">
        <v>4357</v>
      </c>
      <c r="E8938">
        <v>61</v>
      </c>
      <c r="F8938">
        <v>16.712300704954899</v>
      </c>
      <c r="G8938">
        <v>30.178258578846201</v>
      </c>
      <c r="H8938">
        <f>IF(D8938-D8937=0,G8938-G8937,"")</f>
        <v>-1.4304942154598876E-2</v>
      </c>
      <c r="I8938">
        <f>COUNTIF(D:D,Table1[[#This Row],[Track_ID]])</f>
        <v>112</v>
      </c>
    </row>
    <row r="8939" spans="1:9" x14ac:dyDescent="0.25">
      <c r="A8939" t="s">
        <v>7</v>
      </c>
      <c r="B8939">
        <v>2</v>
      </c>
      <c r="C8939">
        <v>3</v>
      </c>
      <c r="D8939">
        <v>4357</v>
      </c>
      <c r="E8939">
        <v>62</v>
      </c>
      <c r="F8939">
        <v>16.726808554412901</v>
      </c>
      <c r="G8939">
        <v>30.1783287984133</v>
      </c>
      <c r="H8939">
        <f>IF(D8939-D8938=0,G8939-G8938,"")</f>
        <v>7.0219567099627511E-5</v>
      </c>
      <c r="I8939">
        <f>COUNTIF(D:D,Table1[[#This Row],[Track_ID]])</f>
        <v>112</v>
      </c>
    </row>
    <row r="8940" spans="1:9" x14ac:dyDescent="0.25">
      <c r="A8940" t="s">
        <v>7</v>
      </c>
      <c r="B8940">
        <v>2</v>
      </c>
      <c r="C8940">
        <v>3</v>
      </c>
      <c r="D8940">
        <v>4357</v>
      </c>
      <c r="E8940">
        <v>63</v>
      </c>
      <c r="F8940">
        <v>16.724597848037298</v>
      </c>
      <c r="G8940">
        <v>30.158505644585901</v>
      </c>
      <c r="H8940">
        <f>IF(D8940-D8939=0,G8940-G8939,"")</f>
        <v>-1.9823153827399409E-2</v>
      </c>
      <c r="I8940">
        <f>COUNTIF(D:D,Table1[[#This Row],[Track_ID]])</f>
        <v>112</v>
      </c>
    </row>
    <row r="8941" spans="1:9" x14ac:dyDescent="0.25">
      <c r="A8941" t="s">
        <v>7</v>
      </c>
      <c r="B8941">
        <v>2</v>
      </c>
      <c r="C8941">
        <v>3</v>
      </c>
      <c r="D8941">
        <v>4357</v>
      </c>
      <c r="E8941">
        <v>64</v>
      </c>
      <c r="F8941">
        <v>16.731667608003601</v>
      </c>
      <c r="G8941">
        <v>30.125538749128498</v>
      </c>
      <c r="H8941">
        <f>IF(D8941-D8940=0,G8941-G8940,"")</f>
        <v>-3.2966895457402501E-2</v>
      </c>
      <c r="I8941">
        <f>COUNTIF(D:D,Table1[[#This Row],[Track_ID]])</f>
        <v>112</v>
      </c>
    </row>
    <row r="8942" spans="1:9" x14ac:dyDescent="0.25">
      <c r="A8942" t="s">
        <v>7</v>
      </c>
      <c r="B8942">
        <v>2</v>
      </c>
      <c r="C8942">
        <v>3</v>
      </c>
      <c r="D8942">
        <v>4357</v>
      </c>
      <c r="E8942">
        <v>65</v>
      </c>
      <c r="F8942">
        <v>16.737408386830399</v>
      </c>
      <c r="G8942">
        <v>30.120155859445099</v>
      </c>
      <c r="H8942">
        <f>IF(D8942-D8941=0,G8942-G8941,"")</f>
        <v>-5.3828896833998385E-3</v>
      </c>
      <c r="I8942">
        <f>COUNTIF(D:D,Table1[[#This Row],[Track_ID]])</f>
        <v>112</v>
      </c>
    </row>
    <row r="8943" spans="1:9" x14ac:dyDescent="0.25">
      <c r="A8943" t="s">
        <v>7</v>
      </c>
      <c r="B8943">
        <v>2</v>
      </c>
      <c r="C8943">
        <v>3</v>
      </c>
      <c r="D8943">
        <v>4357</v>
      </c>
      <c r="E8943">
        <v>66</v>
      </c>
      <c r="F8943">
        <v>16.751445214350401</v>
      </c>
      <c r="G8943">
        <v>30.120069237982602</v>
      </c>
      <c r="H8943">
        <f>IF(D8943-D8942=0,G8943-G8942,"")</f>
        <v>-8.6621462497049606E-5</v>
      </c>
      <c r="I8943">
        <f>COUNTIF(D:D,Table1[[#This Row],[Track_ID]])</f>
        <v>112</v>
      </c>
    </row>
    <row r="8944" spans="1:9" x14ac:dyDescent="0.25">
      <c r="A8944" t="s">
        <v>7</v>
      </c>
      <c r="B8944">
        <v>2</v>
      </c>
      <c r="C8944">
        <v>3</v>
      </c>
      <c r="D8944">
        <v>4357</v>
      </c>
      <c r="E8944">
        <v>67</v>
      </c>
      <c r="F8944">
        <v>16.758951060564399</v>
      </c>
      <c r="G8944">
        <v>30.125641818235799</v>
      </c>
      <c r="H8944">
        <f>IF(D8944-D8943=0,G8944-G8943,"")</f>
        <v>5.5725802531974011E-3</v>
      </c>
      <c r="I8944">
        <f>COUNTIF(D:D,Table1[[#This Row],[Track_ID]])</f>
        <v>112</v>
      </c>
    </row>
    <row r="8945" spans="1:9" x14ac:dyDescent="0.25">
      <c r="A8945" t="s">
        <v>7</v>
      </c>
      <c r="B8945">
        <v>2</v>
      </c>
      <c r="C8945">
        <v>3</v>
      </c>
      <c r="D8945">
        <v>4357</v>
      </c>
      <c r="E8945">
        <v>68</v>
      </c>
      <c r="F8945">
        <v>16.761969736177701</v>
      </c>
      <c r="G8945">
        <v>30.114822706314399</v>
      </c>
      <c r="H8945">
        <f>IF(D8945-D8944=0,G8945-G8944,"")</f>
        <v>-1.0819111921399838E-2</v>
      </c>
      <c r="I8945">
        <f>COUNTIF(D:D,Table1[[#This Row],[Track_ID]])</f>
        <v>112</v>
      </c>
    </row>
    <row r="8946" spans="1:9" x14ac:dyDescent="0.25">
      <c r="A8946" t="s">
        <v>7</v>
      </c>
      <c r="B8946">
        <v>2</v>
      </c>
      <c r="C8946">
        <v>3</v>
      </c>
      <c r="D8946">
        <v>4357</v>
      </c>
      <c r="E8946">
        <v>69</v>
      </c>
      <c r="F8946">
        <v>16.771220609703299</v>
      </c>
      <c r="G8946">
        <v>30.083832664818999</v>
      </c>
      <c r="H8946">
        <f>IF(D8946-D8945=0,G8946-G8945,"")</f>
        <v>-3.0990041495400078E-2</v>
      </c>
      <c r="I8946">
        <f>COUNTIF(D:D,Table1[[#This Row],[Track_ID]])</f>
        <v>112</v>
      </c>
    </row>
    <row r="8947" spans="1:9" x14ac:dyDescent="0.25">
      <c r="A8947" t="s">
        <v>7</v>
      </c>
      <c r="B8947">
        <v>2</v>
      </c>
      <c r="C8947">
        <v>3</v>
      </c>
      <c r="D8947">
        <v>4357</v>
      </c>
      <c r="E8947">
        <v>70</v>
      </c>
      <c r="F8947">
        <v>16.762819694632999</v>
      </c>
      <c r="G8947">
        <v>30.0763429792358</v>
      </c>
      <c r="H8947">
        <f>IF(D8947-D8946=0,G8947-G8946,"")</f>
        <v>-7.4896855831987352E-3</v>
      </c>
      <c r="I8947">
        <f>COUNTIF(D:D,Table1[[#This Row],[Track_ID]])</f>
        <v>112</v>
      </c>
    </row>
    <row r="8948" spans="1:9" x14ac:dyDescent="0.25">
      <c r="A8948" t="s">
        <v>7</v>
      </c>
      <c r="B8948">
        <v>2</v>
      </c>
      <c r="C8948">
        <v>3</v>
      </c>
      <c r="D8948">
        <v>4357</v>
      </c>
      <c r="E8948">
        <v>71</v>
      </c>
      <c r="F8948">
        <v>16.774375942235999</v>
      </c>
      <c r="G8948">
        <v>30.078618394166298</v>
      </c>
      <c r="H8948">
        <f>IF(D8948-D8947=0,G8948-G8947,"")</f>
        <v>2.2754149304979876E-3</v>
      </c>
      <c r="I8948">
        <f>COUNTIF(D:D,Table1[[#This Row],[Track_ID]])</f>
        <v>112</v>
      </c>
    </row>
    <row r="8949" spans="1:9" x14ac:dyDescent="0.25">
      <c r="A8949" t="s">
        <v>7</v>
      </c>
      <c r="B8949">
        <v>2</v>
      </c>
      <c r="C8949">
        <v>3</v>
      </c>
      <c r="D8949">
        <v>4357</v>
      </c>
      <c r="E8949">
        <v>72</v>
      </c>
      <c r="F8949">
        <v>16.763210372853401</v>
      </c>
      <c r="G8949">
        <v>30.079111333154199</v>
      </c>
      <c r="H8949">
        <f>IF(D8949-D8948=0,G8949-G8948,"")</f>
        <v>4.9293898790025992E-4</v>
      </c>
      <c r="I8949">
        <f>COUNTIF(D:D,Table1[[#This Row],[Track_ID]])</f>
        <v>112</v>
      </c>
    </row>
    <row r="8950" spans="1:9" x14ac:dyDescent="0.25">
      <c r="A8950" t="s">
        <v>7</v>
      </c>
      <c r="B8950">
        <v>2</v>
      </c>
      <c r="C8950">
        <v>3</v>
      </c>
      <c r="D8950">
        <v>4357</v>
      </c>
      <c r="E8950">
        <v>73</v>
      </c>
      <c r="F8950">
        <v>16.771483159818601</v>
      </c>
      <c r="G8950">
        <v>30.080958255924401</v>
      </c>
      <c r="H8950">
        <f>IF(D8950-D8949=0,G8950-G8949,"")</f>
        <v>1.8469227702020419E-3</v>
      </c>
      <c r="I8950">
        <f>COUNTIF(D:D,Table1[[#This Row],[Track_ID]])</f>
        <v>112</v>
      </c>
    </row>
    <row r="8951" spans="1:9" x14ac:dyDescent="0.25">
      <c r="A8951" t="s">
        <v>7</v>
      </c>
      <c r="B8951">
        <v>2</v>
      </c>
      <c r="C8951">
        <v>3</v>
      </c>
      <c r="D8951">
        <v>4357</v>
      </c>
      <c r="E8951">
        <v>74</v>
      </c>
      <c r="F8951">
        <v>16.763543730453801</v>
      </c>
      <c r="G8951">
        <v>30.0802160580368</v>
      </c>
      <c r="H8951">
        <f>IF(D8951-D8950=0,G8951-G8950,"")</f>
        <v>-7.4219788760032657E-4</v>
      </c>
      <c r="I8951">
        <f>COUNTIF(D:D,Table1[[#This Row],[Track_ID]])</f>
        <v>112</v>
      </c>
    </row>
    <row r="8952" spans="1:9" x14ac:dyDescent="0.25">
      <c r="A8952" t="s">
        <v>7</v>
      </c>
      <c r="B8952">
        <v>2</v>
      </c>
      <c r="C8952">
        <v>3</v>
      </c>
      <c r="D8952">
        <v>4357</v>
      </c>
      <c r="E8952">
        <v>75</v>
      </c>
      <c r="F8952">
        <v>16.763541793798499</v>
      </c>
      <c r="G8952">
        <v>30.081176174581302</v>
      </c>
      <c r="H8952">
        <f>IF(D8952-D8951=0,G8952-G8951,"")</f>
        <v>9.6011654450123274E-4</v>
      </c>
      <c r="I8952">
        <f>COUNTIF(D:D,Table1[[#This Row],[Track_ID]])</f>
        <v>112</v>
      </c>
    </row>
    <row r="8953" spans="1:9" x14ac:dyDescent="0.25">
      <c r="A8953" t="s">
        <v>7</v>
      </c>
      <c r="B8953">
        <v>2</v>
      </c>
      <c r="C8953">
        <v>3</v>
      </c>
      <c r="D8953">
        <v>4357</v>
      </c>
      <c r="E8953">
        <v>76</v>
      </c>
      <c r="F8953">
        <v>16.788371670908301</v>
      </c>
      <c r="G8953">
        <v>30.066262893720499</v>
      </c>
      <c r="H8953">
        <f>IF(D8953-D8952=0,G8953-G8952,"")</f>
        <v>-1.4913280860803013E-2</v>
      </c>
      <c r="I8953">
        <f>COUNTIF(D:D,Table1[[#This Row],[Track_ID]])</f>
        <v>112</v>
      </c>
    </row>
    <row r="8954" spans="1:9" x14ac:dyDescent="0.25">
      <c r="A8954" t="s">
        <v>7</v>
      </c>
      <c r="B8954">
        <v>2</v>
      </c>
      <c r="C8954">
        <v>3</v>
      </c>
      <c r="D8954">
        <v>4357</v>
      </c>
      <c r="E8954">
        <v>77</v>
      </c>
      <c r="F8954">
        <v>16.7889279573259</v>
      </c>
      <c r="G8954">
        <v>30.067800179934601</v>
      </c>
      <c r="H8954">
        <f>IF(D8954-D8953=0,G8954-G8953,"")</f>
        <v>1.537286214102096E-3</v>
      </c>
      <c r="I8954">
        <f>COUNTIF(D:D,Table1[[#This Row],[Track_ID]])</f>
        <v>112</v>
      </c>
    </row>
    <row r="8955" spans="1:9" x14ac:dyDescent="0.25">
      <c r="A8955" t="s">
        <v>7</v>
      </c>
      <c r="B8955">
        <v>2</v>
      </c>
      <c r="C8955">
        <v>3</v>
      </c>
      <c r="D8955">
        <v>4357</v>
      </c>
      <c r="E8955">
        <v>78</v>
      </c>
      <c r="F8955">
        <v>16.7855965113922</v>
      </c>
      <c r="G8955">
        <v>30.048061253714099</v>
      </c>
      <c r="H8955">
        <f>IF(D8955-D8954=0,G8955-G8954,"")</f>
        <v>-1.973892622050144E-2</v>
      </c>
      <c r="I8955">
        <f>COUNTIF(D:D,Table1[[#This Row],[Track_ID]])</f>
        <v>112</v>
      </c>
    </row>
    <row r="8956" spans="1:9" x14ac:dyDescent="0.25">
      <c r="A8956" t="s">
        <v>7</v>
      </c>
      <c r="B8956">
        <v>2</v>
      </c>
      <c r="C8956">
        <v>3</v>
      </c>
      <c r="D8956">
        <v>4357</v>
      </c>
      <c r="E8956">
        <v>79</v>
      </c>
      <c r="F8956">
        <v>16.815013326443299</v>
      </c>
      <c r="G8956">
        <v>30.051070797219101</v>
      </c>
      <c r="H8956">
        <f>IF(D8956-D8955=0,G8956-G8955,"")</f>
        <v>3.0095435050014885E-3</v>
      </c>
      <c r="I8956">
        <f>COUNTIF(D:D,Table1[[#This Row],[Track_ID]])</f>
        <v>112</v>
      </c>
    </row>
    <row r="8957" spans="1:9" x14ac:dyDescent="0.25">
      <c r="A8957" t="s">
        <v>7</v>
      </c>
      <c r="B8957">
        <v>2</v>
      </c>
      <c r="C8957">
        <v>3</v>
      </c>
      <c r="D8957">
        <v>4357</v>
      </c>
      <c r="E8957">
        <v>80</v>
      </c>
      <c r="F8957">
        <v>16.8050000820385</v>
      </c>
      <c r="G8957">
        <v>30.040618943951799</v>
      </c>
      <c r="H8957">
        <f>IF(D8957-D8956=0,G8957-G8956,"")</f>
        <v>-1.0451853267301914E-2</v>
      </c>
      <c r="I8957">
        <f>COUNTIF(D:D,Table1[[#This Row],[Track_ID]])</f>
        <v>112</v>
      </c>
    </row>
    <row r="8958" spans="1:9" x14ac:dyDescent="0.25">
      <c r="A8958" t="s">
        <v>7</v>
      </c>
      <c r="B8958">
        <v>2</v>
      </c>
      <c r="C8958">
        <v>3</v>
      </c>
      <c r="D8958">
        <v>4357</v>
      </c>
      <c r="E8958">
        <v>81</v>
      </c>
      <c r="F8958">
        <v>16.8013923683739</v>
      </c>
      <c r="G8958">
        <v>30.0334268653178</v>
      </c>
      <c r="H8958">
        <f>IF(D8958-D8957=0,G8958-G8957,"")</f>
        <v>-7.192078633998733E-3</v>
      </c>
      <c r="I8958">
        <f>COUNTIF(D:D,Table1[[#This Row],[Track_ID]])</f>
        <v>112</v>
      </c>
    </row>
    <row r="8959" spans="1:9" x14ac:dyDescent="0.25">
      <c r="A8959" t="s">
        <v>7</v>
      </c>
      <c r="B8959">
        <v>2</v>
      </c>
      <c r="C8959">
        <v>3</v>
      </c>
      <c r="D8959">
        <v>4357</v>
      </c>
      <c r="E8959">
        <v>82</v>
      </c>
      <c r="F8959">
        <v>16.7983110270658</v>
      </c>
      <c r="G8959">
        <v>30.045409150476502</v>
      </c>
      <c r="H8959">
        <f>IF(D8959-D8958=0,G8959-G8958,"")</f>
        <v>1.19822851587017E-2</v>
      </c>
      <c r="I8959">
        <f>COUNTIF(D:D,Table1[[#This Row],[Track_ID]])</f>
        <v>112</v>
      </c>
    </row>
    <row r="8960" spans="1:9" x14ac:dyDescent="0.25">
      <c r="A8960" t="s">
        <v>7</v>
      </c>
      <c r="B8960">
        <v>2</v>
      </c>
      <c r="C8960">
        <v>3</v>
      </c>
      <c r="D8960">
        <v>4357</v>
      </c>
      <c r="E8960">
        <v>83</v>
      </c>
      <c r="F8960">
        <v>16.792265380170001</v>
      </c>
      <c r="G8960">
        <v>30.0313313755371</v>
      </c>
      <c r="H8960">
        <f>IF(D8960-D8959=0,G8960-G8959,"")</f>
        <v>-1.4077774939401877E-2</v>
      </c>
      <c r="I8960">
        <f>COUNTIF(D:D,Table1[[#This Row],[Track_ID]])</f>
        <v>112</v>
      </c>
    </row>
    <row r="8961" spans="1:9" x14ac:dyDescent="0.25">
      <c r="A8961" t="s">
        <v>7</v>
      </c>
      <c r="B8961">
        <v>2</v>
      </c>
      <c r="C8961">
        <v>3</v>
      </c>
      <c r="D8961">
        <v>4357</v>
      </c>
      <c r="E8961">
        <v>84</v>
      </c>
      <c r="F8961">
        <v>16.7985016257601</v>
      </c>
      <c r="G8961">
        <v>30.013960457647801</v>
      </c>
      <c r="H8961">
        <f>IF(D8961-D8960=0,G8961-G8960,"")</f>
        <v>-1.7370917889298454E-2</v>
      </c>
      <c r="I8961">
        <f>COUNTIF(D:D,Table1[[#This Row],[Track_ID]])</f>
        <v>112</v>
      </c>
    </row>
    <row r="8962" spans="1:9" x14ac:dyDescent="0.25">
      <c r="A8962" t="s">
        <v>7</v>
      </c>
      <c r="B8962">
        <v>2</v>
      </c>
      <c r="C8962">
        <v>3</v>
      </c>
      <c r="D8962">
        <v>4357</v>
      </c>
      <c r="E8962">
        <v>85</v>
      </c>
      <c r="F8962">
        <v>16.793138564757101</v>
      </c>
      <c r="G8962">
        <v>29.987564472470599</v>
      </c>
      <c r="H8962">
        <f>IF(D8962-D8961=0,G8962-G8961,"")</f>
        <v>-2.6395985177202874E-2</v>
      </c>
      <c r="I8962">
        <f>COUNTIF(D:D,Table1[[#This Row],[Track_ID]])</f>
        <v>112</v>
      </c>
    </row>
    <row r="8963" spans="1:9" x14ac:dyDescent="0.25">
      <c r="A8963" t="s">
        <v>7</v>
      </c>
      <c r="B8963">
        <v>2</v>
      </c>
      <c r="C8963">
        <v>3</v>
      </c>
      <c r="D8963">
        <v>4357</v>
      </c>
      <c r="E8963">
        <v>86</v>
      </c>
      <c r="F8963">
        <v>16.7858805445168</v>
      </c>
      <c r="G8963">
        <v>29.969884121913399</v>
      </c>
      <c r="H8963">
        <f>IF(D8963-D8962=0,G8963-G8962,"")</f>
        <v>-1.7680350557199631E-2</v>
      </c>
      <c r="I8963">
        <f>COUNTIF(D:D,Table1[[#This Row],[Track_ID]])</f>
        <v>112</v>
      </c>
    </row>
    <row r="8964" spans="1:9" x14ac:dyDescent="0.25">
      <c r="A8964" t="s">
        <v>7</v>
      </c>
      <c r="B8964">
        <v>2</v>
      </c>
      <c r="C8964">
        <v>3</v>
      </c>
      <c r="D8964">
        <v>4357</v>
      </c>
      <c r="E8964">
        <v>87</v>
      </c>
      <c r="F8964">
        <v>16.7858438310503</v>
      </c>
      <c r="G8964">
        <v>29.914453622419</v>
      </c>
      <c r="H8964">
        <f>IF(D8964-D8963=0,G8964-G8963,"")</f>
        <v>-5.5430499494399044E-2</v>
      </c>
      <c r="I8964">
        <f>COUNTIF(D:D,Table1[[#This Row],[Track_ID]])</f>
        <v>112</v>
      </c>
    </row>
    <row r="8965" spans="1:9" x14ac:dyDescent="0.25">
      <c r="A8965" t="s">
        <v>7</v>
      </c>
      <c r="B8965">
        <v>2</v>
      </c>
      <c r="C8965">
        <v>3</v>
      </c>
      <c r="D8965">
        <v>4357</v>
      </c>
      <c r="E8965">
        <v>88</v>
      </c>
      <c r="F8965">
        <v>16.7809147357768</v>
      </c>
      <c r="G8965">
        <v>29.872000358306799</v>
      </c>
      <c r="H8965">
        <f>IF(D8965-D8964=0,G8965-G8964,"")</f>
        <v>-4.2453264112200628E-2</v>
      </c>
      <c r="I8965">
        <f>COUNTIF(D:D,Table1[[#This Row],[Track_ID]])</f>
        <v>112</v>
      </c>
    </row>
    <row r="8966" spans="1:9" x14ac:dyDescent="0.25">
      <c r="A8966" t="s">
        <v>7</v>
      </c>
      <c r="B8966">
        <v>2</v>
      </c>
      <c r="C8966">
        <v>3</v>
      </c>
      <c r="D8966">
        <v>4357</v>
      </c>
      <c r="E8966">
        <v>89</v>
      </c>
      <c r="F8966">
        <v>16.793236202688899</v>
      </c>
      <c r="G8966">
        <v>29.839007121590299</v>
      </c>
      <c r="H8966">
        <f>IF(D8966-D8965=0,G8966-G8965,"")</f>
        <v>-3.2993236716500007E-2</v>
      </c>
      <c r="I8966">
        <f>COUNTIF(D:D,Table1[[#This Row],[Track_ID]])</f>
        <v>112</v>
      </c>
    </row>
    <row r="8967" spans="1:9" x14ac:dyDescent="0.25">
      <c r="A8967" t="s">
        <v>7</v>
      </c>
      <c r="B8967">
        <v>2</v>
      </c>
      <c r="C8967">
        <v>3</v>
      </c>
      <c r="D8967">
        <v>4357</v>
      </c>
      <c r="E8967">
        <v>90</v>
      </c>
      <c r="F8967">
        <v>16.789568214390599</v>
      </c>
      <c r="G8967">
        <v>29.833212972622899</v>
      </c>
      <c r="H8967">
        <f>IF(D8967-D8966=0,G8967-G8966,"")</f>
        <v>-5.7941489674000479E-3</v>
      </c>
      <c r="I8967">
        <f>COUNTIF(D:D,Table1[[#This Row],[Track_ID]])</f>
        <v>112</v>
      </c>
    </row>
    <row r="8968" spans="1:9" x14ac:dyDescent="0.25">
      <c r="A8968" t="s">
        <v>7</v>
      </c>
      <c r="B8968">
        <v>2</v>
      </c>
      <c r="C8968">
        <v>3</v>
      </c>
      <c r="D8968">
        <v>4357</v>
      </c>
      <c r="E8968">
        <v>91</v>
      </c>
      <c r="F8968">
        <v>16.799306303765999</v>
      </c>
      <c r="G8968">
        <v>29.8184708353511</v>
      </c>
      <c r="H8968">
        <f>IF(D8968-D8967=0,G8968-G8967,"")</f>
        <v>-1.4742137271799294E-2</v>
      </c>
      <c r="I8968">
        <f>COUNTIF(D:D,Table1[[#This Row],[Track_ID]])</f>
        <v>112</v>
      </c>
    </row>
    <row r="8969" spans="1:9" x14ac:dyDescent="0.25">
      <c r="A8969" t="s">
        <v>7</v>
      </c>
      <c r="B8969">
        <v>2</v>
      </c>
      <c r="C8969">
        <v>3</v>
      </c>
      <c r="D8969">
        <v>4357</v>
      </c>
      <c r="E8969">
        <v>92</v>
      </c>
      <c r="F8969">
        <v>16.8029386499393</v>
      </c>
      <c r="G8969">
        <v>29.7347696599866</v>
      </c>
      <c r="H8969">
        <f>IF(D8969-D8968=0,G8969-G8968,"")</f>
        <v>-8.3701175364499392E-2</v>
      </c>
      <c r="I8969">
        <f>COUNTIF(D:D,Table1[[#This Row],[Track_ID]])</f>
        <v>112</v>
      </c>
    </row>
    <row r="8970" spans="1:9" x14ac:dyDescent="0.25">
      <c r="A8970" t="s">
        <v>7</v>
      </c>
      <c r="B8970">
        <v>2</v>
      </c>
      <c r="C8970">
        <v>3</v>
      </c>
      <c r="D8970">
        <v>4357</v>
      </c>
      <c r="E8970">
        <v>93</v>
      </c>
      <c r="F8970">
        <v>16.787711698586499</v>
      </c>
      <c r="G8970">
        <v>29.7132758470086</v>
      </c>
      <c r="H8970">
        <f>IF(D8970-D8969=0,G8970-G8969,"")</f>
        <v>-2.1493812978000904E-2</v>
      </c>
      <c r="I8970">
        <f>COUNTIF(D:D,Table1[[#This Row],[Track_ID]])</f>
        <v>112</v>
      </c>
    </row>
    <row r="8971" spans="1:9" x14ac:dyDescent="0.25">
      <c r="A8971" t="s">
        <v>7</v>
      </c>
      <c r="B8971">
        <v>2</v>
      </c>
      <c r="C8971">
        <v>3</v>
      </c>
      <c r="D8971">
        <v>4357</v>
      </c>
      <c r="E8971">
        <v>94</v>
      </c>
      <c r="F8971">
        <v>16.800353062388901</v>
      </c>
      <c r="G8971">
        <v>29.699565875552299</v>
      </c>
      <c r="H8971">
        <f>IF(D8971-D8970=0,G8971-G8970,"")</f>
        <v>-1.3709971456300707E-2</v>
      </c>
      <c r="I8971">
        <f>COUNTIF(D:D,Table1[[#This Row],[Track_ID]])</f>
        <v>112</v>
      </c>
    </row>
    <row r="8972" spans="1:9" x14ac:dyDescent="0.25">
      <c r="A8972" t="s">
        <v>7</v>
      </c>
      <c r="B8972">
        <v>2</v>
      </c>
      <c r="C8972">
        <v>3</v>
      </c>
      <c r="D8972">
        <v>4357</v>
      </c>
      <c r="E8972">
        <v>95</v>
      </c>
      <c r="F8972">
        <v>16.801691859875799</v>
      </c>
      <c r="G8972">
        <v>29.698766420923899</v>
      </c>
      <c r="H8972">
        <f>IF(D8972-D8971=0,G8972-G8971,"")</f>
        <v>-7.9945462839958736E-4</v>
      </c>
      <c r="I8972">
        <f>COUNTIF(D:D,Table1[[#This Row],[Track_ID]])</f>
        <v>112</v>
      </c>
    </row>
    <row r="8973" spans="1:9" x14ac:dyDescent="0.25">
      <c r="A8973" t="s">
        <v>7</v>
      </c>
      <c r="B8973">
        <v>2</v>
      </c>
      <c r="C8973">
        <v>3</v>
      </c>
      <c r="D8973">
        <v>4357</v>
      </c>
      <c r="E8973">
        <v>96</v>
      </c>
      <c r="F8973">
        <v>16.8022345562926</v>
      </c>
      <c r="G8973">
        <v>29.695210548341102</v>
      </c>
      <c r="H8973">
        <f>IF(D8973-D8972=0,G8973-G8972,"")</f>
        <v>-3.5558725827975479E-3</v>
      </c>
      <c r="I8973">
        <f>COUNTIF(D:D,Table1[[#This Row],[Track_ID]])</f>
        <v>112</v>
      </c>
    </row>
    <row r="8974" spans="1:9" x14ac:dyDescent="0.25">
      <c r="A8974" t="s">
        <v>7</v>
      </c>
      <c r="B8974">
        <v>2</v>
      </c>
      <c r="C8974">
        <v>3</v>
      </c>
      <c r="D8974">
        <v>4357</v>
      </c>
      <c r="E8974">
        <v>97</v>
      </c>
      <c r="F8974">
        <v>16.8040627922583</v>
      </c>
      <c r="G8974">
        <v>29.702319644537901</v>
      </c>
      <c r="H8974">
        <f>IF(D8974-D8973=0,G8974-G8973,"")</f>
        <v>7.1090961967996691E-3</v>
      </c>
      <c r="I8974">
        <f>COUNTIF(D:D,Table1[[#This Row],[Track_ID]])</f>
        <v>112</v>
      </c>
    </row>
    <row r="8975" spans="1:9" x14ac:dyDescent="0.25">
      <c r="A8975" t="s">
        <v>7</v>
      </c>
      <c r="B8975">
        <v>2</v>
      </c>
      <c r="C8975">
        <v>3</v>
      </c>
      <c r="D8975">
        <v>4357</v>
      </c>
      <c r="E8975">
        <v>98</v>
      </c>
      <c r="F8975">
        <v>16.809819925785</v>
      </c>
      <c r="G8975">
        <v>29.696032604034301</v>
      </c>
      <c r="H8975">
        <f>IF(D8975-D8974=0,G8975-G8974,"")</f>
        <v>-6.2870405036008492E-3</v>
      </c>
      <c r="I8975">
        <f>COUNTIF(D:D,Table1[[#This Row],[Track_ID]])</f>
        <v>112</v>
      </c>
    </row>
    <row r="8976" spans="1:9" x14ac:dyDescent="0.25">
      <c r="A8976" t="s">
        <v>7</v>
      </c>
      <c r="B8976">
        <v>2</v>
      </c>
      <c r="C8976">
        <v>3</v>
      </c>
      <c r="D8976">
        <v>4357</v>
      </c>
      <c r="E8976">
        <v>99</v>
      </c>
      <c r="F8976">
        <v>16.8072897445618</v>
      </c>
      <c r="G8976">
        <v>29.713819508756199</v>
      </c>
      <c r="H8976">
        <f>IF(D8976-D8975=0,G8976-G8975,"")</f>
        <v>1.7786904721898367E-2</v>
      </c>
      <c r="I8976">
        <f>COUNTIF(D:D,Table1[[#This Row],[Track_ID]])</f>
        <v>112</v>
      </c>
    </row>
    <row r="8977" spans="1:9" x14ac:dyDescent="0.25">
      <c r="A8977" t="s">
        <v>7</v>
      </c>
      <c r="B8977">
        <v>2</v>
      </c>
      <c r="C8977">
        <v>3</v>
      </c>
      <c r="D8977">
        <v>4357</v>
      </c>
      <c r="E8977">
        <v>100</v>
      </c>
      <c r="F8977">
        <v>16.816213413831001</v>
      </c>
      <c r="G8977">
        <v>29.689622347978201</v>
      </c>
      <c r="H8977">
        <f>IF(D8977-D8976=0,G8977-G8976,"")</f>
        <v>-2.419716077799805E-2</v>
      </c>
      <c r="I8977">
        <f>COUNTIF(D:D,Table1[[#This Row],[Track_ID]])</f>
        <v>112</v>
      </c>
    </row>
    <row r="8978" spans="1:9" x14ac:dyDescent="0.25">
      <c r="A8978" t="s">
        <v>7</v>
      </c>
      <c r="B8978">
        <v>2</v>
      </c>
      <c r="C8978">
        <v>3</v>
      </c>
      <c r="D8978">
        <v>4357</v>
      </c>
      <c r="E8978">
        <v>101</v>
      </c>
      <c r="F8978">
        <v>16.807523370401601</v>
      </c>
      <c r="G8978">
        <v>29.6640444991253</v>
      </c>
      <c r="H8978">
        <f>IF(D8978-D8977=0,G8978-G8977,"")</f>
        <v>-2.5577848852901042E-2</v>
      </c>
      <c r="I8978">
        <f>COUNTIF(D:D,Table1[[#This Row],[Track_ID]])</f>
        <v>112</v>
      </c>
    </row>
    <row r="8979" spans="1:9" x14ac:dyDescent="0.25">
      <c r="A8979" t="s">
        <v>7</v>
      </c>
      <c r="B8979">
        <v>2</v>
      </c>
      <c r="C8979">
        <v>3</v>
      </c>
      <c r="D8979">
        <v>4357</v>
      </c>
      <c r="E8979">
        <v>102</v>
      </c>
      <c r="F8979">
        <v>16.8065680782565</v>
      </c>
      <c r="G8979">
        <v>29.624456718834001</v>
      </c>
      <c r="H8979">
        <f>IF(D8979-D8978=0,G8979-G8978,"")</f>
        <v>-3.9587780291299168E-2</v>
      </c>
      <c r="I8979">
        <f>COUNTIF(D:D,Table1[[#This Row],[Track_ID]])</f>
        <v>112</v>
      </c>
    </row>
    <row r="8980" spans="1:9" x14ac:dyDescent="0.25">
      <c r="A8980" t="s">
        <v>7</v>
      </c>
      <c r="B8980">
        <v>2</v>
      </c>
      <c r="C8980">
        <v>3</v>
      </c>
      <c r="D8980">
        <v>4357</v>
      </c>
      <c r="E8980">
        <v>103</v>
      </c>
      <c r="F8980">
        <v>16.8118875119306</v>
      </c>
      <c r="G8980">
        <v>29.612054766783899</v>
      </c>
      <c r="H8980">
        <f>IF(D8980-D8979=0,G8980-G8979,"")</f>
        <v>-1.2401952050101528E-2</v>
      </c>
      <c r="I8980">
        <f>COUNTIF(D:D,Table1[[#This Row],[Track_ID]])</f>
        <v>112</v>
      </c>
    </row>
    <row r="8981" spans="1:9" x14ac:dyDescent="0.25">
      <c r="A8981" t="s">
        <v>7</v>
      </c>
      <c r="B8981">
        <v>2</v>
      </c>
      <c r="C8981">
        <v>3</v>
      </c>
      <c r="D8981">
        <v>4357</v>
      </c>
      <c r="E8981">
        <v>104</v>
      </c>
      <c r="F8981">
        <v>16.8140757625528</v>
      </c>
      <c r="G8981">
        <v>29.605703257793699</v>
      </c>
      <c r="H8981">
        <f>IF(D8981-D8980=0,G8981-G8980,"")</f>
        <v>-6.3515089901997612E-3</v>
      </c>
      <c r="I8981">
        <f>COUNTIF(D:D,Table1[[#This Row],[Track_ID]])</f>
        <v>112</v>
      </c>
    </row>
    <row r="8982" spans="1:9" x14ac:dyDescent="0.25">
      <c r="A8982" t="s">
        <v>7</v>
      </c>
      <c r="B8982">
        <v>2</v>
      </c>
      <c r="C8982">
        <v>3</v>
      </c>
      <c r="D8982">
        <v>4357</v>
      </c>
      <c r="E8982">
        <v>105</v>
      </c>
      <c r="F8982">
        <v>16.807798990915401</v>
      </c>
      <c r="G8982">
        <v>29.604307709576101</v>
      </c>
      <c r="H8982">
        <f>IF(D8982-D8981=0,G8982-G8981,"")</f>
        <v>-1.3955482175980194E-3</v>
      </c>
      <c r="I8982">
        <f>COUNTIF(D:D,Table1[[#This Row],[Track_ID]])</f>
        <v>112</v>
      </c>
    </row>
    <row r="8983" spans="1:9" x14ac:dyDescent="0.25">
      <c r="A8983" t="s">
        <v>7</v>
      </c>
      <c r="B8983">
        <v>2</v>
      </c>
      <c r="C8983">
        <v>3</v>
      </c>
      <c r="D8983">
        <v>4357</v>
      </c>
      <c r="E8983">
        <v>106</v>
      </c>
      <c r="F8983">
        <v>16.808655107498801</v>
      </c>
      <c r="G8983">
        <v>29.599336826461499</v>
      </c>
      <c r="H8983">
        <f>IF(D8983-D8982=0,G8983-G8982,"")</f>
        <v>-4.9708831146020316E-3</v>
      </c>
      <c r="I8983">
        <f>COUNTIF(D:D,Table1[[#This Row],[Track_ID]])</f>
        <v>112</v>
      </c>
    </row>
    <row r="8984" spans="1:9" x14ac:dyDescent="0.25">
      <c r="A8984" t="s">
        <v>7</v>
      </c>
      <c r="B8984">
        <v>2</v>
      </c>
      <c r="C8984">
        <v>3</v>
      </c>
      <c r="D8984">
        <v>4357</v>
      </c>
      <c r="E8984">
        <v>107</v>
      </c>
      <c r="F8984">
        <v>16.814638193308799</v>
      </c>
      <c r="G8984">
        <v>29.601078565395301</v>
      </c>
      <c r="H8984">
        <f>IF(D8984-D8983=0,G8984-G8983,"")</f>
        <v>1.7417389338021394E-3</v>
      </c>
      <c r="I8984">
        <f>COUNTIF(D:D,Table1[[#This Row],[Track_ID]])</f>
        <v>112</v>
      </c>
    </row>
    <row r="8985" spans="1:9" x14ac:dyDescent="0.25">
      <c r="A8985" t="s">
        <v>7</v>
      </c>
      <c r="B8985">
        <v>2</v>
      </c>
      <c r="C8985">
        <v>3</v>
      </c>
      <c r="D8985">
        <v>4357</v>
      </c>
      <c r="E8985">
        <v>108</v>
      </c>
      <c r="F8985">
        <v>16.822453167333698</v>
      </c>
      <c r="G8985">
        <v>29.5895432618541</v>
      </c>
      <c r="H8985">
        <f>IF(D8985-D8984=0,G8985-G8984,"")</f>
        <v>-1.1535303541201358E-2</v>
      </c>
      <c r="I8985">
        <f>COUNTIF(D:D,Table1[[#This Row],[Track_ID]])</f>
        <v>112</v>
      </c>
    </row>
    <row r="8986" spans="1:9" x14ac:dyDescent="0.25">
      <c r="A8986" t="s">
        <v>7</v>
      </c>
      <c r="B8986">
        <v>2</v>
      </c>
      <c r="C8986">
        <v>3</v>
      </c>
      <c r="D8986">
        <v>4357</v>
      </c>
      <c r="E8986">
        <v>109</v>
      </c>
      <c r="F8986">
        <v>16.819491214415301</v>
      </c>
      <c r="G8986">
        <v>29.5734880241212</v>
      </c>
      <c r="H8986">
        <f>IF(D8986-D8985=0,G8986-G8985,"")</f>
        <v>-1.6055237732899741E-2</v>
      </c>
      <c r="I8986">
        <f>COUNTIF(D:D,Table1[[#This Row],[Track_ID]])</f>
        <v>112</v>
      </c>
    </row>
    <row r="8987" spans="1:9" x14ac:dyDescent="0.25">
      <c r="A8987" t="s">
        <v>7</v>
      </c>
      <c r="B8987">
        <v>2</v>
      </c>
      <c r="C8987">
        <v>3</v>
      </c>
      <c r="D8987">
        <v>4357</v>
      </c>
      <c r="E8987">
        <v>110</v>
      </c>
      <c r="F8987">
        <v>16.824803006782201</v>
      </c>
      <c r="G8987">
        <v>29.538693936095999</v>
      </c>
      <c r="H8987">
        <f>IF(D8987-D8986=0,G8987-G8986,"")</f>
        <v>-3.479408802520112E-2</v>
      </c>
      <c r="I8987">
        <f>COUNTIF(D:D,Table1[[#This Row],[Track_ID]])</f>
        <v>112</v>
      </c>
    </row>
    <row r="8988" spans="1:9" x14ac:dyDescent="0.25">
      <c r="A8988" t="s">
        <v>7</v>
      </c>
      <c r="B8988">
        <v>2</v>
      </c>
      <c r="C8988">
        <v>3</v>
      </c>
      <c r="D8988">
        <v>4357</v>
      </c>
      <c r="E8988">
        <v>111</v>
      </c>
      <c r="F8988">
        <v>16.8159321616494</v>
      </c>
      <c r="G8988">
        <v>29.521415947112501</v>
      </c>
      <c r="H8988">
        <f>IF(D8988-D8987=0,G8988-G8987,"")</f>
        <v>-1.727798898349775E-2</v>
      </c>
      <c r="I8988">
        <f>COUNTIF(D:D,Table1[[#This Row],[Track_ID]])</f>
        <v>112</v>
      </c>
    </row>
    <row r="8989" spans="1:9" x14ac:dyDescent="0.25">
      <c r="A8989" t="s">
        <v>7</v>
      </c>
      <c r="B8989">
        <v>2</v>
      </c>
      <c r="C8989">
        <v>3</v>
      </c>
      <c r="D8989">
        <v>4357</v>
      </c>
      <c r="E8989">
        <v>112</v>
      </c>
      <c r="F8989">
        <v>16.817947915631201</v>
      </c>
      <c r="G8989">
        <v>29.4867249818343</v>
      </c>
      <c r="H8989">
        <f>IF(D8989-D8988=0,G8989-G8988,"")</f>
        <v>-3.4690965278201702E-2</v>
      </c>
      <c r="I8989">
        <f>COUNTIF(D:D,Table1[[#This Row],[Track_ID]])</f>
        <v>112</v>
      </c>
    </row>
    <row r="8990" spans="1:9" x14ac:dyDescent="0.25">
      <c r="A8990" t="s">
        <v>7</v>
      </c>
      <c r="B8990">
        <v>2</v>
      </c>
      <c r="C8990">
        <v>3</v>
      </c>
      <c r="D8990">
        <v>4357</v>
      </c>
      <c r="E8990">
        <v>113</v>
      </c>
      <c r="F8990">
        <v>16.842425882666799</v>
      </c>
      <c r="G8990">
        <v>29.496777165388899</v>
      </c>
      <c r="H8990">
        <f>IF(D8990-D8989=0,G8990-G8989,"")</f>
        <v>1.0052183554599026E-2</v>
      </c>
      <c r="I8990">
        <f>COUNTIF(D:D,Table1[[#This Row],[Track_ID]])</f>
        <v>112</v>
      </c>
    </row>
    <row r="8991" spans="1:9" x14ac:dyDescent="0.25">
      <c r="A8991" t="s">
        <v>7</v>
      </c>
      <c r="B8991">
        <v>2</v>
      </c>
      <c r="C8991">
        <v>3</v>
      </c>
      <c r="D8991">
        <v>4357</v>
      </c>
      <c r="E8991">
        <v>114</v>
      </c>
      <c r="F8991">
        <v>16.827032401778901</v>
      </c>
      <c r="G8991">
        <v>29.4299630017345</v>
      </c>
      <c r="H8991">
        <f>IF(D8991-D8990=0,G8991-G8990,"")</f>
        <v>-6.6814163654399295E-2</v>
      </c>
      <c r="I8991">
        <f>COUNTIF(D:D,Table1[[#This Row],[Track_ID]])</f>
        <v>112</v>
      </c>
    </row>
    <row r="8992" spans="1:9" x14ac:dyDescent="0.25">
      <c r="A8992" t="s">
        <v>7</v>
      </c>
      <c r="B8992">
        <v>2</v>
      </c>
      <c r="C8992">
        <v>3</v>
      </c>
      <c r="D8992">
        <v>4357</v>
      </c>
      <c r="E8992">
        <v>115</v>
      </c>
      <c r="F8992">
        <v>16.8195284433517</v>
      </c>
      <c r="G8992">
        <v>29.397181751087299</v>
      </c>
      <c r="H8992">
        <f>IF(D8992-D8991=0,G8992-G8991,"")</f>
        <v>-3.2781250647200721E-2</v>
      </c>
      <c r="I8992">
        <f>COUNTIF(D:D,Table1[[#This Row],[Track_ID]])</f>
        <v>112</v>
      </c>
    </row>
    <row r="8993" spans="1:9" x14ac:dyDescent="0.25">
      <c r="A8993" t="s">
        <v>7</v>
      </c>
      <c r="B8993">
        <v>2</v>
      </c>
      <c r="C8993">
        <v>3</v>
      </c>
      <c r="D8993">
        <v>4357</v>
      </c>
      <c r="E8993">
        <v>116</v>
      </c>
      <c r="F8993">
        <v>16.8325413506826</v>
      </c>
      <c r="G8993">
        <v>29.3776937339982</v>
      </c>
      <c r="H8993">
        <f>IF(D8993-D8992=0,G8993-G8992,"")</f>
        <v>-1.9488017089098975E-2</v>
      </c>
      <c r="I8993">
        <f>COUNTIF(D:D,Table1[[#This Row],[Track_ID]])</f>
        <v>112</v>
      </c>
    </row>
    <row r="8994" spans="1:9" x14ac:dyDescent="0.25">
      <c r="A8994" t="s">
        <v>7</v>
      </c>
      <c r="B8994">
        <v>2</v>
      </c>
      <c r="C8994">
        <v>3</v>
      </c>
      <c r="D8994">
        <v>4358</v>
      </c>
      <c r="E8994">
        <v>10</v>
      </c>
      <c r="F8994">
        <v>29.257460962263099</v>
      </c>
      <c r="G8994">
        <v>4.8418424430082903</v>
      </c>
      <c r="H8994" t="str">
        <f>IF(D8994-D8993=0,G8994-G8993,"")</f>
        <v/>
      </c>
      <c r="I8994">
        <f>COUNTIF(D:D,Table1[[#This Row],[Track_ID]])</f>
        <v>6</v>
      </c>
    </row>
    <row r="8995" spans="1:9" x14ac:dyDescent="0.25">
      <c r="A8995" t="s">
        <v>7</v>
      </c>
      <c r="B8995">
        <v>2</v>
      </c>
      <c r="C8995">
        <v>3</v>
      </c>
      <c r="D8995">
        <v>4358</v>
      </c>
      <c r="E8995">
        <v>11</v>
      </c>
      <c r="F8995">
        <v>29.2147524892492</v>
      </c>
      <c r="G8995">
        <v>5.3314998080062104</v>
      </c>
      <c r="H8995">
        <f>IF(D8995-D8994=0,G8995-G8994,"")</f>
        <v>0.48965736499792012</v>
      </c>
      <c r="I8995">
        <f>COUNTIF(D:D,Table1[[#This Row],[Track_ID]])</f>
        <v>6</v>
      </c>
    </row>
    <row r="8996" spans="1:9" x14ac:dyDescent="0.25">
      <c r="A8996" t="s">
        <v>7</v>
      </c>
      <c r="B8996">
        <v>2</v>
      </c>
      <c r="C8996">
        <v>3</v>
      </c>
      <c r="D8996">
        <v>4358</v>
      </c>
      <c r="E8996">
        <v>12</v>
      </c>
      <c r="F8996">
        <v>29.207115036273301</v>
      </c>
      <c r="G8996">
        <v>5.4056489324759296</v>
      </c>
      <c r="H8996">
        <f>IF(D8996-D8995=0,G8996-G8995,"")</f>
        <v>7.4149124469719219E-2</v>
      </c>
      <c r="I8996">
        <f>COUNTIF(D:D,Table1[[#This Row],[Track_ID]])</f>
        <v>6</v>
      </c>
    </row>
    <row r="8997" spans="1:9" x14ac:dyDescent="0.25">
      <c r="A8997" t="s">
        <v>7</v>
      </c>
      <c r="B8997">
        <v>2</v>
      </c>
      <c r="C8997">
        <v>3</v>
      </c>
      <c r="D8997">
        <v>4358</v>
      </c>
      <c r="E8997">
        <v>14</v>
      </c>
      <c r="F8997">
        <v>29.213021839240401</v>
      </c>
      <c r="G8997">
        <v>5.4004327935415297</v>
      </c>
      <c r="H8997">
        <f>IF(D8997-D8996=0,G8997-G8996,"")</f>
        <v>-5.2161389343998721E-3</v>
      </c>
      <c r="I8997">
        <f>COUNTIF(D:D,Table1[[#This Row],[Track_ID]])</f>
        <v>6</v>
      </c>
    </row>
    <row r="8998" spans="1:9" x14ac:dyDescent="0.25">
      <c r="A8998" t="s">
        <v>7</v>
      </c>
      <c r="B8998">
        <v>2</v>
      </c>
      <c r="C8998">
        <v>3</v>
      </c>
      <c r="D8998">
        <v>4358</v>
      </c>
      <c r="E8998">
        <v>15</v>
      </c>
      <c r="F8998">
        <v>29.221636391043599</v>
      </c>
      <c r="G8998">
        <v>5.3979550896181596</v>
      </c>
      <c r="H8998">
        <f>IF(D8998-D8997=0,G8998-G8997,"")</f>
        <v>-2.4777039233701004E-3</v>
      </c>
      <c r="I8998">
        <f>COUNTIF(D:D,Table1[[#This Row],[Track_ID]])</f>
        <v>6</v>
      </c>
    </row>
    <row r="8999" spans="1:9" x14ac:dyDescent="0.25">
      <c r="A8999" t="s">
        <v>7</v>
      </c>
      <c r="B8999">
        <v>2</v>
      </c>
      <c r="C8999">
        <v>3</v>
      </c>
      <c r="D8999">
        <v>4358</v>
      </c>
      <c r="E8999">
        <v>17</v>
      </c>
      <c r="F8999">
        <v>29.206731830412998</v>
      </c>
      <c r="G8999">
        <v>5.60274094968082</v>
      </c>
      <c r="H8999">
        <f>IF(D8999-D8998=0,G8999-G8998,"")</f>
        <v>0.20478586006266042</v>
      </c>
      <c r="I8999">
        <f>COUNTIF(D:D,Table1[[#This Row],[Track_ID]])</f>
        <v>6</v>
      </c>
    </row>
    <row r="9000" spans="1:9" x14ac:dyDescent="0.25">
      <c r="A9000" t="s">
        <v>7</v>
      </c>
      <c r="B9000">
        <v>2</v>
      </c>
      <c r="C9000">
        <v>3</v>
      </c>
      <c r="D9000">
        <v>4359</v>
      </c>
      <c r="E9000">
        <v>12</v>
      </c>
      <c r="F9000">
        <v>11.619367984301499</v>
      </c>
      <c r="G9000">
        <v>32.576121239834201</v>
      </c>
      <c r="H9000" t="str">
        <f>IF(D9000-D8999=0,G9000-G8999,"")</f>
        <v/>
      </c>
      <c r="I9000">
        <f>COUNTIF(D:D,Table1[[#This Row],[Track_ID]])</f>
        <v>4</v>
      </c>
    </row>
    <row r="9001" spans="1:9" x14ac:dyDescent="0.25">
      <c r="A9001" t="s">
        <v>7</v>
      </c>
      <c r="B9001">
        <v>2</v>
      </c>
      <c r="C9001">
        <v>3</v>
      </c>
      <c r="D9001">
        <v>4359</v>
      </c>
      <c r="E9001">
        <v>14</v>
      </c>
      <c r="F9001">
        <v>11.624275551659601</v>
      </c>
      <c r="G9001">
        <v>32.290206423883603</v>
      </c>
      <c r="H9001">
        <f>IF(D9001-D9000=0,G9001-G9000,"")</f>
        <v>-0.28591481595059776</v>
      </c>
      <c r="I9001">
        <f>COUNTIF(D:D,Table1[[#This Row],[Track_ID]])</f>
        <v>4</v>
      </c>
    </row>
    <row r="9002" spans="1:9" x14ac:dyDescent="0.25">
      <c r="A9002" t="s">
        <v>7</v>
      </c>
      <c r="B9002">
        <v>2</v>
      </c>
      <c r="C9002">
        <v>3</v>
      </c>
      <c r="D9002">
        <v>4359</v>
      </c>
      <c r="E9002">
        <v>16</v>
      </c>
      <c r="F9002">
        <v>11.598498480871299</v>
      </c>
      <c r="G9002">
        <v>31.810394729783098</v>
      </c>
      <c r="H9002">
        <f>IF(D9002-D9001=0,G9002-G9001,"")</f>
        <v>-0.47981169410050484</v>
      </c>
      <c r="I9002">
        <f>COUNTIF(D:D,Table1[[#This Row],[Track_ID]])</f>
        <v>4</v>
      </c>
    </row>
    <row r="9003" spans="1:9" x14ac:dyDescent="0.25">
      <c r="A9003" t="s">
        <v>7</v>
      </c>
      <c r="B9003">
        <v>2</v>
      </c>
      <c r="C9003">
        <v>3</v>
      </c>
      <c r="D9003">
        <v>4359</v>
      </c>
      <c r="E9003">
        <v>17</v>
      </c>
      <c r="F9003">
        <v>11.5636815934943</v>
      </c>
      <c r="G9003">
        <v>31.8027129803862</v>
      </c>
      <c r="H9003">
        <f>IF(D9003-D9002=0,G9003-G9002,"")</f>
        <v>-7.681749396898141E-3</v>
      </c>
      <c r="I9003">
        <f>COUNTIF(D:D,Table1[[#This Row],[Track_ID]])</f>
        <v>4</v>
      </c>
    </row>
    <row r="9004" spans="1:9" x14ac:dyDescent="0.25">
      <c r="A9004" t="s">
        <v>7</v>
      </c>
      <c r="B9004">
        <v>2</v>
      </c>
      <c r="C9004">
        <v>3</v>
      </c>
      <c r="D9004">
        <v>4360</v>
      </c>
      <c r="E9004">
        <v>13</v>
      </c>
      <c r="F9004">
        <v>32.818470984119102</v>
      </c>
      <c r="G9004">
        <v>13.235995475664501</v>
      </c>
      <c r="H9004" t="str">
        <f>IF(D9004-D9003=0,G9004-G9003,"")</f>
        <v/>
      </c>
      <c r="I9004">
        <f>COUNTIF(D:D,Table1[[#This Row],[Track_ID]])</f>
        <v>18</v>
      </c>
    </row>
    <row r="9005" spans="1:9" x14ac:dyDescent="0.25">
      <c r="A9005" t="s">
        <v>7</v>
      </c>
      <c r="B9005">
        <v>2</v>
      </c>
      <c r="C9005">
        <v>3</v>
      </c>
      <c r="D9005">
        <v>4360</v>
      </c>
      <c r="E9005">
        <v>14</v>
      </c>
      <c r="F9005">
        <v>32.869497973479</v>
      </c>
      <c r="G9005">
        <v>13.3810602769078</v>
      </c>
      <c r="H9005">
        <f>IF(D9005-D9004=0,G9005-G9004,"")</f>
        <v>0.1450648012432989</v>
      </c>
      <c r="I9005">
        <f>COUNTIF(D:D,Table1[[#This Row],[Track_ID]])</f>
        <v>18</v>
      </c>
    </row>
    <row r="9006" spans="1:9" x14ac:dyDescent="0.25">
      <c r="A9006" t="s">
        <v>7</v>
      </c>
      <c r="B9006">
        <v>2</v>
      </c>
      <c r="C9006">
        <v>3</v>
      </c>
      <c r="D9006">
        <v>4360</v>
      </c>
      <c r="E9006">
        <v>16</v>
      </c>
      <c r="F9006">
        <v>32.884591431271701</v>
      </c>
      <c r="G9006">
        <v>13.3111776794004</v>
      </c>
      <c r="H9006">
        <f>IF(D9006-D9005=0,G9006-G9005,"")</f>
        <v>-6.988259750739978E-2</v>
      </c>
      <c r="I9006">
        <f>COUNTIF(D:D,Table1[[#This Row],[Track_ID]])</f>
        <v>18</v>
      </c>
    </row>
    <row r="9007" spans="1:9" x14ac:dyDescent="0.25">
      <c r="A9007" t="s">
        <v>7</v>
      </c>
      <c r="B9007">
        <v>2</v>
      </c>
      <c r="C9007">
        <v>3</v>
      </c>
      <c r="D9007">
        <v>4360</v>
      </c>
      <c r="E9007">
        <v>18</v>
      </c>
      <c r="F9007">
        <v>32.855942278382301</v>
      </c>
      <c r="G9007">
        <v>12.930688139053499</v>
      </c>
      <c r="H9007">
        <f>IF(D9007-D9006=0,G9007-G9006,"")</f>
        <v>-0.38048954034690041</v>
      </c>
      <c r="I9007">
        <f>COUNTIF(D:D,Table1[[#This Row],[Track_ID]])</f>
        <v>18</v>
      </c>
    </row>
    <row r="9008" spans="1:9" x14ac:dyDescent="0.25">
      <c r="A9008" t="s">
        <v>7</v>
      </c>
      <c r="B9008">
        <v>2</v>
      </c>
      <c r="C9008">
        <v>3</v>
      </c>
      <c r="D9008">
        <v>4360</v>
      </c>
      <c r="E9008">
        <v>19</v>
      </c>
      <c r="F9008">
        <v>32.889965267465897</v>
      </c>
      <c r="G9008">
        <v>13.186275233592401</v>
      </c>
      <c r="H9008">
        <f>IF(D9008-D9007=0,G9008-G9007,"")</f>
        <v>0.25558709453890138</v>
      </c>
      <c r="I9008">
        <f>COUNTIF(D:D,Table1[[#This Row],[Track_ID]])</f>
        <v>18</v>
      </c>
    </row>
    <row r="9009" spans="1:9" x14ac:dyDescent="0.25">
      <c r="A9009" t="s">
        <v>7</v>
      </c>
      <c r="B9009">
        <v>2</v>
      </c>
      <c r="C9009">
        <v>3</v>
      </c>
      <c r="D9009">
        <v>4360</v>
      </c>
      <c r="E9009">
        <v>20</v>
      </c>
      <c r="F9009">
        <v>32.861414331339901</v>
      </c>
      <c r="G9009">
        <v>12.7573988125522</v>
      </c>
      <c r="H9009">
        <f>IF(D9009-D9008=0,G9009-G9008,"")</f>
        <v>-0.42887642104020074</v>
      </c>
      <c r="I9009">
        <f>COUNTIF(D:D,Table1[[#This Row],[Track_ID]])</f>
        <v>18</v>
      </c>
    </row>
    <row r="9010" spans="1:9" x14ac:dyDescent="0.25">
      <c r="A9010" t="s">
        <v>7</v>
      </c>
      <c r="B9010">
        <v>2</v>
      </c>
      <c r="C9010">
        <v>3</v>
      </c>
      <c r="D9010">
        <v>4360</v>
      </c>
      <c r="E9010">
        <v>22</v>
      </c>
      <c r="F9010">
        <v>32.882866911897104</v>
      </c>
      <c r="G9010">
        <v>12.8772016311319</v>
      </c>
      <c r="H9010">
        <f>IF(D9010-D9009=0,G9010-G9009,"")</f>
        <v>0.11980281857969999</v>
      </c>
      <c r="I9010">
        <f>COUNTIF(D:D,Table1[[#This Row],[Track_ID]])</f>
        <v>18</v>
      </c>
    </row>
    <row r="9011" spans="1:9" x14ac:dyDescent="0.25">
      <c r="A9011" t="s">
        <v>7</v>
      </c>
      <c r="B9011">
        <v>2</v>
      </c>
      <c r="C9011">
        <v>3</v>
      </c>
      <c r="D9011">
        <v>4360</v>
      </c>
      <c r="E9011">
        <v>23</v>
      </c>
      <c r="F9011">
        <v>32.9140920905078</v>
      </c>
      <c r="G9011">
        <v>12.8898200553023</v>
      </c>
      <c r="H9011">
        <f>IF(D9011-D9010=0,G9011-G9010,"")</f>
        <v>1.2618424170399933E-2</v>
      </c>
      <c r="I9011">
        <f>COUNTIF(D:D,Table1[[#This Row],[Track_ID]])</f>
        <v>18</v>
      </c>
    </row>
    <row r="9012" spans="1:9" x14ac:dyDescent="0.25">
      <c r="A9012" t="s">
        <v>7</v>
      </c>
      <c r="B9012">
        <v>2</v>
      </c>
      <c r="C9012">
        <v>3</v>
      </c>
      <c r="D9012">
        <v>4360</v>
      </c>
      <c r="E9012">
        <v>24</v>
      </c>
      <c r="F9012">
        <v>32.884978420317204</v>
      </c>
      <c r="G9012">
        <v>13.3955023997775</v>
      </c>
      <c r="H9012">
        <f>IF(D9012-D9011=0,G9012-G9011,"")</f>
        <v>0.50568234447520055</v>
      </c>
      <c r="I9012">
        <f>COUNTIF(D:D,Table1[[#This Row],[Track_ID]])</f>
        <v>18</v>
      </c>
    </row>
    <row r="9013" spans="1:9" x14ac:dyDescent="0.25">
      <c r="A9013" t="s">
        <v>7</v>
      </c>
      <c r="B9013">
        <v>2</v>
      </c>
      <c r="C9013">
        <v>3</v>
      </c>
      <c r="D9013">
        <v>4360</v>
      </c>
      <c r="E9013">
        <v>25</v>
      </c>
      <c r="F9013">
        <v>32.8526158169526</v>
      </c>
      <c r="G9013">
        <v>13.6312165503389</v>
      </c>
      <c r="H9013">
        <f>IF(D9013-D9012=0,G9013-G9012,"")</f>
        <v>0.23571415056139955</v>
      </c>
      <c r="I9013">
        <f>COUNTIF(D:D,Table1[[#This Row],[Track_ID]])</f>
        <v>18</v>
      </c>
    </row>
    <row r="9014" spans="1:9" x14ac:dyDescent="0.25">
      <c r="A9014" t="s">
        <v>7</v>
      </c>
      <c r="B9014">
        <v>2</v>
      </c>
      <c r="C9014">
        <v>3</v>
      </c>
      <c r="D9014">
        <v>4360</v>
      </c>
      <c r="E9014">
        <v>26</v>
      </c>
      <c r="F9014">
        <v>32.870070005401402</v>
      </c>
      <c r="G9014">
        <v>13.8011319984558</v>
      </c>
      <c r="H9014">
        <f>IF(D9014-D9013=0,G9014-G9013,"")</f>
        <v>0.16991544811689963</v>
      </c>
      <c r="I9014">
        <f>COUNTIF(D:D,Table1[[#This Row],[Track_ID]])</f>
        <v>18</v>
      </c>
    </row>
    <row r="9015" spans="1:9" x14ac:dyDescent="0.25">
      <c r="A9015" t="s">
        <v>7</v>
      </c>
      <c r="B9015">
        <v>2</v>
      </c>
      <c r="C9015">
        <v>3</v>
      </c>
      <c r="D9015">
        <v>4360</v>
      </c>
      <c r="E9015">
        <v>27</v>
      </c>
      <c r="F9015">
        <v>32.9093178709971</v>
      </c>
      <c r="G9015">
        <v>13.847057653894099</v>
      </c>
      <c r="H9015">
        <f>IF(D9015-D9014=0,G9015-G9014,"")</f>
        <v>4.5925655438299628E-2</v>
      </c>
      <c r="I9015">
        <f>COUNTIF(D:D,Table1[[#This Row],[Track_ID]])</f>
        <v>18</v>
      </c>
    </row>
    <row r="9016" spans="1:9" x14ac:dyDescent="0.25">
      <c r="A9016" t="s">
        <v>7</v>
      </c>
      <c r="B9016">
        <v>2</v>
      </c>
      <c r="C9016">
        <v>3</v>
      </c>
      <c r="D9016">
        <v>4360</v>
      </c>
      <c r="E9016">
        <v>28</v>
      </c>
      <c r="F9016">
        <v>32.872943278178901</v>
      </c>
      <c r="G9016">
        <v>14.081683854112599</v>
      </c>
      <c r="H9016">
        <f>IF(D9016-D9015=0,G9016-G9015,"")</f>
        <v>0.2346262002185</v>
      </c>
      <c r="I9016">
        <f>COUNTIF(D:D,Table1[[#This Row],[Track_ID]])</f>
        <v>18</v>
      </c>
    </row>
    <row r="9017" spans="1:9" x14ac:dyDescent="0.25">
      <c r="A9017" t="s">
        <v>7</v>
      </c>
      <c r="B9017">
        <v>2</v>
      </c>
      <c r="C9017">
        <v>3</v>
      </c>
      <c r="D9017">
        <v>4360</v>
      </c>
      <c r="E9017">
        <v>29</v>
      </c>
      <c r="F9017">
        <v>32.887997062796003</v>
      </c>
      <c r="G9017">
        <v>14.321355535608401</v>
      </c>
      <c r="H9017">
        <f>IF(D9017-D9016=0,G9017-G9016,"")</f>
        <v>0.23967168149580154</v>
      </c>
      <c r="I9017">
        <f>COUNTIF(D:D,Table1[[#This Row],[Track_ID]])</f>
        <v>18</v>
      </c>
    </row>
    <row r="9018" spans="1:9" x14ac:dyDescent="0.25">
      <c r="A9018" t="s">
        <v>7</v>
      </c>
      <c r="B9018">
        <v>2</v>
      </c>
      <c r="C9018">
        <v>3</v>
      </c>
      <c r="D9018">
        <v>4360</v>
      </c>
      <c r="E9018">
        <v>30</v>
      </c>
      <c r="F9018">
        <v>32.827729828707497</v>
      </c>
      <c r="G9018">
        <v>14.2462700011252</v>
      </c>
      <c r="H9018">
        <f>IF(D9018-D9017=0,G9018-G9017,"")</f>
        <v>-7.5085534483200433E-2</v>
      </c>
      <c r="I9018">
        <f>COUNTIF(D:D,Table1[[#This Row],[Track_ID]])</f>
        <v>18</v>
      </c>
    </row>
    <row r="9019" spans="1:9" x14ac:dyDescent="0.25">
      <c r="A9019" t="s">
        <v>7</v>
      </c>
      <c r="B9019">
        <v>2</v>
      </c>
      <c r="C9019">
        <v>3</v>
      </c>
      <c r="D9019">
        <v>4360</v>
      </c>
      <c r="E9019">
        <v>31</v>
      </c>
      <c r="F9019">
        <v>32.803203728973202</v>
      </c>
      <c r="G9019">
        <v>14.304504856492301</v>
      </c>
      <c r="H9019">
        <f>IF(D9019-D9018=0,G9019-G9018,"")</f>
        <v>5.823485536710038E-2</v>
      </c>
      <c r="I9019">
        <f>COUNTIF(D:D,Table1[[#This Row],[Track_ID]])</f>
        <v>18</v>
      </c>
    </row>
    <row r="9020" spans="1:9" x14ac:dyDescent="0.25">
      <c r="A9020" t="s">
        <v>7</v>
      </c>
      <c r="B9020">
        <v>2</v>
      </c>
      <c r="C9020">
        <v>3</v>
      </c>
      <c r="D9020">
        <v>4360</v>
      </c>
      <c r="E9020">
        <v>32</v>
      </c>
      <c r="F9020">
        <v>32.8317444438904</v>
      </c>
      <c r="G9020">
        <v>14.0728878938134</v>
      </c>
      <c r="H9020">
        <f>IF(D9020-D9019=0,G9020-G9019,"")</f>
        <v>-0.23161696267890086</v>
      </c>
      <c r="I9020">
        <f>COUNTIF(D:D,Table1[[#This Row],[Track_ID]])</f>
        <v>18</v>
      </c>
    </row>
    <row r="9021" spans="1:9" x14ac:dyDescent="0.25">
      <c r="A9021" t="s">
        <v>7</v>
      </c>
      <c r="B9021">
        <v>2</v>
      </c>
      <c r="C9021">
        <v>3</v>
      </c>
      <c r="D9021">
        <v>4360</v>
      </c>
      <c r="E9021">
        <v>33</v>
      </c>
      <c r="F9021">
        <v>32.849870334436098</v>
      </c>
      <c r="G9021">
        <v>14.2189555135256</v>
      </c>
      <c r="H9021">
        <f>IF(D9021-D9020=0,G9021-G9020,"")</f>
        <v>0.14606761971220017</v>
      </c>
      <c r="I9021">
        <f>COUNTIF(D:D,Table1[[#This Row],[Track_ID]])</f>
        <v>18</v>
      </c>
    </row>
    <row r="9022" spans="1:9" x14ac:dyDescent="0.25">
      <c r="A9022" t="s">
        <v>7</v>
      </c>
      <c r="B9022">
        <v>2</v>
      </c>
      <c r="C9022">
        <v>3</v>
      </c>
      <c r="D9022">
        <v>4361</v>
      </c>
      <c r="E9022">
        <v>15</v>
      </c>
      <c r="F9022">
        <v>17.163507976291601</v>
      </c>
      <c r="G9022">
        <v>31.437616196520501</v>
      </c>
      <c r="H9022" t="str">
        <f>IF(D9022-D9021=0,G9022-G9021,"")</f>
        <v/>
      </c>
      <c r="I9022">
        <f>COUNTIF(D:D,Table1[[#This Row],[Track_ID]])</f>
        <v>52</v>
      </c>
    </row>
    <row r="9023" spans="1:9" x14ac:dyDescent="0.25">
      <c r="A9023" t="s">
        <v>7</v>
      </c>
      <c r="B9023">
        <v>2</v>
      </c>
      <c r="C9023">
        <v>3</v>
      </c>
      <c r="D9023">
        <v>4361</v>
      </c>
      <c r="E9023">
        <v>16</v>
      </c>
      <c r="F9023">
        <v>17.136594292349599</v>
      </c>
      <c r="G9023">
        <v>31.520718381420799</v>
      </c>
      <c r="H9023">
        <f>IF(D9023-D9022=0,G9023-G9022,"")</f>
        <v>8.3102184900297971E-2</v>
      </c>
      <c r="I9023">
        <f>COUNTIF(D:D,Table1[[#This Row],[Track_ID]])</f>
        <v>52</v>
      </c>
    </row>
    <row r="9024" spans="1:9" x14ac:dyDescent="0.25">
      <c r="A9024" t="s">
        <v>7</v>
      </c>
      <c r="B9024">
        <v>2</v>
      </c>
      <c r="C9024">
        <v>3</v>
      </c>
      <c r="D9024">
        <v>4361</v>
      </c>
      <c r="E9024">
        <v>17</v>
      </c>
      <c r="F9024">
        <v>17.134651829550599</v>
      </c>
      <c r="G9024">
        <v>31.526787927310401</v>
      </c>
      <c r="H9024">
        <f>IF(D9024-D9023=0,G9024-G9023,"")</f>
        <v>6.0695458896020682E-3</v>
      </c>
      <c r="I9024">
        <f>COUNTIF(D:D,Table1[[#This Row],[Track_ID]])</f>
        <v>52</v>
      </c>
    </row>
    <row r="9025" spans="1:9" x14ac:dyDescent="0.25">
      <c r="A9025" t="s">
        <v>7</v>
      </c>
      <c r="B9025">
        <v>2</v>
      </c>
      <c r="C9025">
        <v>3</v>
      </c>
      <c r="D9025">
        <v>4361</v>
      </c>
      <c r="E9025">
        <v>18</v>
      </c>
      <c r="F9025">
        <v>17.131425043082</v>
      </c>
      <c r="G9025">
        <v>31.523964508164401</v>
      </c>
      <c r="H9025">
        <f>IF(D9025-D9024=0,G9025-G9024,"")</f>
        <v>-2.8234191460008162E-3</v>
      </c>
      <c r="I9025">
        <f>COUNTIF(D:D,Table1[[#This Row],[Track_ID]])</f>
        <v>52</v>
      </c>
    </row>
    <row r="9026" spans="1:9" x14ac:dyDescent="0.25">
      <c r="A9026" t="s">
        <v>7</v>
      </c>
      <c r="B9026">
        <v>2</v>
      </c>
      <c r="C9026">
        <v>3</v>
      </c>
      <c r="D9026">
        <v>4361</v>
      </c>
      <c r="E9026">
        <v>19</v>
      </c>
      <c r="F9026">
        <v>17.1167824870919</v>
      </c>
      <c r="G9026">
        <v>31.535253423415899</v>
      </c>
      <c r="H9026">
        <f>IF(D9026-D9025=0,G9026-G9025,"")</f>
        <v>1.1288915251498111E-2</v>
      </c>
      <c r="I9026">
        <f>COUNTIF(D:D,Table1[[#This Row],[Track_ID]])</f>
        <v>52</v>
      </c>
    </row>
    <row r="9027" spans="1:9" x14ac:dyDescent="0.25">
      <c r="A9027" t="s">
        <v>7</v>
      </c>
      <c r="B9027">
        <v>2</v>
      </c>
      <c r="C9027">
        <v>3</v>
      </c>
      <c r="D9027">
        <v>4361</v>
      </c>
      <c r="E9027">
        <v>20</v>
      </c>
      <c r="F9027">
        <v>17.122560648037901</v>
      </c>
      <c r="G9027">
        <v>31.535346079359702</v>
      </c>
      <c r="H9027">
        <f>IF(D9027-D9026=0,G9027-G9026,"")</f>
        <v>9.2655943802810725E-5</v>
      </c>
      <c r="I9027">
        <f>COUNTIF(D:D,Table1[[#This Row],[Track_ID]])</f>
        <v>52</v>
      </c>
    </row>
    <row r="9028" spans="1:9" x14ac:dyDescent="0.25">
      <c r="A9028" t="s">
        <v>7</v>
      </c>
      <c r="B9028">
        <v>2</v>
      </c>
      <c r="C9028">
        <v>3</v>
      </c>
      <c r="D9028">
        <v>4361</v>
      </c>
      <c r="E9028">
        <v>21</v>
      </c>
      <c r="F9028">
        <v>17.120667493870499</v>
      </c>
      <c r="G9028">
        <v>31.531679661367999</v>
      </c>
      <c r="H9028">
        <f>IF(D9028-D9027=0,G9028-G9027,"")</f>
        <v>-3.6664179917025308E-3</v>
      </c>
      <c r="I9028">
        <f>COUNTIF(D:D,Table1[[#This Row],[Track_ID]])</f>
        <v>52</v>
      </c>
    </row>
    <row r="9029" spans="1:9" x14ac:dyDescent="0.25">
      <c r="A9029" t="s">
        <v>7</v>
      </c>
      <c r="B9029">
        <v>2</v>
      </c>
      <c r="C9029">
        <v>3</v>
      </c>
      <c r="D9029">
        <v>4361</v>
      </c>
      <c r="E9029">
        <v>22</v>
      </c>
      <c r="F9029">
        <v>17.125252949297501</v>
      </c>
      <c r="G9029">
        <v>31.527028684858401</v>
      </c>
      <c r="H9029">
        <f>IF(D9029-D9028=0,G9029-G9028,"")</f>
        <v>-4.6509765095983369E-3</v>
      </c>
      <c r="I9029">
        <f>COUNTIF(D:D,Table1[[#This Row],[Track_ID]])</f>
        <v>52</v>
      </c>
    </row>
    <row r="9030" spans="1:9" x14ac:dyDescent="0.25">
      <c r="A9030" t="s">
        <v>7</v>
      </c>
      <c r="B9030">
        <v>2</v>
      </c>
      <c r="C9030">
        <v>3</v>
      </c>
      <c r="D9030">
        <v>4361</v>
      </c>
      <c r="E9030">
        <v>23</v>
      </c>
      <c r="F9030">
        <v>17.0970661566632</v>
      </c>
      <c r="G9030">
        <v>31.537511184002899</v>
      </c>
      <c r="H9030">
        <f>IF(D9030-D9029=0,G9030-G9029,"")</f>
        <v>1.0482499144497837E-2</v>
      </c>
      <c r="I9030">
        <f>COUNTIF(D:D,Table1[[#This Row],[Track_ID]])</f>
        <v>52</v>
      </c>
    </row>
    <row r="9031" spans="1:9" x14ac:dyDescent="0.25">
      <c r="A9031" t="s">
        <v>7</v>
      </c>
      <c r="B9031">
        <v>2</v>
      </c>
      <c r="C9031">
        <v>3</v>
      </c>
      <c r="D9031">
        <v>4361</v>
      </c>
      <c r="E9031">
        <v>24</v>
      </c>
      <c r="F9031">
        <v>17.101472203952301</v>
      </c>
      <c r="G9031">
        <v>31.5292352688009</v>
      </c>
      <c r="H9031">
        <f>IF(D9031-D9030=0,G9031-G9030,"")</f>
        <v>-8.2759152019988846E-3</v>
      </c>
      <c r="I9031">
        <f>COUNTIF(D:D,Table1[[#This Row],[Track_ID]])</f>
        <v>52</v>
      </c>
    </row>
    <row r="9032" spans="1:9" x14ac:dyDescent="0.25">
      <c r="A9032" t="s">
        <v>7</v>
      </c>
      <c r="B9032">
        <v>2</v>
      </c>
      <c r="C9032">
        <v>3</v>
      </c>
      <c r="D9032">
        <v>4361</v>
      </c>
      <c r="E9032">
        <v>25</v>
      </c>
      <c r="F9032">
        <v>17.1091734539256</v>
      </c>
      <c r="G9032">
        <v>31.521932189485899</v>
      </c>
      <c r="H9032">
        <f>IF(D9032-D9031=0,G9032-G9031,"")</f>
        <v>-7.3030793150010709E-3</v>
      </c>
      <c r="I9032">
        <f>COUNTIF(D:D,Table1[[#This Row],[Track_ID]])</f>
        <v>52</v>
      </c>
    </row>
    <row r="9033" spans="1:9" x14ac:dyDescent="0.25">
      <c r="A9033" t="s">
        <v>7</v>
      </c>
      <c r="B9033">
        <v>2</v>
      </c>
      <c r="C9033">
        <v>3</v>
      </c>
      <c r="D9033">
        <v>4361</v>
      </c>
      <c r="E9033">
        <v>26</v>
      </c>
      <c r="F9033">
        <v>17.1058098147377</v>
      </c>
      <c r="G9033">
        <v>31.495951800792799</v>
      </c>
      <c r="H9033">
        <f>IF(D9033-D9032=0,G9033-G9032,"")</f>
        <v>-2.5980388693099599E-2</v>
      </c>
      <c r="I9033">
        <f>COUNTIF(D:D,Table1[[#This Row],[Track_ID]])</f>
        <v>52</v>
      </c>
    </row>
    <row r="9034" spans="1:9" x14ac:dyDescent="0.25">
      <c r="A9034" t="s">
        <v>7</v>
      </c>
      <c r="B9034">
        <v>2</v>
      </c>
      <c r="C9034">
        <v>3</v>
      </c>
      <c r="D9034">
        <v>4361</v>
      </c>
      <c r="E9034">
        <v>27</v>
      </c>
      <c r="F9034">
        <v>17.099813390278001</v>
      </c>
      <c r="G9034">
        <v>31.477890403015699</v>
      </c>
      <c r="H9034">
        <f>IF(D9034-D9033=0,G9034-G9033,"")</f>
        <v>-1.8061397777099586E-2</v>
      </c>
      <c r="I9034">
        <f>COUNTIF(D:D,Table1[[#This Row],[Track_ID]])</f>
        <v>52</v>
      </c>
    </row>
    <row r="9035" spans="1:9" x14ac:dyDescent="0.25">
      <c r="A9035" t="s">
        <v>7</v>
      </c>
      <c r="B9035">
        <v>2</v>
      </c>
      <c r="C9035">
        <v>3</v>
      </c>
      <c r="D9035">
        <v>4361</v>
      </c>
      <c r="E9035">
        <v>28</v>
      </c>
      <c r="F9035">
        <v>17.092801067240998</v>
      </c>
      <c r="G9035">
        <v>31.4803576089008</v>
      </c>
      <c r="H9035">
        <f>IF(D9035-D9034=0,G9035-G9034,"")</f>
        <v>2.4672058851002987E-3</v>
      </c>
      <c r="I9035">
        <f>COUNTIF(D:D,Table1[[#This Row],[Track_ID]])</f>
        <v>52</v>
      </c>
    </row>
    <row r="9036" spans="1:9" x14ac:dyDescent="0.25">
      <c r="A9036" t="s">
        <v>7</v>
      </c>
      <c r="B9036">
        <v>2</v>
      </c>
      <c r="C9036">
        <v>3</v>
      </c>
      <c r="D9036">
        <v>4361</v>
      </c>
      <c r="E9036">
        <v>29</v>
      </c>
      <c r="F9036">
        <v>17.114496192100201</v>
      </c>
      <c r="G9036">
        <v>31.455781223015698</v>
      </c>
      <c r="H9036">
        <f>IF(D9036-D9035=0,G9036-G9035,"")</f>
        <v>-2.4576385885101359E-2</v>
      </c>
      <c r="I9036">
        <f>COUNTIF(D:D,Table1[[#This Row],[Track_ID]])</f>
        <v>52</v>
      </c>
    </row>
    <row r="9037" spans="1:9" x14ac:dyDescent="0.25">
      <c r="A9037" t="s">
        <v>7</v>
      </c>
      <c r="B9037">
        <v>2</v>
      </c>
      <c r="C9037">
        <v>3</v>
      </c>
      <c r="D9037">
        <v>4361</v>
      </c>
      <c r="E9037">
        <v>30</v>
      </c>
      <c r="F9037">
        <v>17.136908548491199</v>
      </c>
      <c r="G9037">
        <v>31.449979389322099</v>
      </c>
      <c r="H9037">
        <f>IF(D9037-D9036=0,G9037-G9036,"")</f>
        <v>-5.8018336935994341E-3</v>
      </c>
      <c r="I9037">
        <f>COUNTIF(D:D,Table1[[#This Row],[Track_ID]])</f>
        <v>52</v>
      </c>
    </row>
    <row r="9038" spans="1:9" x14ac:dyDescent="0.25">
      <c r="A9038" t="s">
        <v>7</v>
      </c>
      <c r="B9038">
        <v>2</v>
      </c>
      <c r="C9038">
        <v>3</v>
      </c>
      <c r="D9038">
        <v>4361</v>
      </c>
      <c r="E9038">
        <v>31</v>
      </c>
      <c r="F9038">
        <v>17.148557971755199</v>
      </c>
      <c r="G9038">
        <v>31.4247118461792</v>
      </c>
      <c r="H9038">
        <f>IF(D9038-D9037=0,G9038-G9037,"")</f>
        <v>-2.5267543142899029E-2</v>
      </c>
      <c r="I9038">
        <f>COUNTIF(D:D,Table1[[#This Row],[Track_ID]])</f>
        <v>52</v>
      </c>
    </row>
    <row r="9039" spans="1:9" x14ac:dyDescent="0.25">
      <c r="A9039" t="s">
        <v>7</v>
      </c>
      <c r="B9039">
        <v>2</v>
      </c>
      <c r="C9039">
        <v>3</v>
      </c>
      <c r="D9039">
        <v>4361</v>
      </c>
      <c r="E9039">
        <v>32</v>
      </c>
      <c r="F9039">
        <v>17.177075495472899</v>
      </c>
      <c r="G9039">
        <v>31.411142573379401</v>
      </c>
      <c r="H9039">
        <f>IF(D9039-D9038=0,G9039-G9038,"")</f>
        <v>-1.3569272799799137E-2</v>
      </c>
      <c r="I9039">
        <f>COUNTIF(D:D,Table1[[#This Row],[Track_ID]])</f>
        <v>52</v>
      </c>
    </row>
    <row r="9040" spans="1:9" x14ac:dyDescent="0.25">
      <c r="A9040" t="s">
        <v>7</v>
      </c>
      <c r="B9040">
        <v>2</v>
      </c>
      <c r="C9040">
        <v>3</v>
      </c>
      <c r="D9040">
        <v>4361</v>
      </c>
      <c r="E9040">
        <v>33</v>
      </c>
      <c r="F9040">
        <v>17.190837532723599</v>
      </c>
      <c r="G9040">
        <v>31.403956604870601</v>
      </c>
      <c r="H9040">
        <f>IF(D9040-D9039=0,G9040-G9039,"")</f>
        <v>-7.1859685088000447E-3</v>
      </c>
      <c r="I9040">
        <f>COUNTIF(D:D,Table1[[#This Row],[Track_ID]])</f>
        <v>52</v>
      </c>
    </row>
    <row r="9041" spans="1:9" x14ac:dyDescent="0.25">
      <c r="A9041" t="s">
        <v>7</v>
      </c>
      <c r="B9041">
        <v>2</v>
      </c>
      <c r="C9041">
        <v>3</v>
      </c>
      <c r="D9041">
        <v>4361</v>
      </c>
      <c r="E9041">
        <v>34</v>
      </c>
      <c r="F9041">
        <v>17.199091204595199</v>
      </c>
      <c r="G9041">
        <v>31.4098895518901</v>
      </c>
      <c r="H9041">
        <f>IF(D9041-D9040=0,G9041-G9040,"")</f>
        <v>5.9329470194988687E-3</v>
      </c>
      <c r="I9041">
        <f>COUNTIF(D:D,Table1[[#This Row],[Track_ID]])</f>
        <v>52</v>
      </c>
    </row>
    <row r="9042" spans="1:9" x14ac:dyDescent="0.25">
      <c r="A9042" t="s">
        <v>7</v>
      </c>
      <c r="B9042">
        <v>2</v>
      </c>
      <c r="C9042">
        <v>3</v>
      </c>
      <c r="D9042">
        <v>4361</v>
      </c>
      <c r="E9042">
        <v>35</v>
      </c>
      <c r="F9042">
        <v>17.1958899905026</v>
      </c>
      <c r="G9042">
        <v>31.397956166248498</v>
      </c>
      <c r="H9042">
        <f>IF(D9042-D9041=0,G9042-G9041,"")</f>
        <v>-1.1933385641601291E-2</v>
      </c>
      <c r="I9042">
        <f>COUNTIF(D:D,Table1[[#This Row],[Track_ID]])</f>
        <v>52</v>
      </c>
    </row>
    <row r="9043" spans="1:9" x14ac:dyDescent="0.25">
      <c r="A9043" t="s">
        <v>7</v>
      </c>
      <c r="B9043">
        <v>2</v>
      </c>
      <c r="C9043">
        <v>3</v>
      </c>
      <c r="D9043">
        <v>4361</v>
      </c>
      <c r="E9043">
        <v>36</v>
      </c>
      <c r="F9043">
        <v>17.2205965784065</v>
      </c>
      <c r="G9043">
        <v>31.380939065512901</v>
      </c>
      <c r="H9043">
        <f>IF(D9043-D9042=0,G9043-G9042,"")</f>
        <v>-1.7017100735596813E-2</v>
      </c>
      <c r="I9043">
        <f>COUNTIF(D:D,Table1[[#This Row],[Track_ID]])</f>
        <v>52</v>
      </c>
    </row>
    <row r="9044" spans="1:9" x14ac:dyDescent="0.25">
      <c r="A9044" t="s">
        <v>7</v>
      </c>
      <c r="B9044">
        <v>2</v>
      </c>
      <c r="C9044">
        <v>3</v>
      </c>
      <c r="D9044">
        <v>4361</v>
      </c>
      <c r="E9044">
        <v>37</v>
      </c>
      <c r="F9044">
        <v>17.206085433580501</v>
      </c>
      <c r="G9044">
        <v>31.354372485470599</v>
      </c>
      <c r="H9044">
        <f>IF(D9044-D9043=0,G9044-G9043,"")</f>
        <v>-2.6566580042302945E-2</v>
      </c>
      <c r="I9044">
        <f>COUNTIF(D:D,Table1[[#This Row],[Track_ID]])</f>
        <v>52</v>
      </c>
    </row>
    <row r="9045" spans="1:9" x14ac:dyDescent="0.25">
      <c r="A9045" t="s">
        <v>7</v>
      </c>
      <c r="B9045">
        <v>2</v>
      </c>
      <c r="C9045">
        <v>3</v>
      </c>
      <c r="D9045">
        <v>4361</v>
      </c>
      <c r="E9045">
        <v>38</v>
      </c>
      <c r="F9045">
        <v>17.186518803582398</v>
      </c>
      <c r="G9045">
        <v>31.337828423482001</v>
      </c>
      <c r="H9045">
        <f>IF(D9045-D9044=0,G9045-G9044,"")</f>
        <v>-1.6544061988597036E-2</v>
      </c>
      <c r="I9045">
        <f>COUNTIF(D:D,Table1[[#This Row],[Track_ID]])</f>
        <v>52</v>
      </c>
    </row>
    <row r="9046" spans="1:9" x14ac:dyDescent="0.25">
      <c r="A9046" t="s">
        <v>7</v>
      </c>
      <c r="B9046">
        <v>2</v>
      </c>
      <c r="C9046">
        <v>3</v>
      </c>
      <c r="D9046">
        <v>4361</v>
      </c>
      <c r="E9046">
        <v>39</v>
      </c>
      <c r="F9046">
        <v>17.214821131056699</v>
      </c>
      <c r="G9046">
        <v>31.337726097127099</v>
      </c>
      <c r="H9046">
        <f>IF(D9046-D9045=0,G9046-G9045,"")</f>
        <v>-1.0232635490226016E-4</v>
      </c>
      <c r="I9046">
        <f>COUNTIF(D:D,Table1[[#This Row],[Track_ID]])</f>
        <v>52</v>
      </c>
    </row>
    <row r="9047" spans="1:9" x14ac:dyDescent="0.25">
      <c r="A9047" t="s">
        <v>7</v>
      </c>
      <c r="B9047">
        <v>2</v>
      </c>
      <c r="C9047">
        <v>3</v>
      </c>
      <c r="D9047">
        <v>4361</v>
      </c>
      <c r="E9047">
        <v>40</v>
      </c>
      <c r="F9047">
        <v>17.2922400931004</v>
      </c>
      <c r="G9047">
        <v>31.303036961244999</v>
      </c>
      <c r="H9047">
        <f>IF(D9047-D9046=0,G9047-G9046,"")</f>
        <v>-3.468913588210043E-2</v>
      </c>
      <c r="I9047">
        <f>COUNTIF(D:D,Table1[[#This Row],[Track_ID]])</f>
        <v>52</v>
      </c>
    </row>
    <row r="9048" spans="1:9" x14ac:dyDescent="0.25">
      <c r="A9048" t="s">
        <v>7</v>
      </c>
      <c r="B9048">
        <v>2</v>
      </c>
      <c r="C9048">
        <v>3</v>
      </c>
      <c r="D9048">
        <v>4361</v>
      </c>
      <c r="E9048">
        <v>41</v>
      </c>
      <c r="F9048">
        <v>17.2866125418481</v>
      </c>
      <c r="G9048">
        <v>31.283088216860001</v>
      </c>
      <c r="H9048">
        <f>IF(D9048-D9047=0,G9048-G9047,"")</f>
        <v>-1.9948744384997497E-2</v>
      </c>
      <c r="I9048">
        <f>COUNTIF(D:D,Table1[[#This Row],[Track_ID]])</f>
        <v>52</v>
      </c>
    </row>
    <row r="9049" spans="1:9" x14ac:dyDescent="0.25">
      <c r="A9049" t="s">
        <v>7</v>
      </c>
      <c r="B9049">
        <v>2</v>
      </c>
      <c r="C9049">
        <v>3</v>
      </c>
      <c r="D9049">
        <v>4361</v>
      </c>
      <c r="E9049">
        <v>42</v>
      </c>
      <c r="F9049">
        <v>17.282066405471198</v>
      </c>
      <c r="G9049">
        <v>31.183229332862201</v>
      </c>
      <c r="H9049">
        <f>IF(D9049-D9048=0,G9049-G9048,"")</f>
        <v>-9.9858883997800518E-2</v>
      </c>
      <c r="I9049">
        <f>COUNTIF(D:D,Table1[[#This Row],[Track_ID]])</f>
        <v>52</v>
      </c>
    </row>
    <row r="9050" spans="1:9" x14ac:dyDescent="0.25">
      <c r="A9050" t="s">
        <v>7</v>
      </c>
      <c r="B9050">
        <v>2</v>
      </c>
      <c r="C9050">
        <v>3</v>
      </c>
      <c r="D9050">
        <v>4361</v>
      </c>
      <c r="E9050">
        <v>43</v>
      </c>
      <c r="F9050">
        <v>17.309989895108</v>
      </c>
      <c r="G9050">
        <v>31.111029065418101</v>
      </c>
      <c r="H9050">
        <f>IF(D9050-D9049=0,G9050-G9049,"")</f>
        <v>-7.2200267444099353E-2</v>
      </c>
      <c r="I9050">
        <f>COUNTIF(D:D,Table1[[#This Row],[Track_ID]])</f>
        <v>52</v>
      </c>
    </row>
    <row r="9051" spans="1:9" x14ac:dyDescent="0.25">
      <c r="A9051" t="s">
        <v>7</v>
      </c>
      <c r="B9051">
        <v>2</v>
      </c>
      <c r="C9051">
        <v>3</v>
      </c>
      <c r="D9051">
        <v>4361</v>
      </c>
      <c r="E9051">
        <v>44</v>
      </c>
      <c r="F9051">
        <v>17.327420042917598</v>
      </c>
      <c r="G9051">
        <v>31.089913117736501</v>
      </c>
      <c r="H9051">
        <f>IF(D9051-D9050=0,G9051-G9050,"")</f>
        <v>-2.1115947681600744E-2</v>
      </c>
      <c r="I9051">
        <f>COUNTIF(D:D,Table1[[#This Row],[Track_ID]])</f>
        <v>52</v>
      </c>
    </row>
    <row r="9052" spans="1:9" x14ac:dyDescent="0.25">
      <c r="A9052" t="s">
        <v>7</v>
      </c>
      <c r="B9052">
        <v>2</v>
      </c>
      <c r="C9052">
        <v>3</v>
      </c>
      <c r="D9052">
        <v>4361</v>
      </c>
      <c r="E9052">
        <v>45</v>
      </c>
      <c r="F9052">
        <v>17.333165938591002</v>
      </c>
      <c r="G9052">
        <v>31.0560102359042</v>
      </c>
      <c r="H9052">
        <f>IF(D9052-D9051=0,G9052-G9051,"")</f>
        <v>-3.3902881832300835E-2</v>
      </c>
      <c r="I9052">
        <f>COUNTIF(D:D,Table1[[#This Row],[Track_ID]])</f>
        <v>52</v>
      </c>
    </row>
    <row r="9053" spans="1:9" x14ac:dyDescent="0.25">
      <c r="A9053" t="s">
        <v>7</v>
      </c>
      <c r="B9053">
        <v>2</v>
      </c>
      <c r="C9053">
        <v>3</v>
      </c>
      <c r="D9053">
        <v>4361</v>
      </c>
      <c r="E9053">
        <v>46</v>
      </c>
      <c r="F9053">
        <v>17.337257127535999</v>
      </c>
      <c r="G9053">
        <v>31.029718135385501</v>
      </c>
      <c r="H9053">
        <f>IF(D9053-D9052=0,G9053-G9052,"")</f>
        <v>-2.6292100518698902E-2</v>
      </c>
      <c r="I9053">
        <f>COUNTIF(D:D,Table1[[#This Row],[Track_ID]])</f>
        <v>52</v>
      </c>
    </row>
    <row r="9054" spans="1:9" x14ac:dyDescent="0.25">
      <c r="A9054" t="s">
        <v>7</v>
      </c>
      <c r="B9054">
        <v>2</v>
      </c>
      <c r="C9054">
        <v>3</v>
      </c>
      <c r="D9054">
        <v>4361</v>
      </c>
      <c r="E9054">
        <v>47</v>
      </c>
      <c r="F9054">
        <v>17.3254750941739</v>
      </c>
      <c r="G9054">
        <v>31.003219121720399</v>
      </c>
      <c r="H9054">
        <f>IF(D9054-D9053=0,G9054-G9053,"")</f>
        <v>-2.6499013665102211E-2</v>
      </c>
      <c r="I9054">
        <f>COUNTIF(D:D,Table1[[#This Row],[Track_ID]])</f>
        <v>52</v>
      </c>
    </row>
    <row r="9055" spans="1:9" x14ac:dyDescent="0.25">
      <c r="A9055" t="s">
        <v>7</v>
      </c>
      <c r="B9055">
        <v>2</v>
      </c>
      <c r="C9055">
        <v>3</v>
      </c>
      <c r="D9055">
        <v>4361</v>
      </c>
      <c r="E9055">
        <v>48</v>
      </c>
      <c r="F9055">
        <v>17.318898711156901</v>
      </c>
      <c r="G9055">
        <v>30.979311421008699</v>
      </c>
      <c r="H9055">
        <f>IF(D9055-D9054=0,G9055-G9054,"")</f>
        <v>-2.3907700711699675E-2</v>
      </c>
      <c r="I9055">
        <f>COUNTIF(D:D,Table1[[#This Row],[Track_ID]])</f>
        <v>52</v>
      </c>
    </row>
    <row r="9056" spans="1:9" x14ac:dyDescent="0.25">
      <c r="A9056" t="s">
        <v>7</v>
      </c>
      <c r="B9056">
        <v>2</v>
      </c>
      <c r="C9056">
        <v>3</v>
      </c>
      <c r="D9056">
        <v>4361</v>
      </c>
      <c r="E9056">
        <v>49</v>
      </c>
      <c r="F9056">
        <v>17.3151604744852</v>
      </c>
      <c r="G9056">
        <v>30.9395355552459</v>
      </c>
      <c r="H9056">
        <f>IF(D9056-D9055=0,G9056-G9055,"")</f>
        <v>-3.9775865762798901E-2</v>
      </c>
      <c r="I9056">
        <f>COUNTIF(D:D,Table1[[#This Row],[Track_ID]])</f>
        <v>52</v>
      </c>
    </row>
    <row r="9057" spans="1:9" x14ac:dyDescent="0.25">
      <c r="A9057" t="s">
        <v>7</v>
      </c>
      <c r="B9057">
        <v>2</v>
      </c>
      <c r="C9057">
        <v>3</v>
      </c>
      <c r="D9057">
        <v>4361</v>
      </c>
      <c r="E9057">
        <v>50</v>
      </c>
      <c r="F9057">
        <v>17.306023839145901</v>
      </c>
      <c r="G9057">
        <v>30.914241925138899</v>
      </c>
      <c r="H9057">
        <f>IF(D9057-D9056=0,G9057-G9056,"")</f>
        <v>-2.5293630107000808E-2</v>
      </c>
      <c r="I9057">
        <f>COUNTIF(D:D,Table1[[#This Row],[Track_ID]])</f>
        <v>52</v>
      </c>
    </row>
    <row r="9058" spans="1:9" x14ac:dyDescent="0.25">
      <c r="A9058" t="s">
        <v>7</v>
      </c>
      <c r="B9058">
        <v>2</v>
      </c>
      <c r="C9058">
        <v>3</v>
      </c>
      <c r="D9058">
        <v>4361</v>
      </c>
      <c r="E9058">
        <v>51</v>
      </c>
      <c r="F9058">
        <v>17.3001962491767</v>
      </c>
      <c r="G9058">
        <v>30.8712003192006</v>
      </c>
      <c r="H9058">
        <f>IF(D9058-D9057=0,G9058-G9057,"")</f>
        <v>-4.3041605938299199E-2</v>
      </c>
      <c r="I9058">
        <f>COUNTIF(D:D,Table1[[#This Row],[Track_ID]])</f>
        <v>52</v>
      </c>
    </row>
    <row r="9059" spans="1:9" x14ac:dyDescent="0.25">
      <c r="A9059" t="s">
        <v>7</v>
      </c>
      <c r="B9059">
        <v>2</v>
      </c>
      <c r="C9059">
        <v>3</v>
      </c>
      <c r="D9059">
        <v>4361</v>
      </c>
      <c r="E9059">
        <v>52</v>
      </c>
      <c r="F9059">
        <v>17.2969815739051</v>
      </c>
      <c r="G9059">
        <v>30.8525402433227</v>
      </c>
      <c r="H9059">
        <f>IF(D9059-D9058=0,G9059-G9058,"")</f>
        <v>-1.8660075877900084E-2</v>
      </c>
      <c r="I9059">
        <f>COUNTIF(D:D,Table1[[#This Row],[Track_ID]])</f>
        <v>52</v>
      </c>
    </row>
    <row r="9060" spans="1:9" x14ac:dyDescent="0.25">
      <c r="A9060" t="s">
        <v>7</v>
      </c>
      <c r="B9060">
        <v>2</v>
      </c>
      <c r="C9060">
        <v>3</v>
      </c>
      <c r="D9060">
        <v>4361</v>
      </c>
      <c r="E9060">
        <v>53</v>
      </c>
      <c r="F9060">
        <v>17.287474145268298</v>
      </c>
      <c r="G9060">
        <v>30.845541758758799</v>
      </c>
      <c r="H9060">
        <f>IF(D9060-D9059=0,G9060-G9059,"")</f>
        <v>-6.998484563901286E-3</v>
      </c>
      <c r="I9060">
        <f>COUNTIF(D:D,Table1[[#This Row],[Track_ID]])</f>
        <v>52</v>
      </c>
    </row>
    <row r="9061" spans="1:9" x14ac:dyDescent="0.25">
      <c r="A9061" t="s">
        <v>7</v>
      </c>
      <c r="B9061">
        <v>2</v>
      </c>
      <c r="C9061">
        <v>3</v>
      </c>
      <c r="D9061">
        <v>4361</v>
      </c>
      <c r="E9061">
        <v>54</v>
      </c>
      <c r="F9061">
        <v>17.281224381185599</v>
      </c>
      <c r="G9061">
        <v>30.821817051287798</v>
      </c>
      <c r="H9061">
        <f>IF(D9061-D9060=0,G9061-G9060,"")</f>
        <v>-2.3724707471000528E-2</v>
      </c>
      <c r="I9061">
        <f>COUNTIF(D:D,Table1[[#This Row],[Track_ID]])</f>
        <v>52</v>
      </c>
    </row>
    <row r="9062" spans="1:9" x14ac:dyDescent="0.25">
      <c r="A9062" t="s">
        <v>7</v>
      </c>
      <c r="B9062">
        <v>2</v>
      </c>
      <c r="C9062">
        <v>3</v>
      </c>
      <c r="D9062">
        <v>4361</v>
      </c>
      <c r="E9062">
        <v>55</v>
      </c>
      <c r="F9062">
        <v>17.2697303464812</v>
      </c>
      <c r="G9062">
        <v>30.802284589521602</v>
      </c>
      <c r="H9062">
        <f>IF(D9062-D9061=0,G9062-G9061,"")</f>
        <v>-1.9532461766196718E-2</v>
      </c>
      <c r="I9062">
        <f>COUNTIF(D:D,Table1[[#This Row],[Track_ID]])</f>
        <v>52</v>
      </c>
    </row>
    <row r="9063" spans="1:9" x14ac:dyDescent="0.25">
      <c r="A9063" t="s">
        <v>7</v>
      </c>
      <c r="B9063">
        <v>2</v>
      </c>
      <c r="C9063">
        <v>3</v>
      </c>
      <c r="D9063">
        <v>4361</v>
      </c>
      <c r="E9063">
        <v>56</v>
      </c>
      <c r="F9063">
        <v>17.271515235951</v>
      </c>
      <c r="G9063">
        <v>30.781490511608801</v>
      </c>
      <c r="H9063">
        <f>IF(D9063-D9062=0,G9063-G9062,"")</f>
        <v>-2.0794077912800191E-2</v>
      </c>
      <c r="I9063">
        <f>COUNTIF(D:D,Table1[[#This Row],[Track_ID]])</f>
        <v>52</v>
      </c>
    </row>
    <row r="9064" spans="1:9" x14ac:dyDescent="0.25">
      <c r="A9064" t="s">
        <v>7</v>
      </c>
      <c r="B9064">
        <v>2</v>
      </c>
      <c r="C9064">
        <v>3</v>
      </c>
      <c r="D9064">
        <v>4361</v>
      </c>
      <c r="E9064">
        <v>57</v>
      </c>
      <c r="F9064">
        <v>17.267484022087</v>
      </c>
      <c r="G9064">
        <v>30.777969143004398</v>
      </c>
      <c r="H9064">
        <f>IF(D9064-D9063=0,G9064-G9063,"")</f>
        <v>-3.5213686044031078E-3</v>
      </c>
      <c r="I9064">
        <f>COUNTIF(D:D,Table1[[#This Row],[Track_ID]])</f>
        <v>52</v>
      </c>
    </row>
    <row r="9065" spans="1:9" x14ac:dyDescent="0.25">
      <c r="A9065" t="s">
        <v>7</v>
      </c>
      <c r="B9065">
        <v>2</v>
      </c>
      <c r="C9065">
        <v>3</v>
      </c>
      <c r="D9065">
        <v>4361</v>
      </c>
      <c r="E9065">
        <v>58</v>
      </c>
      <c r="F9065">
        <v>17.266916564787198</v>
      </c>
      <c r="G9065">
        <v>30.772403011685299</v>
      </c>
      <c r="H9065">
        <f>IF(D9065-D9064=0,G9065-G9064,"")</f>
        <v>-5.5661313190995543E-3</v>
      </c>
      <c r="I9065">
        <f>COUNTIF(D:D,Table1[[#This Row],[Track_ID]])</f>
        <v>52</v>
      </c>
    </row>
    <row r="9066" spans="1:9" x14ac:dyDescent="0.25">
      <c r="A9066" t="s">
        <v>7</v>
      </c>
      <c r="B9066">
        <v>2</v>
      </c>
      <c r="C9066">
        <v>3</v>
      </c>
      <c r="D9066">
        <v>4361</v>
      </c>
      <c r="E9066">
        <v>59</v>
      </c>
      <c r="F9066">
        <v>17.260973115078801</v>
      </c>
      <c r="G9066">
        <v>30.769943796966601</v>
      </c>
      <c r="H9066">
        <f>IF(D9066-D9065=0,G9066-G9065,"")</f>
        <v>-2.4592147186979219E-3</v>
      </c>
      <c r="I9066">
        <f>COUNTIF(D:D,Table1[[#This Row],[Track_ID]])</f>
        <v>52</v>
      </c>
    </row>
    <row r="9067" spans="1:9" x14ac:dyDescent="0.25">
      <c r="A9067" t="s">
        <v>7</v>
      </c>
      <c r="B9067">
        <v>2</v>
      </c>
      <c r="C9067">
        <v>3</v>
      </c>
      <c r="D9067">
        <v>4361</v>
      </c>
      <c r="E9067">
        <v>60</v>
      </c>
      <c r="F9067">
        <v>17.253276440884701</v>
      </c>
      <c r="G9067">
        <v>30.7354528671952</v>
      </c>
      <c r="H9067">
        <f>IF(D9067-D9066=0,G9067-G9066,"")</f>
        <v>-3.4490929771401113E-2</v>
      </c>
      <c r="I9067">
        <f>COUNTIF(D:D,Table1[[#This Row],[Track_ID]])</f>
        <v>52</v>
      </c>
    </row>
    <row r="9068" spans="1:9" x14ac:dyDescent="0.25">
      <c r="A9068" t="s">
        <v>7</v>
      </c>
      <c r="B9068">
        <v>2</v>
      </c>
      <c r="C9068">
        <v>3</v>
      </c>
      <c r="D9068">
        <v>4361</v>
      </c>
      <c r="E9068">
        <v>61</v>
      </c>
      <c r="F9068">
        <v>17.2563238287544</v>
      </c>
      <c r="G9068">
        <v>30.707753054552999</v>
      </c>
      <c r="H9068">
        <f>IF(D9068-D9067=0,G9068-G9067,"")</f>
        <v>-2.7699812642200783E-2</v>
      </c>
      <c r="I9068">
        <f>COUNTIF(D:D,Table1[[#This Row],[Track_ID]])</f>
        <v>52</v>
      </c>
    </row>
    <row r="9069" spans="1:9" x14ac:dyDescent="0.25">
      <c r="A9069" t="s">
        <v>7</v>
      </c>
      <c r="B9069">
        <v>2</v>
      </c>
      <c r="C9069">
        <v>3</v>
      </c>
      <c r="D9069">
        <v>4361</v>
      </c>
      <c r="E9069">
        <v>62</v>
      </c>
      <c r="F9069">
        <v>17.248326376562801</v>
      </c>
      <c r="G9069">
        <v>30.6955786718935</v>
      </c>
      <c r="H9069">
        <f>IF(D9069-D9068=0,G9069-G9068,"")</f>
        <v>-1.2174382659498661E-2</v>
      </c>
      <c r="I9069">
        <f>COUNTIF(D:D,Table1[[#This Row],[Track_ID]])</f>
        <v>52</v>
      </c>
    </row>
    <row r="9070" spans="1:9" x14ac:dyDescent="0.25">
      <c r="A9070" t="s">
        <v>7</v>
      </c>
      <c r="B9070">
        <v>2</v>
      </c>
      <c r="C9070">
        <v>3</v>
      </c>
      <c r="D9070">
        <v>4361</v>
      </c>
      <c r="E9070">
        <v>63</v>
      </c>
      <c r="F9070">
        <v>17.249702627408901</v>
      </c>
      <c r="G9070">
        <v>30.682999224989199</v>
      </c>
      <c r="H9070">
        <f>IF(D9070-D9069=0,G9070-G9069,"")</f>
        <v>-1.2579446904300795E-2</v>
      </c>
      <c r="I9070">
        <f>COUNTIF(D:D,Table1[[#This Row],[Track_ID]])</f>
        <v>52</v>
      </c>
    </row>
    <row r="9071" spans="1:9" x14ac:dyDescent="0.25">
      <c r="A9071" t="s">
        <v>7</v>
      </c>
      <c r="B9071">
        <v>2</v>
      </c>
      <c r="C9071">
        <v>3</v>
      </c>
      <c r="D9071">
        <v>4361</v>
      </c>
      <c r="E9071">
        <v>64</v>
      </c>
      <c r="F9071">
        <v>17.209645011514599</v>
      </c>
      <c r="G9071">
        <v>30.608266178182198</v>
      </c>
      <c r="H9071">
        <f>IF(D9071-D9070=0,G9071-G9070,"")</f>
        <v>-7.4733046807001102E-2</v>
      </c>
      <c r="I9071">
        <f>COUNTIF(D:D,Table1[[#This Row],[Track_ID]])</f>
        <v>52</v>
      </c>
    </row>
    <row r="9072" spans="1:9" x14ac:dyDescent="0.25">
      <c r="A9072" t="s">
        <v>7</v>
      </c>
      <c r="B9072">
        <v>2</v>
      </c>
      <c r="C9072">
        <v>3</v>
      </c>
      <c r="D9072">
        <v>4361</v>
      </c>
      <c r="E9072">
        <v>65</v>
      </c>
      <c r="F9072">
        <v>17.202845336036301</v>
      </c>
      <c r="G9072">
        <v>30.561799482405799</v>
      </c>
      <c r="H9072">
        <f>IF(D9072-D9071=0,G9072-G9071,"")</f>
        <v>-4.6466695776398836E-2</v>
      </c>
      <c r="I9072">
        <f>COUNTIF(D:D,Table1[[#This Row],[Track_ID]])</f>
        <v>52</v>
      </c>
    </row>
    <row r="9073" spans="1:9" x14ac:dyDescent="0.25">
      <c r="A9073" t="s">
        <v>7</v>
      </c>
      <c r="B9073">
        <v>2</v>
      </c>
      <c r="C9073">
        <v>3</v>
      </c>
      <c r="D9073">
        <v>4361</v>
      </c>
      <c r="E9073">
        <v>66</v>
      </c>
      <c r="F9073">
        <v>17.213263636326499</v>
      </c>
      <c r="G9073">
        <v>30.6861379298259</v>
      </c>
      <c r="H9073">
        <f>IF(D9073-D9072=0,G9073-G9072,"")</f>
        <v>0.12433844742010081</v>
      </c>
      <c r="I9073">
        <f>COUNTIF(D:D,Table1[[#This Row],[Track_ID]])</f>
        <v>52</v>
      </c>
    </row>
    <row r="9074" spans="1:9" x14ac:dyDescent="0.25">
      <c r="A9074" t="s">
        <v>7</v>
      </c>
      <c r="B9074">
        <v>2</v>
      </c>
      <c r="C9074">
        <v>3</v>
      </c>
      <c r="D9074">
        <v>4362</v>
      </c>
      <c r="E9074">
        <v>17</v>
      </c>
      <c r="F9074">
        <v>14.7893961646903</v>
      </c>
      <c r="G9074">
        <v>30.865248700704299</v>
      </c>
      <c r="H9074" t="str">
        <f>IF(D9074-D9073=0,G9074-G9073,"")</f>
        <v/>
      </c>
      <c r="I9074">
        <f>COUNTIF(D:D,Table1[[#This Row],[Track_ID]])</f>
        <v>110</v>
      </c>
    </row>
    <row r="9075" spans="1:9" x14ac:dyDescent="0.25">
      <c r="A9075" t="s">
        <v>7</v>
      </c>
      <c r="B9075">
        <v>2</v>
      </c>
      <c r="C9075">
        <v>3</v>
      </c>
      <c r="D9075">
        <v>4362</v>
      </c>
      <c r="E9075">
        <v>18</v>
      </c>
      <c r="F9075">
        <v>14.8089878521308</v>
      </c>
      <c r="G9075">
        <v>30.868163262102499</v>
      </c>
      <c r="H9075">
        <f>IF(D9075-D9074=0,G9075-G9074,"")</f>
        <v>2.9145613981995666E-3</v>
      </c>
      <c r="I9075">
        <f>COUNTIF(D:D,Table1[[#This Row],[Track_ID]])</f>
        <v>110</v>
      </c>
    </row>
    <row r="9076" spans="1:9" x14ac:dyDescent="0.25">
      <c r="A9076" t="s">
        <v>7</v>
      </c>
      <c r="B9076">
        <v>2</v>
      </c>
      <c r="C9076">
        <v>3</v>
      </c>
      <c r="D9076">
        <v>4362</v>
      </c>
      <c r="E9076">
        <v>19</v>
      </c>
      <c r="F9076">
        <v>14.7989346970688</v>
      </c>
      <c r="G9076">
        <v>30.874518211079199</v>
      </c>
      <c r="H9076">
        <f>IF(D9076-D9075=0,G9076-G9075,"")</f>
        <v>6.354948976699859E-3</v>
      </c>
      <c r="I9076">
        <f>COUNTIF(D:D,Table1[[#This Row],[Track_ID]])</f>
        <v>110</v>
      </c>
    </row>
    <row r="9077" spans="1:9" x14ac:dyDescent="0.25">
      <c r="A9077" t="s">
        <v>7</v>
      </c>
      <c r="B9077">
        <v>2</v>
      </c>
      <c r="C9077">
        <v>3</v>
      </c>
      <c r="D9077">
        <v>4362</v>
      </c>
      <c r="E9077">
        <v>20</v>
      </c>
      <c r="F9077">
        <v>14.7934587333027</v>
      </c>
      <c r="G9077">
        <v>30.882127217923198</v>
      </c>
      <c r="H9077">
        <f>IF(D9077-D9076=0,G9077-G9076,"")</f>
        <v>7.6090068439995662E-3</v>
      </c>
      <c r="I9077">
        <f>COUNTIF(D:D,Table1[[#This Row],[Track_ID]])</f>
        <v>110</v>
      </c>
    </row>
    <row r="9078" spans="1:9" x14ac:dyDescent="0.25">
      <c r="A9078" t="s">
        <v>7</v>
      </c>
      <c r="B9078">
        <v>2</v>
      </c>
      <c r="C9078">
        <v>3</v>
      </c>
      <c r="D9078">
        <v>4362</v>
      </c>
      <c r="E9078">
        <v>21</v>
      </c>
      <c r="F9078">
        <v>14.7978328260726</v>
      </c>
      <c r="G9078">
        <v>30.868821855006299</v>
      </c>
      <c r="H9078">
        <f>IF(D9078-D9077=0,G9078-G9077,"")</f>
        <v>-1.3305362916899099E-2</v>
      </c>
      <c r="I9078">
        <f>COUNTIF(D:D,Table1[[#This Row],[Track_ID]])</f>
        <v>110</v>
      </c>
    </row>
    <row r="9079" spans="1:9" x14ac:dyDescent="0.25">
      <c r="A9079" t="s">
        <v>7</v>
      </c>
      <c r="B9079">
        <v>2</v>
      </c>
      <c r="C9079">
        <v>3</v>
      </c>
      <c r="D9079">
        <v>4362</v>
      </c>
      <c r="E9079">
        <v>22</v>
      </c>
      <c r="F9079">
        <v>14.7731605351269</v>
      </c>
      <c r="G9079">
        <v>30.9086611348452</v>
      </c>
      <c r="H9079">
        <f>IF(D9079-D9078=0,G9079-G9078,"")</f>
        <v>3.983927983890112E-2</v>
      </c>
      <c r="I9079">
        <f>COUNTIF(D:D,Table1[[#This Row],[Track_ID]])</f>
        <v>110</v>
      </c>
    </row>
    <row r="9080" spans="1:9" x14ac:dyDescent="0.25">
      <c r="A9080" t="s">
        <v>7</v>
      </c>
      <c r="B9080">
        <v>2</v>
      </c>
      <c r="C9080">
        <v>3</v>
      </c>
      <c r="D9080">
        <v>4362</v>
      </c>
      <c r="E9080">
        <v>23</v>
      </c>
      <c r="F9080">
        <v>14.745061072026401</v>
      </c>
      <c r="G9080">
        <v>30.950614173391202</v>
      </c>
      <c r="H9080">
        <f>IF(D9080-D9079=0,G9080-G9079,"")</f>
        <v>4.1953038546001409E-2</v>
      </c>
      <c r="I9080">
        <f>COUNTIF(D:D,Table1[[#This Row],[Track_ID]])</f>
        <v>110</v>
      </c>
    </row>
    <row r="9081" spans="1:9" x14ac:dyDescent="0.25">
      <c r="A9081" t="s">
        <v>7</v>
      </c>
      <c r="B9081">
        <v>2</v>
      </c>
      <c r="C9081">
        <v>3</v>
      </c>
      <c r="D9081">
        <v>4362</v>
      </c>
      <c r="E9081">
        <v>24</v>
      </c>
      <c r="F9081">
        <v>14.7387443209475</v>
      </c>
      <c r="G9081">
        <v>30.959251957802199</v>
      </c>
      <c r="H9081">
        <f>IF(D9081-D9080=0,G9081-G9080,"")</f>
        <v>8.6377844109968294E-3</v>
      </c>
      <c r="I9081">
        <f>COUNTIF(D:D,Table1[[#This Row],[Track_ID]])</f>
        <v>110</v>
      </c>
    </row>
    <row r="9082" spans="1:9" x14ac:dyDescent="0.25">
      <c r="A9082" t="s">
        <v>7</v>
      </c>
      <c r="B9082">
        <v>2</v>
      </c>
      <c r="C9082">
        <v>3</v>
      </c>
      <c r="D9082">
        <v>4362</v>
      </c>
      <c r="E9082">
        <v>25</v>
      </c>
      <c r="F9082">
        <v>14.706205747072501</v>
      </c>
      <c r="G9082">
        <v>30.9794108779707</v>
      </c>
      <c r="H9082">
        <f>IF(D9082-D9081=0,G9082-G9081,"")</f>
        <v>2.0158920168501737E-2</v>
      </c>
      <c r="I9082">
        <f>COUNTIF(D:D,Table1[[#This Row],[Track_ID]])</f>
        <v>110</v>
      </c>
    </row>
    <row r="9083" spans="1:9" x14ac:dyDescent="0.25">
      <c r="A9083" t="s">
        <v>7</v>
      </c>
      <c r="B9083">
        <v>2</v>
      </c>
      <c r="C9083">
        <v>3</v>
      </c>
      <c r="D9083">
        <v>4362</v>
      </c>
      <c r="E9083">
        <v>26</v>
      </c>
      <c r="F9083">
        <v>14.673183935143999</v>
      </c>
      <c r="G9083">
        <v>31.0108337456371</v>
      </c>
      <c r="H9083">
        <f>IF(D9083-D9082=0,G9083-G9082,"")</f>
        <v>3.1422867666400123E-2</v>
      </c>
      <c r="I9083">
        <f>COUNTIF(D:D,Table1[[#This Row],[Track_ID]])</f>
        <v>110</v>
      </c>
    </row>
    <row r="9084" spans="1:9" x14ac:dyDescent="0.25">
      <c r="A9084" t="s">
        <v>7</v>
      </c>
      <c r="B9084">
        <v>2</v>
      </c>
      <c r="C9084">
        <v>3</v>
      </c>
      <c r="D9084">
        <v>4362</v>
      </c>
      <c r="E9084">
        <v>27</v>
      </c>
      <c r="F9084">
        <v>14.6513009210466</v>
      </c>
      <c r="G9084">
        <v>31.025487543595599</v>
      </c>
      <c r="H9084">
        <f>IF(D9084-D9083=0,G9084-G9083,"")</f>
        <v>1.4653797958498416E-2</v>
      </c>
      <c r="I9084">
        <f>COUNTIF(D:D,Table1[[#This Row],[Track_ID]])</f>
        <v>110</v>
      </c>
    </row>
    <row r="9085" spans="1:9" x14ac:dyDescent="0.25">
      <c r="A9085" t="s">
        <v>7</v>
      </c>
      <c r="B9085">
        <v>2</v>
      </c>
      <c r="C9085">
        <v>3</v>
      </c>
      <c r="D9085">
        <v>4362</v>
      </c>
      <c r="E9085">
        <v>28</v>
      </c>
      <c r="F9085">
        <v>14.626603792534301</v>
      </c>
      <c r="G9085">
        <v>31.044462787967898</v>
      </c>
      <c r="H9085">
        <f>IF(D9085-D9084=0,G9085-G9084,"")</f>
        <v>1.8975244372299471E-2</v>
      </c>
      <c r="I9085">
        <f>COUNTIF(D:D,Table1[[#This Row],[Track_ID]])</f>
        <v>110</v>
      </c>
    </row>
    <row r="9086" spans="1:9" x14ac:dyDescent="0.25">
      <c r="A9086" t="s">
        <v>7</v>
      </c>
      <c r="B9086">
        <v>2</v>
      </c>
      <c r="C9086">
        <v>3</v>
      </c>
      <c r="D9086">
        <v>4362</v>
      </c>
      <c r="E9086">
        <v>29</v>
      </c>
      <c r="F9086">
        <v>14.587746888205601</v>
      </c>
      <c r="G9086">
        <v>31.049364543899401</v>
      </c>
      <c r="H9086">
        <f>IF(D9086-D9085=0,G9086-G9085,"")</f>
        <v>4.9017559315025494E-3</v>
      </c>
      <c r="I9086">
        <f>COUNTIF(D:D,Table1[[#This Row],[Track_ID]])</f>
        <v>110</v>
      </c>
    </row>
    <row r="9087" spans="1:9" x14ac:dyDescent="0.25">
      <c r="A9087" t="s">
        <v>7</v>
      </c>
      <c r="B9087">
        <v>2</v>
      </c>
      <c r="C9087">
        <v>3</v>
      </c>
      <c r="D9087">
        <v>4362</v>
      </c>
      <c r="E9087">
        <v>30</v>
      </c>
      <c r="F9087">
        <v>14.554413566841101</v>
      </c>
      <c r="G9087">
        <v>31.054114785702801</v>
      </c>
      <c r="H9087">
        <f>IF(D9087-D9086=0,G9087-G9086,"")</f>
        <v>4.7502418034000016E-3</v>
      </c>
      <c r="I9087">
        <f>COUNTIF(D:D,Table1[[#This Row],[Track_ID]])</f>
        <v>110</v>
      </c>
    </row>
    <row r="9088" spans="1:9" x14ac:dyDescent="0.25">
      <c r="A9088" t="s">
        <v>7</v>
      </c>
      <c r="B9088">
        <v>2</v>
      </c>
      <c r="C9088">
        <v>3</v>
      </c>
      <c r="D9088">
        <v>4362</v>
      </c>
      <c r="E9088">
        <v>31</v>
      </c>
      <c r="F9088">
        <v>14.537814549863601</v>
      </c>
      <c r="G9088">
        <v>31.049241552042201</v>
      </c>
      <c r="H9088">
        <f>IF(D9088-D9087=0,G9088-G9087,"")</f>
        <v>-4.873233660600107E-3</v>
      </c>
      <c r="I9088">
        <f>COUNTIF(D:D,Table1[[#This Row],[Track_ID]])</f>
        <v>110</v>
      </c>
    </row>
    <row r="9089" spans="1:9" x14ac:dyDescent="0.25">
      <c r="A9089" t="s">
        <v>7</v>
      </c>
      <c r="B9089">
        <v>2</v>
      </c>
      <c r="C9089">
        <v>3</v>
      </c>
      <c r="D9089">
        <v>4362</v>
      </c>
      <c r="E9089">
        <v>32</v>
      </c>
      <c r="F9089">
        <v>14.5149531711129</v>
      </c>
      <c r="G9089">
        <v>31.036602941949401</v>
      </c>
      <c r="H9089">
        <f>IF(D9089-D9088=0,G9089-G9088,"")</f>
        <v>-1.2638610092800207E-2</v>
      </c>
      <c r="I9089">
        <f>COUNTIF(D:D,Table1[[#This Row],[Track_ID]])</f>
        <v>110</v>
      </c>
    </row>
    <row r="9090" spans="1:9" x14ac:dyDescent="0.25">
      <c r="A9090" t="s">
        <v>7</v>
      </c>
      <c r="B9090">
        <v>2</v>
      </c>
      <c r="C9090">
        <v>3</v>
      </c>
      <c r="D9090">
        <v>4362</v>
      </c>
      <c r="E9090">
        <v>33</v>
      </c>
      <c r="F9090">
        <v>14.5074459873669</v>
      </c>
      <c r="G9090">
        <v>31.023992974692302</v>
      </c>
      <c r="H9090">
        <f>IF(D9090-D9089=0,G9090-G9089,"")</f>
        <v>-1.2609967257098731E-2</v>
      </c>
      <c r="I9090">
        <f>COUNTIF(D:D,Table1[[#This Row],[Track_ID]])</f>
        <v>110</v>
      </c>
    </row>
    <row r="9091" spans="1:9" x14ac:dyDescent="0.25">
      <c r="A9091" t="s">
        <v>7</v>
      </c>
      <c r="B9091">
        <v>2</v>
      </c>
      <c r="C9091">
        <v>3</v>
      </c>
      <c r="D9091">
        <v>4362</v>
      </c>
      <c r="E9091">
        <v>34</v>
      </c>
      <c r="F9091">
        <v>14.5017344326595</v>
      </c>
      <c r="G9091">
        <v>31.001825827697498</v>
      </c>
      <c r="H9091">
        <f>IF(D9091-D9090=0,G9091-G9090,"")</f>
        <v>-2.2167146994803488E-2</v>
      </c>
      <c r="I9091">
        <f>COUNTIF(D:D,Table1[[#This Row],[Track_ID]])</f>
        <v>110</v>
      </c>
    </row>
    <row r="9092" spans="1:9" x14ac:dyDescent="0.25">
      <c r="A9092" t="s">
        <v>7</v>
      </c>
      <c r="B9092">
        <v>2</v>
      </c>
      <c r="C9092">
        <v>3</v>
      </c>
      <c r="D9092">
        <v>4362</v>
      </c>
      <c r="E9092">
        <v>35</v>
      </c>
      <c r="F9092">
        <v>14.4993596329947</v>
      </c>
      <c r="G9092">
        <v>30.997634727572098</v>
      </c>
      <c r="H9092">
        <f>IF(D9092-D9091=0,G9092-G9091,"")</f>
        <v>-4.1911001254000269E-3</v>
      </c>
      <c r="I9092">
        <f>COUNTIF(D:D,Table1[[#This Row],[Track_ID]])</f>
        <v>110</v>
      </c>
    </row>
    <row r="9093" spans="1:9" x14ac:dyDescent="0.25">
      <c r="A9093" t="s">
        <v>7</v>
      </c>
      <c r="B9093">
        <v>2</v>
      </c>
      <c r="C9093">
        <v>3</v>
      </c>
      <c r="D9093">
        <v>4362</v>
      </c>
      <c r="E9093">
        <v>36</v>
      </c>
      <c r="F9093">
        <v>14.5011498579819</v>
      </c>
      <c r="G9093">
        <v>30.997363937554301</v>
      </c>
      <c r="H9093">
        <f>IF(D9093-D9092=0,G9093-G9092,"")</f>
        <v>-2.7079001779739542E-4</v>
      </c>
      <c r="I9093">
        <f>COUNTIF(D:D,Table1[[#This Row],[Track_ID]])</f>
        <v>110</v>
      </c>
    </row>
    <row r="9094" spans="1:9" x14ac:dyDescent="0.25">
      <c r="A9094" t="s">
        <v>7</v>
      </c>
      <c r="B9094">
        <v>2</v>
      </c>
      <c r="C9094">
        <v>3</v>
      </c>
      <c r="D9094">
        <v>4362</v>
      </c>
      <c r="E9094">
        <v>37</v>
      </c>
      <c r="F9094">
        <v>14.472053547223901</v>
      </c>
      <c r="G9094">
        <v>30.980434040660001</v>
      </c>
      <c r="H9094">
        <f>IF(D9094-D9093=0,G9094-G9093,"")</f>
        <v>-1.6929896894300356E-2</v>
      </c>
      <c r="I9094">
        <f>COUNTIF(D:D,Table1[[#This Row],[Track_ID]])</f>
        <v>110</v>
      </c>
    </row>
    <row r="9095" spans="1:9" x14ac:dyDescent="0.25">
      <c r="A9095" t="s">
        <v>7</v>
      </c>
      <c r="B9095">
        <v>2</v>
      </c>
      <c r="C9095">
        <v>3</v>
      </c>
      <c r="D9095">
        <v>4362</v>
      </c>
      <c r="E9095">
        <v>38</v>
      </c>
      <c r="F9095">
        <v>14.4361136330057</v>
      </c>
      <c r="G9095">
        <v>30.966426350878599</v>
      </c>
      <c r="H9095">
        <f>IF(D9095-D9094=0,G9095-G9094,"")</f>
        <v>-1.4007689781401211E-2</v>
      </c>
      <c r="I9095">
        <f>COUNTIF(D:D,Table1[[#This Row],[Track_ID]])</f>
        <v>110</v>
      </c>
    </row>
    <row r="9096" spans="1:9" x14ac:dyDescent="0.25">
      <c r="A9096" t="s">
        <v>7</v>
      </c>
      <c r="B9096">
        <v>2</v>
      </c>
      <c r="C9096">
        <v>3</v>
      </c>
      <c r="D9096">
        <v>4362</v>
      </c>
      <c r="E9096">
        <v>39</v>
      </c>
      <c r="F9096">
        <v>14.3917507316722</v>
      </c>
      <c r="G9096">
        <v>30.957322458009401</v>
      </c>
      <c r="H9096">
        <f>IF(D9096-D9095=0,G9096-G9095,"")</f>
        <v>-9.1038928691986598E-3</v>
      </c>
      <c r="I9096">
        <f>COUNTIF(D:D,Table1[[#This Row],[Track_ID]])</f>
        <v>110</v>
      </c>
    </row>
    <row r="9097" spans="1:9" x14ac:dyDescent="0.25">
      <c r="A9097" t="s">
        <v>7</v>
      </c>
      <c r="B9097">
        <v>2</v>
      </c>
      <c r="C9097">
        <v>3</v>
      </c>
      <c r="D9097">
        <v>4362</v>
      </c>
      <c r="E9097">
        <v>40</v>
      </c>
      <c r="F9097">
        <v>14.357024053501799</v>
      </c>
      <c r="G9097">
        <v>30.912948607708099</v>
      </c>
      <c r="H9097">
        <f>IF(D9097-D9096=0,G9097-G9096,"")</f>
        <v>-4.4373850301301587E-2</v>
      </c>
      <c r="I9097">
        <f>COUNTIF(D:D,Table1[[#This Row],[Track_ID]])</f>
        <v>110</v>
      </c>
    </row>
    <row r="9098" spans="1:9" x14ac:dyDescent="0.25">
      <c r="A9098" t="s">
        <v>7</v>
      </c>
      <c r="B9098">
        <v>2</v>
      </c>
      <c r="C9098">
        <v>3</v>
      </c>
      <c r="D9098">
        <v>4362</v>
      </c>
      <c r="E9098">
        <v>41</v>
      </c>
      <c r="F9098">
        <v>14.322911726949901</v>
      </c>
      <c r="G9098">
        <v>30.838099898924899</v>
      </c>
      <c r="H9098">
        <f>IF(D9098-D9097=0,G9098-G9097,"")</f>
        <v>-7.4848708783200379E-2</v>
      </c>
      <c r="I9098">
        <f>COUNTIF(D:D,Table1[[#This Row],[Track_ID]])</f>
        <v>110</v>
      </c>
    </row>
    <row r="9099" spans="1:9" x14ac:dyDescent="0.25">
      <c r="A9099" t="s">
        <v>7</v>
      </c>
      <c r="B9099">
        <v>2</v>
      </c>
      <c r="C9099">
        <v>3</v>
      </c>
      <c r="D9099">
        <v>4362</v>
      </c>
      <c r="E9099">
        <v>42</v>
      </c>
      <c r="F9099">
        <v>14.2977631043653</v>
      </c>
      <c r="G9099">
        <v>30.789546117709701</v>
      </c>
      <c r="H9099">
        <f>IF(D9099-D9098=0,G9099-G9098,"")</f>
        <v>-4.8553781215197489E-2</v>
      </c>
      <c r="I9099">
        <f>COUNTIF(D:D,Table1[[#This Row],[Track_ID]])</f>
        <v>110</v>
      </c>
    </row>
    <row r="9100" spans="1:9" x14ac:dyDescent="0.25">
      <c r="A9100" t="s">
        <v>7</v>
      </c>
      <c r="B9100">
        <v>2</v>
      </c>
      <c r="C9100">
        <v>3</v>
      </c>
      <c r="D9100">
        <v>4362</v>
      </c>
      <c r="E9100">
        <v>43</v>
      </c>
      <c r="F9100">
        <v>14.275973213702301</v>
      </c>
      <c r="G9100">
        <v>30.7336533244215</v>
      </c>
      <c r="H9100">
        <f>IF(D9100-D9099=0,G9100-G9099,"")</f>
        <v>-5.5892793288201403E-2</v>
      </c>
      <c r="I9100">
        <f>COUNTIF(D:D,Table1[[#This Row],[Track_ID]])</f>
        <v>110</v>
      </c>
    </row>
    <row r="9101" spans="1:9" x14ac:dyDescent="0.25">
      <c r="A9101" t="s">
        <v>7</v>
      </c>
      <c r="B9101">
        <v>2</v>
      </c>
      <c r="C9101">
        <v>3</v>
      </c>
      <c r="D9101">
        <v>4362</v>
      </c>
      <c r="E9101">
        <v>44</v>
      </c>
      <c r="F9101">
        <v>14.2676355496253</v>
      </c>
      <c r="G9101">
        <v>30.664725435434399</v>
      </c>
      <c r="H9101">
        <f>IF(D9101-D9100=0,G9101-G9100,"")</f>
        <v>-6.8927888987101227E-2</v>
      </c>
      <c r="I9101">
        <f>COUNTIF(D:D,Table1[[#This Row],[Track_ID]])</f>
        <v>110</v>
      </c>
    </row>
    <row r="9102" spans="1:9" x14ac:dyDescent="0.25">
      <c r="A9102" t="s">
        <v>7</v>
      </c>
      <c r="B9102">
        <v>2</v>
      </c>
      <c r="C9102">
        <v>3</v>
      </c>
      <c r="D9102">
        <v>4362</v>
      </c>
      <c r="E9102">
        <v>45</v>
      </c>
      <c r="F9102">
        <v>14.243868386554301</v>
      </c>
      <c r="G9102">
        <v>30.5811463132653</v>
      </c>
      <c r="H9102">
        <f>IF(D9102-D9101=0,G9102-G9101,"")</f>
        <v>-8.3579122169098241E-2</v>
      </c>
      <c r="I9102">
        <f>COUNTIF(D:D,Table1[[#This Row],[Track_ID]])</f>
        <v>110</v>
      </c>
    </row>
    <row r="9103" spans="1:9" x14ac:dyDescent="0.25">
      <c r="A9103" t="s">
        <v>7</v>
      </c>
      <c r="B9103">
        <v>2</v>
      </c>
      <c r="C9103">
        <v>3</v>
      </c>
      <c r="D9103">
        <v>4362</v>
      </c>
      <c r="E9103">
        <v>46</v>
      </c>
      <c r="F9103">
        <v>14.238448440243101</v>
      </c>
      <c r="G9103">
        <v>30.517244397755199</v>
      </c>
      <c r="H9103">
        <f>IF(D9103-D9102=0,G9103-G9102,"")</f>
        <v>-6.3901915510101048E-2</v>
      </c>
      <c r="I9103">
        <f>COUNTIF(D:D,Table1[[#This Row],[Track_ID]])</f>
        <v>110</v>
      </c>
    </row>
    <row r="9104" spans="1:9" x14ac:dyDescent="0.25">
      <c r="A9104" t="s">
        <v>7</v>
      </c>
      <c r="B9104">
        <v>2</v>
      </c>
      <c r="C9104">
        <v>3</v>
      </c>
      <c r="D9104">
        <v>4362</v>
      </c>
      <c r="E9104">
        <v>47</v>
      </c>
      <c r="F9104">
        <v>14.233043887212</v>
      </c>
      <c r="G9104">
        <v>30.4531982392425</v>
      </c>
      <c r="H9104">
        <f>IF(D9104-D9103=0,G9104-G9103,"")</f>
        <v>-6.4046158512699236E-2</v>
      </c>
      <c r="I9104">
        <f>COUNTIF(D:D,Table1[[#This Row],[Track_ID]])</f>
        <v>110</v>
      </c>
    </row>
    <row r="9105" spans="1:9" x14ac:dyDescent="0.25">
      <c r="A9105" t="s">
        <v>7</v>
      </c>
      <c r="B9105">
        <v>2</v>
      </c>
      <c r="C9105">
        <v>3</v>
      </c>
      <c r="D9105">
        <v>4362</v>
      </c>
      <c r="E9105">
        <v>48</v>
      </c>
      <c r="F9105">
        <v>14.2317637726131</v>
      </c>
      <c r="G9105">
        <v>30.411665067090301</v>
      </c>
      <c r="H9105">
        <f>IF(D9105-D9104=0,G9105-G9104,"")</f>
        <v>-4.1533172152199427E-2</v>
      </c>
      <c r="I9105">
        <f>COUNTIF(D:D,Table1[[#This Row],[Track_ID]])</f>
        <v>110</v>
      </c>
    </row>
    <row r="9106" spans="1:9" x14ac:dyDescent="0.25">
      <c r="A9106" t="s">
        <v>7</v>
      </c>
      <c r="B9106">
        <v>2</v>
      </c>
      <c r="C9106">
        <v>3</v>
      </c>
      <c r="D9106">
        <v>4362</v>
      </c>
      <c r="E9106">
        <v>49</v>
      </c>
      <c r="F9106">
        <v>14.2391110693494</v>
      </c>
      <c r="G9106">
        <v>30.403251202697199</v>
      </c>
      <c r="H9106">
        <f>IF(D9106-D9105=0,G9106-G9105,"")</f>
        <v>-8.4138643931019885E-3</v>
      </c>
      <c r="I9106">
        <f>COUNTIF(D:D,Table1[[#This Row],[Track_ID]])</f>
        <v>110</v>
      </c>
    </row>
    <row r="9107" spans="1:9" x14ac:dyDescent="0.25">
      <c r="A9107" t="s">
        <v>7</v>
      </c>
      <c r="B9107">
        <v>2</v>
      </c>
      <c r="C9107">
        <v>3</v>
      </c>
      <c r="D9107">
        <v>4362</v>
      </c>
      <c r="E9107">
        <v>50</v>
      </c>
      <c r="F9107">
        <v>14.235380398325001</v>
      </c>
      <c r="G9107">
        <v>30.399583268608399</v>
      </c>
      <c r="H9107">
        <f>IF(D9107-D9106=0,G9107-G9106,"")</f>
        <v>-3.6679340887992851E-3</v>
      </c>
      <c r="I9107">
        <f>COUNTIF(D:D,Table1[[#This Row],[Track_ID]])</f>
        <v>110</v>
      </c>
    </row>
    <row r="9108" spans="1:9" x14ac:dyDescent="0.25">
      <c r="A9108" t="s">
        <v>7</v>
      </c>
      <c r="B9108">
        <v>2</v>
      </c>
      <c r="C9108">
        <v>3</v>
      </c>
      <c r="D9108">
        <v>4362</v>
      </c>
      <c r="E9108">
        <v>51</v>
      </c>
      <c r="F9108">
        <v>14.2416441151332</v>
      </c>
      <c r="G9108">
        <v>30.382625010348502</v>
      </c>
      <c r="H9108">
        <f>IF(D9108-D9107=0,G9108-G9107,"")</f>
        <v>-1.6958258259897718E-2</v>
      </c>
      <c r="I9108">
        <f>COUNTIF(D:D,Table1[[#This Row],[Track_ID]])</f>
        <v>110</v>
      </c>
    </row>
    <row r="9109" spans="1:9" x14ac:dyDescent="0.25">
      <c r="A9109" t="s">
        <v>7</v>
      </c>
      <c r="B9109">
        <v>2</v>
      </c>
      <c r="C9109">
        <v>3</v>
      </c>
      <c r="D9109">
        <v>4362</v>
      </c>
      <c r="E9109">
        <v>52</v>
      </c>
      <c r="F9109">
        <v>14.2678067126533</v>
      </c>
      <c r="G9109">
        <v>30.3328521846366</v>
      </c>
      <c r="H9109">
        <f>IF(D9109-D9108=0,G9109-G9108,"")</f>
        <v>-4.9772825711901447E-2</v>
      </c>
      <c r="I9109">
        <f>COUNTIF(D:D,Table1[[#This Row],[Track_ID]])</f>
        <v>110</v>
      </c>
    </row>
    <row r="9110" spans="1:9" x14ac:dyDescent="0.25">
      <c r="A9110" t="s">
        <v>7</v>
      </c>
      <c r="B9110">
        <v>2</v>
      </c>
      <c r="C9110">
        <v>3</v>
      </c>
      <c r="D9110">
        <v>4362</v>
      </c>
      <c r="E9110">
        <v>53</v>
      </c>
      <c r="F9110">
        <v>14.262605233613099</v>
      </c>
      <c r="G9110">
        <v>30.281421390010401</v>
      </c>
      <c r="H9110">
        <f>IF(D9110-D9109=0,G9110-G9109,"")</f>
        <v>-5.1430794626199372E-2</v>
      </c>
      <c r="I9110">
        <f>COUNTIF(D:D,Table1[[#This Row],[Track_ID]])</f>
        <v>110</v>
      </c>
    </row>
    <row r="9111" spans="1:9" x14ac:dyDescent="0.25">
      <c r="A9111" t="s">
        <v>7</v>
      </c>
      <c r="B9111">
        <v>2</v>
      </c>
      <c r="C9111">
        <v>3</v>
      </c>
      <c r="D9111">
        <v>4362</v>
      </c>
      <c r="E9111">
        <v>54</v>
      </c>
      <c r="F9111">
        <v>14.282992468526899</v>
      </c>
      <c r="G9111">
        <v>30.259181373509801</v>
      </c>
      <c r="H9111">
        <f>IF(D9111-D9110=0,G9111-G9110,"")</f>
        <v>-2.2240016500600035E-2</v>
      </c>
      <c r="I9111">
        <f>COUNTIF(D:D,Table1[[#This Row],[Track_ID]])</f>
        <v>110</v>
      </c>
    </row>
    <row r="9112" spans="1:9" x14ac:dyDescent="0.25">
      <c r="A9112" t="s">
        <v>7</v>
      </c>
      <c r="B9112">
        <v>2</v>
      </c>
      <c r="C9112">
        <v>3</v>
      </c>
      <c r="D9112">
        <v>4362</v>
      </c>
      <c r="E9112">
        <v>55</v>
      </c>
      <c r="F9112">
        <v>14.281904106919701</v>
      </c>
      <c r="G9112">
        <v>30.236106233469499</v>
      </c>
      <c r="H9112">
        <f>IF(D9112-D9111=0,G9112-G9111,"")</f>
        <v>-2.3075140040301534E-2</v>
      </c>
      <c r="I9112">
        <f>COUNTIF(D:D,Table1[[#This Row],[Track_ID]])</f>
        <v>110</v>
      </c>
    </row>
    <row r="9113" spans="1:9" x14ac:dyDescent="0.25">
      <c r="A9113" t="s">
        <v>7</v>
      </c>
      <c r="B9113">
        <v>2</v>
      </c>
      <c r="C9113">
        <v>3</v>
      </c>
      <c r="D9113">
        <v>4362</v>
      </c>
      <c r="E9113">
        <v>56</v>
      </c>
      <c r="F9113">
        <v>14.288103598611</v>
      </c>
      <c r="G9113">
        <v>30.184213837165899</v>
      </c>
      <c r="H9113">
        <f>IF(D9113-D9112=0,G9113-G9112,"")</f>
        <v>-5.1892396303600208E-2</v>
      </c>
      <c r="I9113">
        <f>COUNTIF(D:D,Table1[[#This Row],[Track_ID]])</f>
        <v>110</v>
      </c>
    </row>
    <row r="9114" spans="1:9" x14ac:dyDescent="0.25">
      <c r="A9114" t="s">
        <v>7</v>
      </c>
      <c r="B9114">
        <v>2</v>
      </c>
      <c r="C9114">
        <v>3</v>
      </c>
      <c r="D9114">
        <v>4362</v>
      </c>
      <c r="E9114">
        <v>57</v>
      </c>
      <c r="F9114">
        <v>14.2994324502348</v>
      </c>
      <c r="G9114">
        <v>30.1246100942152</v>
      </c>
      <c r="H9114">
        <f>IF(D9114-D9113=0,G9114-G9113,"")</f>
        <v>-5.9603742950699257E-2</v>
      </c>
      <c r="I9114">
        <f>COUNTIF(D:D,Table1[[#This Row],[Track_ID]])</f>
        <v>110</v>
      </c>
    </row>
    <row r="9115" spans="1:9" x14ac:dyDescent="0.25">
      <c r="A9115" t="s">
        <v>7</v>
      </c>
      <c r="B9115">
        <v>2</v>
      </c>
      <c r="C9115">
        <v>3</v>
      </c>
      <c r="D9115">
        <v>4362</v>
      </c>
      <c r="E9115">
        <v>58</v>
      </c>
      <c r="F9115">
        <v>14.304567198728799</v>
      </c>
      <c r="G9115">
        <v>30.0536237946563</v>
      </c>
      <c r="H9115">
        <f>IF(D9115-D9114=0,G9115-G9114,"")</f>
        <v>-7.0986299558899901E-2</v>
      </c>
      <c r="I9115">
        <f>COUNTIF(D:D,Table1[[#This Row],[Track_ID]])</f>
        <v>110</v>
      </c>
    </row>
    <row r="9116" spans="1:9" x14ac:dyDescent="0.25">
      <c r="A9116" t="s">
        <v>7</v>
      </c>
      <c r="B9116">
        <v>2</v>
      </c>
      <c r="C9116">
        <v>3</v>
      </c>
      <c r="D9116">
        <v>4362</v>
      </c>
      <c r="E9116">
        <v>59</v>
      </c>
      <c r="F9116">
        <v>14.2831826312226</v>
      </c>
      <c r="G9116">
        <v>30.005274732722</v>
      </c>
      <c r="H9116">
        <f>IF(D9116-D9115=0,G9116-G9115,"")</f>
        <v>-4.8349061934299442E-2</v>
      </c>
      <c r="I9116">
        <f>COUNTIF(D:D,Table1[[#This Row],[Track_ID]])</f>
        <v>110</v>
      </c>
    </row>
    <row r="9117" spans="1:9" x14ac:dyDescent="0.25">
      <c r="A9117" t="s">
        <v>7</v>
      </c>
      <c r="B9117">
        <v>2</v>
      </c>
      <c r="C9117">
        <v>3</v>
      </c>
      <c r="D9117">
        <v>4362</v>
      </c>
      <c r="E9117">
        <v>60</v>
      </c>
      <c r="F9117">
        <v>14.2986909436957</v>
      </c>
      <c r="G9117">
        <v>29.907963888001898</v>
      </c>
      <c r="H9117">
        <f>IF(D9117-D9116=0,G9117-G9116,"")</f>
        <v>-9.7310844720102097E-2</v>
      </c>
      <c r="I9117">
        <f>COUNTIF(D:D,Table1[[#This Row],[Track_ID]])</f>
        <v>110</v>
      </c>
    </row>
    <row r="9118" spans="1:9" x14ac:dyDescent="0.25">
      <c r="A9118" t="s">
        <v>7</v>
      </c>
      <c r="B9118">
        <v>2</v>
      </c>
      <c r="C9118">
        <v>3</v>
      </c>
      <c r="D9118">
        <v>4362</v>
      </c>
      <c r="E9118">
        <v>61</v>
      </c>
      <c r="F9118">
        <v>14.292181478879</v>
      </c>
      <c r="G9118">
        <v>29.899850312905901</v>
      </c>
      <c r="H9118">
        <f>IF(D9118-D9117=0,G9118-G9117,"")</f>
        <v>-8.1135750959973052E-3</v>
      </c>
      <c r="I9118">
        <f>COUNTIF(D:D,Table1[[#This Row],[Track_ID]])</f>
        <v>110</v>
      </c>
    </row>
    <row r="9119" spans="1:9" x14ac:dyDescent="0.25">
      <c r="A9119" t="s">
        <v>7</v>
      </c>
      <c r="B9119">
        <v>2</v>
      </c>
      <c r="C9119">
        <v>3</v>
      </c>
      <c r="D9119">
        <v>4362</v>
      </c>
      <c r="E9119">
        <v>62</v>
      </c>
      <c r="F9119">
        <v>14.2929267093288</v>
      </c>
      <c r="G9119">
        <v>29.8800871584418</v>
      </c>
      <c r="H9119">
        <f>IF(D9119-D9118=0,G9119-G9118,"")</f>
        <v>-1.9763154464101262E-2</v>
      </c>
      <c r="I9119">
        <f>COUNTIF(D:D,Table1[[#This Row],[Track_ID]])</f>
        <v>110</v>
      </c>
    </row>
    <row r="9120" spans="1:9" x14ac:dyDescent="0.25">
      <c r="A9120" t="s">
        <v>7</v>
      </c>
      <c r="B9120">
        <v>2</v>
      </c>
      <c r="C9120">
        <v>3</v>
      </c>
      <c r="D9120">
        <v>4362</v>
      </c>
      <c r="E9120">
        <v>63</v>
      </c>
      <c r="F9120">
        <v>14.296251493638101</v>
      </c>
      <c r="G9120">
        <v>29.853432215121401</v>
      </c>
      <c r="H9120">
        <f>IF(D9120-D9119=0,G9120-G9119,"")</f>
        <v>-2.6654943320398417E-2</v>
      </c>
      <c r="I9120">
        <f>COUNTIF(D:D,Table1[[#This Row],[Track_ID]])</f>
        <v>110</v>
      </c>
    </row>
    <row r="9121" spans="1:9" x14ac:dyDescent="0.25">
      <c r="A9121" t="s">
        <v>7</v>
      </c>
      <c r="B9121">
        <v>2</v>
      </c>
      <c r="C9121">
        <v>3</v>
      </c>
      <c r="D9121">
        <v>4362</v>
      </c>
      <c r="E9121">
        <v>64</v>
      </c>
      <c r="F9121">
        <v>14.2964288168554</v>
      </c>
      <c r="G9121">
        <v>29.832288882307701</v>
      </c>
      <c r="H9121">
        <f>IF(D9121-D9120=0,G9121-G9120,"")</f>
        <v>-2.1143332813700511E-2</v>
      </c>
      <c r="I9121">
        <f>COUNTIF(D:D,Table1[[#This Row],[Track_ID]])</f>
        <v>110</v>
      </c>
    </row>
    <row r="9122" spans="1:9" x14ac:dyDescent="0.25">
      <c r="A9122" t="s">
        <v>7</v>
      </c>
      <c r="B9122">
        <v>2</v>
      </c>
      <c r="C9122">
        <v>3</v>
      </c>
      <c r="D9122">
        <v>4362</v>
      </c>
      <c r="E9122">
        <v>65</v>
      </c>
      <c r="F9122">
        <v>14.3028502000861</v>
      </c>
      <c r="G9122">
        <v>29.822502912536699</v>
      </c>
      <c r="H9122">
        <f>IF(D9122-D9121=0,G9122-G9121,"")</f>
        <v>-9.785969771002101E-3</v>
      </c>
      <c r="I9122">
        <f>COUNTIF(D:D,Table1[[#This Row],[Track_ID]])</f>
        <v>110</v>
      </c>
    </row>
    <row r="9123" spans="1:9" x14ac:dyDescent="0.25">
      <c r="A9123" t="s">
        <v>7</v>
      </c>
      <c r="B9123">
        <v>2</v>
      </c>
      <c r="C9123">
        <v>3</v>
      </c>
      <c r="D9123">
        <v>4362</v>
      </c>
      <c r="E9123">
        <v>66</v>
      </c>
      <c r="F9123">
        <v>14.305975762140999</v>
      </c>
      <c r="G9123">
        <v>29.820520918786698</v>
      </c>
      <c r="H9123">
        <f>IF(D9123-D9122=0,G9123-G9122,"")</f>
        <v>-1.9819937500002993E-3</v>
      </c>
      <c r="I9123">
        <f>COUNTIF(D:D,Table1[[#This Row],[Track_ID]])</f>
        <v>110</v>
      </c>
    </row>
    <row r="9124" spans="1:9" x14ac:dyDescent="0.25">
      <c r="A9124" t="s">
        <v>7</v>
      </c>
      <c r="B9124">
        <v>2</v>
      </c>
      <c r="C9124">
        <v>3</v>
      </c>
      <c r="D9124">
        <v>4362</v>
      </c>
      <c r="E9124">
        <v>67</v>
      </c>
      <c r="F9124">
        <v>14.3270229804692</v>
      </c>
      <c r="G9124">
        <v>29.776937375101401</v>
      </c>
      <c r="H9124">
        <f>IF(D9124-D9123=0,G9124-G9123,"")</f>
        <v>-4.3583543685297599E-2</v>
      </c>
      <c r="I9124">
        <f>COUNTIF(D:D,Table1[[#This Row],[Track_ID]])</f>
        <v>110</v>
      </c>
    </row>
    <row r="9125" spans="1:9" x14ac:dyDescent="0.25">
      <c r="A9125" t="s">
        <v>7</v>
      </c>
      <c r="B9125">
        <v>2</v>
      </c>
      <c r="C9125">
        <v>3</v>
      </c>
      <c r="D9125">
        <v>4362</v>
      </c>
      <c r="E9125">
        <v>68</v>
      </c>
      <c r="F9125">
        <v>14.3758174203804</v>
      </c>
      <c r="G9125">
        <v>29.715306418052201</v>
      </c>
      <c r="H9125">
        <f>IF(D9125-D9124=0,G9125-G9124,"")</f>
        <v>-6.1630957049199964E-2</v>
      </c>
      <c r="I9125">
        <f>COUNTIF(D:D,Table1[[#This Row],[Track_ID]])</f>
        <v>110</v>
      </c>
    </row>
    <row r="9126" spans="1:9" x14ac:dyDescent="0.25">
      <c r="A9126" t="s">
        <v>7</v>
      </c>
      <c r="B9126">
        <v>2</v>
      </c>
      <c r="C9126">
        <v>3</v>
      </c>
      <c r="D9126">
        <v>4362</v>
      </c>
      <c r="E9126">
        <v>69</v>
      </c>
      <c r="F9126">
        <v>14.3904708199388</v>
      </c>
      <c r="G9126">
        <v>29.6613692793286</v>
      </c>
      <c r="H9126">
        <f>IF(D9126-D9125=0,G9126-G9125,"")</f>
        <v>-5.3937138723600953E-2</v>
      </c>
      <c r="I9126">
        <f>COUNTIF(D:D,Table1[[#This Row],[Track_ID]])</f>
        <v>110</v>
      </c>
    </row>
    <row r="9127" spans="1:9" x14ac:dyDescent="0.25">
      <c r="A9127" t="s">
        <v>7</v>
      </c>
      <c r="B9127">
        <v>2</v>
      </c>
      <c r="C9127">
        <v>3</v>
      </c>
      <c r="D9127">
        <v>4362</v>
      </c>
      <c r="E9127">
        <v>70</v>
      </c>
      <c r="F9127">
        <v>14.4425339993135</v>
      </c>
      <c r="G9127">
        <v>29.610723829204101</v>
      </c>
      <c r="H9127">
        <f>IF(D9127-D9126=0,G9127-G9126,"")</f>
        <v>-5.0645450124498836E-2</v>
      </c>
      <c r="I9127">
        <f>COUNTIF(D:D,Table1[[#This Row],[Track_ID]])</f>
        <v>110</v>
      </c>
    </row>
    <row r="9128" spans="1:9" x14ac:dyDescent="0.25">
      <c r="A9128" t="s">
        <v>7</v>
      </c>
      <c r="B9128">
        <v>2</v>
      </c>
      <c r="C9128">
        <v>3</v>
      </c>
      <c r="D9128">
        <v>4362</v>
      </c>
      <c r="E9128">
        <v>71</v>
      </c>
      <c r="F9128">
        <v>14.4961341808689</v>
      </c>
      <c r="G9128">
        <v>29.540926153306302</v>
      </c>
      <c r="H9128">
        <f>IF(D9128-D9127=0,G9128-G9127,"")</f>
        <v>-6.9797675897799394E-2</v>
      </c>
      <c r="I9128">
        <f>COUNTIF(D:D,Table1[[#This Row],[Track_ID]])</f>
        <v>110</v>
      </c>
    </row>
    <row r="9129" spans="1:9" x14ac:dyDescent="0.25">
      <c r="A9129" t="s">
        <v>7</v>
      </c>
      <c r="B9129">
        <v>2</v>
      </c>
      <c r="C9129">
        <v>3</v>
      </c>
      <c r="D9129">
        <v>4362</v>
      </c>
      <c r="E9129">
        <v>72</v>
      </c>
      <c r="F9129">
        <v>14.5101241941772</v>
      </c>
      <c r="G9129">
        <v>29.511292758028301</v>
      </c>
      <c r="H9129">
        <f>IF(D9129-D9128=0,G9129-G9128,"")</f>
        <v>-2.9633395278001018E-2</v>
      </c>
      <c r="I9129">
        <f>COUNTIF(D:D,Table1[[#This Row],[Track_ID]])</f>
        <v>110</v>
      </c>
    </row>
    <row r="9130" spans="1:9" x14ac:dyDescent="0.25">
      <c r="A9130" t="s">
        <v>7</v>
      </c>
      <c r="B9130">
        <v>2</v>
      </c>
      <c r="C9130">
        <v>3</v>
      </c>
      <c r="D9130">
        <v>4362</v>
      </c>
      <c r="E9130">
        <v>73</v>
      </c>
      <c r="F9130">
        <v>14.5256885777781</v>
      </c>
      <c r="G9130">
        <v>29.491935005255201</v>
      </c>
      <c r="H9130">
        <f>IF(D9130-D9129=0,G9130-G9129,"")</f>
        <v>-1.9357752773100145E-2</v>
      </c>
      <c r="I9130">
        <f>COUNTIF(D:D,Table1[[#This Row],[Track_ID]])</f>
        <v>110</v>
      </c>
    </row>
    <row r="9131" spans="1:9" x14ac:dyDescent="0.25">
      <c r="A9131" t="s">
        <v>7</v>
      </c>
      <c r="B9131">
        <v>2</v>
      </c>
      <c r="C9131">
        <v>3</v>
      </c>
      <c r="D9131">
        <v>4362</v>
      </c>
      <c r="E9131">
        <v>74</v>
      </c>
      <c r="F9131">
        <v>14.6013659593887</v>
      </c>
      <c r="G9131">
        <v>29.470716195014699</v>
      </c>
      <c r="H9131">
        <f>IF(D9131-D9130=0,G9131-G9130,"")</f>
        <v>-2.121881024050154E-2</v>
      </c>
      <c r="I9131">
        <f>COUNTIF(D:D,Table1[[#This Row],[Track_ID]])</f>
        <v>110</v>
      </c>
    </row>
    <row r="9132" spans="1:9" x14ac:dyDescent="0.25">
      <c r="A9132" t="s">
        <v>7</v>
      </c>
      <c r="B9132">
        <v>2</v>
      </c>
      <c r="C9132">
        <v>3</v>
      </c>
      <c r="D9132">
        <v>4362</v>
      </c>
      <c r="E9132">
        <v>75</v>
      </c>
      <c r="F9132">
        <v>14.5843902956761</v>
      </c>
      <c r="G9132">
        <v>29.444351793204799</v>
      </c>
      <c r="H9132">
        <f>IF(D9132-D9131=0,G9132-G9131,"")</f>
        <v>-2.6364401809900073E-2</v>
      </c>
      <c r="I9132">
        <f>COUNTIF(D:D,Table1[[#This Row],[Track_ID]])</f>
        <v>110</v>
      </c>
    </row>
    <row r="9133" spans="1:9" x14ac:dyDescent="0.25">
      <c r="A9133" t="s">
        <v>7</v>
      </c>
      <c r="B9133">
        <v>2</v>
      </c>
      <c r="C9133">
        <v>3</v>
      </c>
      <c r="D9133">
        <v>4362</v>
      </c>
      <c r="E9133">
        <v>76</v>
      </c>
      <c r="F9133">
        <v>14.6001031675688</v>
      </c>
      <c r="G9133">
        <v>29.426677267401299</v>
      </c>
      <c r="H9133">
        <f>IF(D9133-D9132=0,G9133-G9132,"")</f>
        <v>-1.7674525803499819E-2</v>
      </c>
      <c r="I9133">
        <f>COUNTIF(D:D,Table1[[#This Row],[Track_ID]])</f>
        <v>110</v>
      </c>
    </row>
    <row r="9134" spans="1:9" x14ac:dyDescent="0.25">
      <c r="A9134" t="s">
        <v>7</v>
      </c>
      <c r="B9134">
        <v>2</v>
      </c>
      <c r="C9134">
        <v>3</v>
      </c>
      <c r="D9134">
        <v>4362</v>
      </c>
      <c r="E9134">
        <v>77</v>
      </c>
      <c r="F9134">
        <v>14.615590326309899</v>
      </c>
      <c r="G9134">
        <v>29.3986475048616</v>
      </c>
      <c r="H9134">
        <f>IF(D9134-D9133=0,G9134-G9133,"")</f>
        <v>-2.8029762539699021E-2</v>
      </c>
      <c r="I9134">
        <f>COUNTIF(D:D,Table1[[#This Row],[Track_ID]])</f>
        <v>110</v>
      </c>
    </row>
    <row r="9135" spans="1:9" x14ac:dyDescent="0.25">
      <c r="A9135" t="s">
        <v>7</v>
      </c>
      <c r="B9135">
        <v>2</v>
      </c>
      <c r="C9135">
        <v>3</v>
      </c>
      <c r="D9135">
        <v>4362</v>
      </c>
      <c r="E9135">
        <v>78</v>
      </c>
      <c r="F9135">
        <v>14.6309306018674</v>
      </c>
      <c r="G9135">
        <v>29.3618881045347</v>
      </c>
      <c r="H9135">
        <f>IF(D9135-D9134=0,G9135-G9134,"")</f>
        <v>-3.6759400326900504E-2</v>
      </c>
      <c r="I9135">
        <f>COUNTIF(D:D,Table1[[#This Row],[Track_ID]])</f>
        <v>110</v>
      </c>
    </row>
    <row r="9136" spans="1:9" x14ac:dyDescent="0.25">
      <c r="A9136" t="s">
        <v>7</v>
      </c>
      <c r="B9136">
        <v>2</v>
      </c>
      <c r="C9136">
        <v>3</v>
      </c>
      <c r="D9136">
        <v>4362</v>
      </c>
      <c r="E9136">
        <v>79</v>
      </c>
      <c r="F9136">
        <v>14.6743660858157</v>
      </c>
      <c r="G9136">
        <v>29.278581033697201</v>
      </c>
      <c r="H9136">
        <f>IF(D9136-D9135=0,G9136-G9135,"")</f>
        <v>-8.3307070837498998E-2</v>
      </c>
      <c r="I9136">
        <f>COUNTIF(D:D,Table1[[#This Row],[Track_ID]])</f>
        <v>110</v>
      </c>
    </row>
    <row r="9137" spans="1:9" x14ac:dyDescent="0.25">
      <c r="A9137" t="s">
        <v>7</v>
      </c>
      <c r="B9137">
        <v>2</v>
      </c>
      <c r="C9137">
        <v>3</v>
      </c>
      <c r="D9137">
        <v>4362</v>
      </c>
      <c r="E9137">
        <v>80</v>
      </c>
      <c r="F9137">
        <v>14.694475033982901</v>
      </c>
      <c r="G9137">
        <v>29.2260965514369</v>
      </c>
      <c r="H9137">
        <f>IF(D9137-D9136=0,G9137-G9136,"")</f>
        <v>-5.248448226030078E-2</v>
      </c>
      <c r="I9137">
        <f>COUNTIF(D:D,Table1[[#This Row],[Track_ID]])</f>
        <v>110</v>
      </c>
    </row>
    <row r="9138" spans="1:9" x14ac:dyDescent="0.25">
      <c r="A9138" t="s">
        <v>7</v>
      </c>
      <c r="B9138">
        <v>2</v>
      </c>
      <c r="C9138">
        <v>3</v>
      </c>
      <c r="D9138">
        <v>4362</v>
      </c>
      <c r="E9138">
        <v>81</v>
      </c>
      <c r="F9138">
        <v>14.7058663377814</v>
      </c>
      <c r="G9138">
        <v>29.196521960659101</v>
      </c>
      <c r="H9138">
        <f>IF(D9138-D9137=0,G9138-G9137,"")</f>
        <v>-2.9574590777798448E-2</v>
      </c>
      <c r="I9138">
        <f>COUNTIF(D:D,Table1[[#This Row],[Track_ID]])</f>
        <v>110</v>
      </c>
    </row>
    <row r="9139" spans="1:9" x14ac:dyDescent="0.25">
      <c r="A9139" t="s">
        <v>7</v>
      </c>
      <c r="B9139">
        <v>2</v>
      </c>
      <c r="C9139">
        <v>3</v>
      </c>
      <c r="D9139">
        <v>4362</v>
      </c>
      <c r="E9139">
        <v>82</v>
      </c>
      <c r="F9139">
        <v>14.704479626863399</v>
      </c>
      <c r="G9139">
        <v>29.178440978688201</v>
      </c>
      <c r="H9139">
        <f>IF(D9139-D9138=0,G9139-G9138,"")</f>
        <v>-1.8080981970900467E-2</v>
      </c>
      <c r="I9139">
        <f>COUNTIF(D:D,Table1[[#This Row],[Track_ID]])</f>
        <v>110</v>
      </c>
    </row>
    <row r="9140" spans="1:9" x14ac:dyDescent="0.25">
      <c r="A9140" t="s">
        <v>7</v>
      </c>
      <c r="B9140">
        <v>2</v>
      </c>
      <c r="C9140">
        <v>3</v>
      </c>
      <c r="D9140">
        <v>4362</v>
      </c>
      <c r="E9140">
        <v>83</v>
      </c>
      <c r="F9140">
        <v>14.710047172578401</v>
      </c>
      <c r="G9140">
        <v>29.128810312138501</v>
      </c>
      <c r="H9140">
        <f>IF(D9140-D9139=0,G9140-G9139,"")</f>
        <v>-4.9630666549699498E-2</v>
      </c>
      <c r="I9140">
        <f>COUNTIF(D:D,Table1[[#This Row],[Track_ID]])</f>
        <v>110</v>
      </c>
    </row>
    <row r="9141" spans="1:9" x14ac:dyDescent="0.25">
      <c r="A9141" t="s">
        <v>7</v>
      </c>
      <c r="B9141">
        <v>2</v>
      </c>
      <c r="C9141">
        <v>3</v>
      </c>
      <c r="D9141">
        <v>4362</v>
      </c>
      <c r="E9141">
        <v>84</v>
      </c>
      <c r="F9141">
        <v>14.7238294969323</v>
      </c>
      <c r="G9141">
        <v>29.026163950969199</v>
      </c>
      <c r="H9141">
        <f>IF(D9141-D9140=0,G9141-G9140,"")</f>
        <v>-0.10264636116930248</v>
      </c>
      <c r="I9141">
        <f>COUNTIF(D:D,Table1[[#This Row],[Track_ID]])</f>
        <v>110</v>
      </c>
    </row>
    <row r="9142" spans="1:9" x14ac:dyDescent="0.25">
      <c r="A9142" t="s">
        <v>7</v>
      </c>
      <c r="B9142">
        <v>2</v>
      </c>
      <c r="C9142">
        <v>3</v>
      </c>
      <c r="D9142">
        <v>4362</v>
      </c>
      <c r="E9142">
        <v>85</v>
      </c>
      <c r="F9142">
        <v>14.7225275112097</v>
      </c>
      <c r="G9142">
        <v>28.978182971396301</v>
      </c>
      <c r="H9142">
        <f>IF(D9142-D9141=0,G9142-G9141,"")</f>
        <v>-4.7980979572898264E-2</v>
      </c>
      <c r="I9142">
        <f>COUNTIF(D:D,Table1[[#This Row],[Track_ID]])</f>
        <v>110</v>
      </c>
    </row>
    <row r="9143" spans="1:9" x14ac:dyDescent="0.25">
      <c r="A9143" t="s">
        <v>7</v>
      </c>
      <c r="B9143">
        <v>2</v>
      </c>
      <c r="C9143">
        <v>3</v>
      </c>
      <c r="D9143">
        <v>4362</v>
      </c>
      <c r="E9143">
        <v>86</v>
      </c>
      <c r="F9143">
        <v>14.7345707647069</v>
      </c>
      <c r="G9143">
        <v>28.8804040738742</v>
      </c>
      <c r="H9143">
        <f>IF(D9143-D9142=0,G9143-G9142,"")</f>
        <v>-9.7778897522101005E-2</v>
      </c>
      <c r="I9143">
        <f>COUNTIF(D:D,Table1[[#This Row],[Track_ID]])</f>
        <v>110</v>
      </c>
    </row>
    <row r="9144" spans="1:9" x14ac:dyDescent="0.25">
      <c r="A9144" t="s">
        <v>7</v>
      </c>
      <c r="B9144">
        <v>2</v>
      </c>
      <c r="C9144">
        <v>3</v>
      </c>
      <c r="D9144">
        <v>4362</v>
      </c>
      <c r="E9144">
        <v>87</v>
      </c>
      <c r="F9144">
        <v>14.7495239051291</v>
      </c>
      <c r="G9144">
        <v>28.7872756825581</v>
      </c>
      <c r="H9144">
        <f>IF(D9144-D9143=0,G9144-G9143,"")</f>
        <v>-9.3128391316099624E-2</v>
      </c>
      <c r="I9144">
        <f>COUNTIF(D:D,Table1[[#This Row],[Track_ID]])</f>
        <v>110</v>
      </c>
    </row>
    <row r="9145" spans="1:9" x14ac:dyDescent="0.25">
      <c r="A9145" t="s">
        <v>7</v>
      </c>
      <c r="B9145">
        <v>2</v>
      </c>
      <c r="C9145">
        <v>3</v>
      </c>
      <c r="D9145">
        <v>4362</v>
      </c>
      <c r="E9145">
        <v>88</v>
      </c>
      <c r="F9145">
        <v>14.757466733063501</v>
      </c>
      <c r="G9145">
        <v>28.693647419527501</v>
      </c>
      <c r="H9145">
        <f>IF(D9145-D9144=0,G9145-G9144,"")</f>
        <v>-9.3628263030598902E-2</v>
      </c>
      <c r="I9145">
        <f>COUNTIF(D:D,Table1[[#This Row],[Track_ID]])</f>
        <v>110</v>
      </c>
    </row>
    <row r="9146" spans="1:9" x14ac:dyDescent="0.25">
      <c r="A9146" t="s">
        <v>7</v>
      </c>
      <c r="B9146">
        <v>2</v>
      </c>
      <c r="C9146">
        <v>3</v>
      </c>
      <c r="D9146">
        <v>4362</v>
      </c>
      <c r="E9146">
        <v>89</v>
      </c>
      <c r="F9146">
        <v>14.759775809847</v>
      </c>
      <c r="G9146">
        <v>28.6112532773585</v>
      </c>
      <c r="H9146">
        <f>IF(D9146-D9145=0,G9146-G9145,"")</f>
        <v>-8.2394142169000872E-2</v>
      </c>
      <c r="I9146">
        <f>COUNTIF(D:D,Table1[[#This Row],[Track_ID]])</f>
        <v>110</v>
      </c>
    </row>
    <row r="9147" spans="1:9" x14ac:dyDescent="0.25">
      <c r="A9147" t="s">
        <v>7</v>
      </c>
      <c r="B9147">
        <v>2</v>
      </c>
      <c r="C9147">
        <v>3</v>
      </c>
      <c r="D9147">
        <v>4362</v>
      </c>
      <c r="E9147">
        <v>90</v>
      </c>
      <c r="F9147">
        <v>14.752347669919599</v>
      </c>
      <c r="G9147">
        <v>28.5484592719787</v>
      </c>
      <c r="H9147">
        <f>IF(D9147-D9146=0,G9147-G9146,"")</f>
        <v>-6.2794005379799955E-2</v>
      </c>
      <c r="I9147">
        <f>COUNTIF(D:D,Table1[[#This Row],[Track_ID]])</f>
        <v>110</v>
      </c>
    </row>
    <row r="9148" spans="1:9" x14ac:dyDescent="0.25">
      <c r="A9148" t="s">
        <v>7</v>
      </c>
      <c r="B9148">
        <v>2</v>
      </c>
      <c r="C9148">
        <v>3</v>
      </c>
      <c r="D9148">
        <v>4362</v>
      </c>
      <c r="E9148">
        <v>91</v>
      </c>
      <c r="F9148">
        <v>14.756695718199399</v>
      </c>
      <c r="G9148">
        <v>28.459671039866901</v>
      </c>
      <c r="H9148">
        <f>IF(D9148-D9147=0,G9148-G9147,"")</f>
        <v>-8.8788232111799203E-2</v>
      </c>
      <c r="I9148">
        <f>COUNTIF(D:D,Table1[[#This Row],[Track_ID]])</f>
        <v>110</v>
      </c>
    </row>
    <row r="9149" spans="1:9" x14ac:dyDescent="0.25">
      <c r="A9149" t="s">
        <v>7</v>
      </c>
      <c r="B9149">
        <v>2</v>
      </c>
      <c r="C9149">
        <v>3</v>
      </c>
      <c r="D9149">
        <v>4362</v>
      </c>
      <c r="E9149">
        <v>92</v>
      </c>
      <c r="F9149">
        <v>14.751282847598</v>
      </c>
      <c r="G9149">
        <v>28.332740626651699</v>
      </c>
      <c r="H9149">
        <f>IF(D9149-D9148=0,G9149-G9148,"")</f>
        <v>-0.12693041321520226</v>
      </c>
      <c r="I9149">
        <f>COUNTIF(D:D,Table1[[#This Row],[Track_ID]])</f>
        <v>110</v>
      </c>
    </row>
    <row r="9150" spans="1:9" x14ac:dyDescent="0.25">
      <c r="A9150" t="s">
        <v>7</v>
      </c>
      <c r="B9150">
        <v>2</v>
      </c>
      <c r="C9150">
        <v>3</v>
      </c>
      <c r="D9150">
        <v>4362</v>
      </c>
      <c r="E9150">
        <v>93</v>
      </c>
      <c r="F9150">
        <v>14.7663526622304</v>
      </c>
      <c r="G9150">
        <v>28.2260820313431</v>
      </c>
      <c r="H9150">
        <f>IF(D9150-D9149=0,G9150-G9149,"")</f>
        <v>-0.10665859530859834</v>
      </c>
      <c r="I9150">
        <f>COUNTIF(D:D,Table1[[#This Row],[Track_ID]])</f>
        <v>110</v>
      </c>
    </row>
    <row r="9151" spans="1:9" x14ac:dyDescent="0.25">
      <c r="A9151" t="s">
        <v>7</v>
      </c>
      <c r="B9151">
        <v>2</v>
      </c>
      <c r="C9151">
        <v>3</v>
      </c>
      <c r="D9151">
        <v>4362</v>
      </c>
      <c r="E9151">
        <v>94</v>
      </c>
      <c r="F9151">
        <v>14.7672162300653</v>
      </c>
      <c r="G9151">
        <v>28.117867993191702</v>
      </c>
      <c r="H9151">
        <f>IF(D9151-D9150=0,G9151-G9150,"")</f>
        <v>-0.10821403815139874</v>
      </c>
      <c r="I9151">
        <f>COUNTIF(D:D,Table1[[#This Row],[Track_ID]])</f>
        <v>110</v>
      </c>
    </row>
    <row r="9152" spans="1:9" x14ac:dyDescent="0.25">
      <c r="A9152" t="s">
        <v>7</v>
      </c>
      <c r="B9152">
        <v>2</v>
      </c>
      <c r="C9152">
        <v>3</v>
      </c>
      <c r="D9152">
        <v>4362</v>
      </c>
      <c r="E9152">
        <v>95</v>
      </c>
      <c r="F9152">
        <v>14.7714688875758</v>
      </c>
      <c r="G9152">
        <v>28.019246727415801</v>
      </c>
      <c r="H9152">
        <f>IF(D9152-D9151=0,G9152-G9151,"")</f>
        <v>-9.8621265775900468E-2</v>
      </c>
      <c r="I9152">
        <f>COUNTIF(D:D,Table1[[#This Row],[Track_ID]])</f>
        <v>110</v>
      </c>
    </row>
    <row r="9153" spans="1:9" x14ac:dyDescent="0.25">
      <c r="A9153" t="s">
        <v>7</v>
      </c>
      <c r="B9153">
        <v>2</v>
      </c>
      <c r="C9153">
        <v>3</v>
      </c>
      <c r="D9153">
        <v>4362</v>
      </c>
      <c r="E9153">
        <v>96</v>
      </c>
      <c r="F9153">
        <v>14.773864950766001</v>
      </c>
      <c r="G9153">
        <v>27.9136658795675</v>
      </c>
      <c r="H9153">
        <f>IF(D9153-D9152=0,G9153-G9152,"")</f>
        <v>-0.10558084784830157</v>
      </c>
      <c r="I9153">
        <f>COUNTIF(D:D,Table1[[#This Row],[Track_ID]])</f>
        <v>110</v>
      </c>
    </row>
    <row r="9154" spans="1:9" x14ac:dyDescent="0.25">
      <c r="A9154" t="s">
        <v>7</v>
      </c>
      <c r="B9154">
        <v>2</v>
      </c>
      <c r="C9154">
        <v>3</v>
      </c>
      <c r="D9154">
        <v>4362</v>
      </c>
      <c r="E9154">
        <v>97</v>
      </c>
      <c r="F9154">
        <v>14.780116864709001</v>
      </c>
      <c r="G9154">
        <v>27.850243099528299</v>
      </c>
      <c r="H9154">
        <f>IF(D9154-D9153=0,G9154-G9153,"")</f>
        <v>-6.3422780039200433E-2</v>
      </c>
      <c r="I9154">
        <f>COUNTIF(D:D,Table1[[#This Row],[Track_ID]])</f>
        <v>110</v>
      </c>
    </row>
    <row r="9155" spans="1:9" x14ac:dyDescent="0.25">
      <c r="A9155" t="s">
        <v>7</v>
      </c>
      <c r="B9155">
        <v>2</v>
      </c>
      <c r="C9155">
        <v>3</v>
      </c>
      <c r="D9155">
        <v>4362</v>
      </c>
      <c r="E9155">
        <v>98</v>
      </c>
      <c r="F9155">
        <v>14.8013350080012</v>
      </c>
      <c r="G9155">
        <v>27.778546995564501</v>
      </c>
      <c r="H9155">
        <f>IF(D9155-D9154=0,G9155-G9154,"")</f>
        <v>-7.1696103963798663E-2</v>
      </c>
      <c r="I9155">
        <f>COUNTIF(D:D,Table1[[#This Row],[Track_ID]])</f>
        <v>110</v>
      </c>
    </row>
    <row r="9156" spans="1:9" x14ac:dyDescent="0.25">
      <c r="A9156" t="s">
        <v>7</v>
      </c>
      <c r="B9156">
        <v>2</v>
      </c>
      <c r="C9156">
        <v>3</v>
      </c>
      <c r="D9156">
        <v>4362</v>
      </c>
      <c r="E9156">
        <v>99</v>
      </c>
      <c r="F9156">
        <v>14.799620622668201</v>
      </c>
      <c r="G9156">
        <v>27.740020002665201</v>
      </c>
      <c r="H9156">
        <f>IF(D9156-D9155=0,G9156-G9155,"")</f>
        <v>-3.8526992899299728E-2</v>
      </c>
      <c r="I9156">
        <f>COUNTIF(D:D,Table1[[#This Row],[Track_ID]])</f>
        <v>110</v>
      </c>
    </row>
    <row r="9157" spans="1:9" x14ac:dyDescent="0.25">
      <c r="A9157" t="s">
        <v>7</v>
      </c>
      <c r="B9157">
        <v>2</v>
      </c>
      <c r="C9157">
        <v>3</v>
      </c>
      <c r="D9157">
        <v>4362</v>
      </c>
      <c r="E9157">
        <v>100</v>
      </c>
      <c r="F9157">
        <v>14.7936124467365</v>
      </c>
      <c r="G9157">
        <v>27.702446652187501</v>
      </c>
      <c r="H9157">
        <f>IF(D9157-D9156=0,G9157-G9156,"")</f>
        <v>-3.7573350477700274E-2</v>
      </c>
      <c r="I9157">
        <f>COUNTIF(D:D,Table1[[#This Row],[Track_ID]])</f>
        <v>110</v>
      </c>
    </row>
    <row r="9158" spans="1:9" x14ac:dyDescent="0.25">
      <c r="A9158" t="s">
        <v>7</v>
      </c>
      <c r="B9158">
        <v>2</v>
      </c>
      <c r="C9158">
        <v>3</v>
      </c>
      <c r="D9158">
        <v>4362</v>
      </c>
      <c r="E9158">
        <v>101</v>
      </c>
      <c r="F9158">
        <v>14.7989857566617</v>
      </c>
      <c r="G9158">
        <v>27.644858302708599</v>
      </c>
      <c r="H9158">
        <f>IF(D9158-D9157=0,G9158-G9157,"")</f>
        <v>-5.758834947890179E-2</v>
      </c>
      <c r="I9158">
        <f>COUNTIF(D:D,Table1[[#This Row],[Track_ID]])</f>
        <v>110</v>
      </c>
    </row>
    <row r="9159" spans="1:9" x14ac:dyDescent="0.25">
      <c r="A9159" t="s">
        <v>7</v>
      </c>
      <c r="B9159">
        <v>2</v>
      </c>
      <c r="C9159">
        <v>3</v>
      </c>
      <c r="D9159">
        <v>4362</v>
      </c>
      <c r="E9159">
        <v>102</v>
      </c>
      <c r="F9159">
        <v>14.781243616522399</v>
      </c>
      <c r="G9159">
        <v>27.600205225967599</v>
      </c>
      <c r="H9159">
        <f>IF(D9159-D9158=0,G9159-G9158,"")</f>
        <v>-4.4653076740999609E-2</v>
      </c>
      <c r="I9159">
        <f>COUNTIF(D:D,Table1[[#This Row],[Track_ID]])</f>
        <v>110</v>
      </c>
    </row>
    <row r="9160" spans="1:9" x14ac:dyDescent="0.25">
      <c r="A9160" t="s">
        <v>7</v>
      </c>
      <c r="B9160">
        <v>2</v>
      </c>
      <c r="C9160">
        <v>3</v>
      </c>
      <c r="D9160">
        <v>4362</v>
      </c>
      <c r="E9160">
        <v>103</v>
      </c>
      <c r="F9160">
        <v>14.7719761800487</v>
      </c>
      <c r="G9160">
        <v>27.551160678248699</v>
      </c>
      <c r="H9160">
        <f>IF(D9160-D9159=0,G9160-G9159,"")</f>
        <v>-4.9044547718899878E-2</v>
      </c>
      <c r="I9160">
        <f>COUNTIF(D:D,Table1[[#This Row],[Track_ID]])</f>
        <v>110</v>
      </c>
    </row>
    <row r="9161" spans="1:9" x14ac:dyDescent="0.25">
      <c r="A9161" t="s">
        <v>7</v>
      </c>
      <c r="B9161">
        <v>2</v>
      </c>
      <c r="C9161">
        <v>3</v>
      </c>
      <c r="D9161">
        <v>4362</v>
      </c>
      <c r="E9161">
        <v>104</v>
      </c>
      <c r="F9161">
        <v>14.768246675033</v>
      </c>
      <c r="G9161">
        <v>27.4800996880039</v>
      </c>
      <c r="H9161">
        <f>IF(D9161-D9160=0,G9161-G9160,"")</f>
        <v>-7.1060990244799171E-2</v>
      </c>
      <c r="I9161">
        <f>COUNTIF(D:D,Table1[[#This Row],[Track_ID]])</f>
        <v>110</v>
      </c>
    </row>
    <row r="9162" spans="1:9" x14ac:dyDescent="0.25">
      <c r="A9162" t="s">
        <v>7</v>
      </c>
      <c r="B9162">
        <v>2</v>
      </c>
      <c r="C9162">
        <v>3</v>
      </c>
      <c r="D9162">
        <v>4362</v>
      </c>
      <c r="E9162">
        <v>105</v>
      </c>
      <c r="F9162">
        <v>14.7582195570882</v>
      </c>
      <c r="G9162">
        <v>27.429144472267801</v>
      </c>
      <c r="H9162">
        <f>IF(D9162-D9161=0,G9162-G9161,"")</f>
        <v>-5.0955215736099291E-2</v>
      </c>
      <c r="I9162">
        <f>COUNTIF(D:D,Table1[[#This Row],[Track_ID]])</f>
        <v>110</v>
      </c>
    </row>
    <row r="9163" spans="1:9" x14ac:dyDescent="0.25">
      <c r="A9163" t="s">
        <v>7</v>
      </c>
      <c r="B9163">
        <v>2</v>
      </c>
      <c r="C9163">
        <v>3</v>
      </c>
      <c r="D9163">
        <v>4362</v>
      </c>
      <c r="E9163">
        <v>106</v>
      </c>
      <c r="F9163">
        <v>14.7435544200571</v>
      </c>
      <c r="G9163">
        <v>27.329814790146202</v>
      </c>
      <c r="H9163">
        <f>IF(D9163-D9162=0,G9163-G9162,"")</f>
        <v>-9.9329682121599205E-2</v>
      </c>
      <c r="I9163">
        <f>COUNTIF(D:D,Table1[[#This Row],[Track_ID]])</f>
        <v>110</v>
      </c>
    </row>
    <row r="9164" spans="1:9" x14ac:dyDescent="0.25">
      <c r="A9164" t="s">
        <v>7</v>
      </c>
      <c r="B9164">
        <v>2</v>
      </c>
      <c r="C9164">
        <v>3</v>
      </c>
      <c r="D9164">
        <v>4362</v>
      </c>
      <c r="E9164">
        <v>107</v>
      </c>
      <c r="F9164">
        <v>14.736905310460401</v>
      </c>
      <c r="G9164">
        <v>27.2056638347362</v>
      </c>
      <c r="H9164">
        <f>IF(D9164-D9163=0,G9164-G9163,"")</f>
        <v>-0.12415095541000198</v>
      </c>
      <c r="I9164">
        <f>COUNTIF(D:D,Table1[[#This Row],[Track_ID]])</f>
        <v>110</v>
      </c>
    </row>
    <row r="9165" spans="1:9" x14ac:dyDescent="0.25">
      <c r="A9165" t="s">
        <v>7</v>
      </c>
      <c r="B9165">
        <v>2</v>
      </c>
      <c r="C9165">
        <v>3</v>
      </c>
      <c r="D9165">
        <v>4362</v>
      </c>
      <c r="E9165">
        <v>108</v>
      </c>
      <c r="F9165">
        <v>14.7085697248675</v>
      </c>
      <c r="G9165">
        <v>27.077573932156302</v>
      </c>
      <c r="H9165">
        <f>IF(D9165-D9164=0,G9165-G9164,"")</f>
        <v>-0.12808990257989805</v>
      </c>
      <c r="I9165">
        <f>COUNTIF(D:D,Table1[[#This Row],[Track_ID]])</f>
        <v>110</v>
      </c>
    </row>
    <row r="9166" spans="1:9" x14ac:dyDescent="0.25">
      <c r="A9166" t="s">
        <v>7</v>
      </c>
      <c r="B9166">
        <v>2</v>
      </c>
      <c r="C9166">
        <v>3</v>
      </c>
      <c r="D9166">
        <v>4362</v>
      </c>
      <c r="E9166">
        <v>109</v>
      </c>
      <c r="F9166">
        <v>14.701815603987001</v>
      </c>
      <c r="G9166">
        <v>27.0006304678557</v>
      </c>
      <c r="H9166">
        <f>IF(D9166-D9165=0,G9166-G9165,"")</f>
        <v>-7.6943464300601505E-2</v>
      </c>
      <c r="I9166">
        <f>COUNTIF(D:D,Table1[[#This Row],[Track_ID]])</f>
        <v>110</v>
      </c>
    </row>
    <row r="9167" spans="1:9" x14ac:dyDescent="0.25">
      <c r="A9167" t="s">
        <v>7</v>
      </c>
      <c r="B9167">
        <v>2</v>
      </c>
      <c r="C9167">
        <v>3</v>
      </c>
      <c r="D9167">
        <v>4362</v>
      </c>
      <c r="E9167">
        <v>110</v>
      </c>
      <c r="F9167">
        <v>14.6905851380443</v>
      </c>
      <c r="G9167">
        <v>26.9234845716643</v>
      </c>
      <c r="H9167">
        <f>IF(D9167-D9166=0,G9167-G9166,"")</f>
        <v>-7.7145896191399999E-2</v>
      </c>
      <c r="I9167">
        <f>COUNTIF(D:D,Table1[[#This Row],[Track_ID]])</f>
        <v>110</v>
      </c>
    </row>
    <row r="9168" spans="1:9" x14ac:dyDescent="0.25">
      <c r="A9168" t="s">
        <v>7</v>
      </c>
      <c r="B9168">
        <v>2</v>
      </c>
      <c r="C9168">
        <v>3</v>
      </c>
      <c r="D9168">
        <v>4362</v>
      </c>
      <c r="E9168">
        <v>111</v>
      </c>
      <c r="F9168">
        <v>14.684044365202</v>
      </c>
      <c r="G9168">
        <v>26.862386520805401</v>
      </c>
      <c r="H9168">
        <f>IF(D9168-D9167=0,G9168-G9167,"")</f>
        <v>-6.1098050858898745E-2</v>
      </c>
      <c r="I9168">
        <f>COUNTIF(D:D,Table1[[#This Row],[Track_ID]])</f>
        <v>110</v>
      </c>
    </row>
    <row r="9169" spans="1:9" x14ac:dyDescent="0.25">
      <c r="A9169" t="s">
        <v>7</v>
      </c>
      <c r="B9169">
        <v>2</v>
      </c>
      <c r="C9169">
        <v>3</v>
      </c>
      <c r="D9169">
        <v>4362</v>
      </c>
      <c r="E9169">
        <v>112</v>
      </c>
      <c r="F9169">
        <v>14.6777845747539</v>
      </c>
      <c r="G9169">
        <v>26.804000399404298</v>
      </c>
      <c r="H9169">
        <f>IF(D9169-D9168=0,G9169-G9168,"")</f>
        <v>-5.8386121401102997E-2</v>
      </c>
      <c r="I9169">
        <f>COUNTIF(D:D,Table1[[#This Row],[Track_ID]])</f>
        <v>110</v>
      </c>
    </row>
    <row r="9170" spans="1:9" x14ac:dyDescent="0.25">
      <c r="A9170" t="s">
        <v>7</v>
      </c>
      <c r="B9170">
        <v>2</v>
      </c>
      <c r="C9170">
        <v>3</v>
      </c>
      <c r="D9170">
        <v>4362</v>
      </c>
      <c r="E9170">
        <v>113</v>
      </c>
      <c r="F9170">
        <v>14.6568125891344</v>
      </c>
      <c r="G9170">
        <v>26.7219991657505</v>
      </c>
      <c r="H9170">
        <f>IF(D9170-D9169=0,G9170-G9169,"")</f>
        <v>-8.2001233653798522E-2</v>
      </c>
      <c r="I9170">
        <f>COUNTIF(D:D,Table1[[#This Row],[Track_ID]])</f>
        <v>110</v>
      </c>
    </row>
    <row r="9171" spans="1:9" x14ac:dyDescent="0.25">
      <c r="A9171" t="s">
        <v>7</v>
      </c>
      <c r="B9171">
        <v>2</v>
      </c>
      <c r="C9171">
        <v>3</v>
      </c>
      <c r="D9171">
        <v>4362</v>
      </c>
      <c r="E9171">
        <v>114</v>
      </c>
      <c r="F9171">
        <v>14.6479363483657</v>
      </c>
      <c r="G9171">
        <v>26.6469138373165</v>
      </c>
      <c r="H9171">
        <f>IF(D9171-D9170=0,G9171-G9170,"")</f>
        <v>-7.5085328433999621E-2</v>
      </c>
      <c r="I9171">
        <f>COUNTIF(D:D,Table1[[#This Row],[Track_ID]])</f>
        <v>110</v>
      </c>
    </row>
    <row r="9172" spans="1:9" x14ac:dyDescent="0.25">
      <c r="A9172" t="s">
        <v>7</v>
      </c>
      <c r="B9172">
        <v>2</v>
      </c>
      <c r="C9172">
        <v>3</v>
      </c>
      <c r="D9172">
        <v>4362</v>
      </c>
      <c r="E9172">
        <v>115</v>
      </c>
      <c r="F9172">
        <v>14.638559534844701</v>
      </c>
      <c r="G9172">
        <v>26.580160107079799</v>
      </c>
      <c r="H9172">
        <f>IF(D9172-D9171=0,G9172-G9171,"")</f>
        <v>-6.6753730236701614E-2</v>
      </c>
      <c r="I9172">
        <f>COUNTIF(D:D,Table1[[#This Row],[Track_ID]])</f>
        <v>110</v>
      </c>
    </row>
    <row r="9173" spans="1:9" x14ac:dyDescent="0.25">
      <c r="A9173" t="s">
        <v>7</v>
      </c>
      <c r="B9173">
        <v>2</v>
      </c>
      <c r="C9173">
        <v>3</v>
      </c>
      <c r="D9173">
        <v>4362</v>
      </c>
      <c r="E9173">
        <v>116</v>
      </c>
      <c r="F9173">
        <v>14.6081052878422</v>
      </c>
      <c r="G9173">
        <v>26.537410047326301</v>
      </c>
      <c r="H9173">
        <f>IF(D9173-D9172=0,G9173-G9172,"")</f>
        <v>-4.2750059753497993E-2</v>
      </c>
      <c r="I9173">
        <f>COUNTIF(D:D,Table1[[#This Row],[Track_ID]])</f>
        <v>110</v>
      </c>
    </row>
    <row r="9174" spans="1:9" x14ac:dyDescent="0.25">
      <c r="A9174" t="s">
        <v>7</v>
      </c>
      <c r="B9174">
        <v>2</v>
      </c>
      <c r="C9174">
        <v>3</v>
      </c>
      <c r="D9174">
        <v>4362</v>
      </c>
      <c r="E9174">
        <v>117</v>
      </c>
      <c r="F9174">
        <v>14.6066318308409</v>
      </c>
      <c r="G9174">
        <v>26.4578383368695</v>
      </c>
      <c r="H9174">
        <f>IF(D9174-D9173=0,G9174-G9173,"")</f>
        <v>-7.957171045680056E-2</v>
      </c>
      <c r="I9174">
        <f>COUNTIF(D:D,Table1[[#This Row],[Track_ID]])</f>
        <v>110</v>
      </c>
    </row>
    <row r="9175" spans="1:9" x14ac:dyDescent="0.25">
      <c r="A9175" t="s">
        <v>7</v>
      </c>
      <c r="B9175">
        <v>2</v>
      </c>
      <c r="C9175">
        <v>3</v>
      </c>
      <c r="D9175">
        <v>4362</v>
      </c>
      <c r="E9175">
        <v>118</v>
      </c>
      <c r="F9175">
        <v>14.5813407043693</v>
      </c>
      <c r="G9175">
        <v>26.416583842714701</v>
      </c>
      <c r="H9175">
        <f>IF(D9175-D9174=0,G9175-G9174,"")</f>
        <v>-4.1254494154799204E-2</v>
      </c>
      <c r="I9175">
        <f>COUNTIF(D:D,Table1[[#This Row],[Track_ID]])</f>
        <v>110</v>
      </c>
    </row>
    <row r="9176" spans="1:9" x14ac:dyDescent="0.25">
      <c r="A9176" t="s">
        <v>7</v>
      </c>
      <c r="B9176">
        <v>2</v>
      </c>
      <c r="C9176">
        <v>3</v>
      </c>
      <c r="D9176">
        <v>4362</v>
      </c>
      <c r="E9176">
        <v>119</v>
      </c>
      <c r="F9176">
        <v>14.5579893318769</v>
      </c>
      <c r="G9176">
        <v>26.3682523797846</v>
      </c>
      <c r="H9176">
        <f>IF(D9176-D9175=0,G9176-G9175,"")</f>
        <v>-4.8331462930100599E-2</v>
      </c>
      <c r="I9176">
        <f>COUNTIF(D:D,Table1[[#This Row],[Track_ID]])</f>
        <v>110</v>
      </c>
    </row>
    <row r="9177" spans="1:9" x14ac:dyDescent="0.25">
      <c r="A9177" t="s">
        <v>7</v>
      </c>
      <c r="B9177">
        <v>2</v>
      </c>
      <c r="C9177">
        <v>3</v>
      </c>
      <c r="D9177">
        <v>4362</v>
      </c>
      <c r="E9177">
        <v>120</v>
      </c>
      <c r="F9177">
        <v>14.561486372382999</v>
      </c>
      <c r="G9177">
        <v>26.3160873607887</v>
      </c>
      <c r="H9177">
        <f>IF(D9177-D9176=0,G9177-G9176,"")</f>
        <v>-5.2165018995900425E-2</v>
      </c>
      <c r="I9177">
        <f>COUNTIF(D:D,Table1[[#This Row],[Track_ID]])</f>
        <v>110</v>
      </c>
    </row>
    <row r="9178" spans="1:9" x14ac:dyDescent="0.25">
      <c r="A9178" t="s">
        <v>7</v>
      </c>
      <c r="B9178">
        <v>2</v>
      </c>
      <c r="C9178">
        <v>3</v>
      </c>
      <c r="D9178">
        <v>4362</v>
      </c>
      <c r="E9178">
        <v>121</v>
      </c>
      <c r="F9178">
        <v>14.576729431975799</v>
      </c>
      <c r="G9178">
        <v>26.281931705682702</v>
      </c>
      <c r="H9178">
        <f>IF(D9178-D9177=0,G9178-G9177,"")</f>
        <v>-3.4155655105998051E-2</v>
      </c>
      <c r="I9178">
        <f>COUNTIF(D:D,Table1[[#This Row],[Track_ID]])</f>
        <v>110</v>
      </c>
    </row>
    <row r="9179" spans="1:9" x14ac:dyDescent="0.25">
      <c r="A9179" t="s">
        <v>7</v>
      </c>
      <c r="B9179">
        <v>2</v>
      </c>
      <c r="C9179">
        <v>3</v>
      </c>
      <c r="D9179">
        <v>4362</v>
      </c>
      <c r="E9179">
        <v>122</v>
      </c>
      <c r="F9179">
        <v>14.597185454439799</v>
      </c>
      <c r="G9179">
        <v>26.198911899388399</v>
      </c>
      <c r="H9179">
        <f>IF(D9179-D9178=0,G9179-G9178,"")</f>
        <v>-8.3019806294302612E-2</v>
      </c>
      <c r="I9179">
        <f>COUNTIF(D:D,Table1[[#This Row],[Track_ID]])</f>
        <v>110</v>
      </c>
    </row>
    <row r="9180" spans="1:9" x14ac:dyDescent="0.25">
      <c r="A9180" t="s">
        <v>7</v>
      </c>
      <c r="B9180">
        <v>2</v>
      </c>
      <c r="C9180">
        <v>3</v>
      </c>
      <c r="D9180">
        <v>4362</v>
      </c>
      <c r="E9180">
        <v>123</v>
      </c>
      <c r="F9180">
        <v>14.6051097188386</v>
      </c>
      <c r="G9180">
        <v>26.135181929999</v>
      </c>
      <c r="H9180">
        <f>IF(D9180-D9179=0,G9180-G9179,"")</f>
        <v>-6.3729969389399344E-2</v>
      </c>
      <c r="I9180">
        <f>COUNTIF(D:D,Table1[[#This Row],[Track_ID]])</f>
        <v>110</v>
      </c>
    </row>
    <row r="9181" spans="1:9" x14ac:dyDescent="0.25">
      <c r="A9181" t="s">
        <v>7</v>
      </c>
      <c r="B9181">
        <v>2</v>
      </c>
      <c r="C9181">
        <v>3</v>
      </c>
      <c r="D9181">
        <v>4362</v>
      </c>
      <c r="E9181">
        <v>124</v>
      </c>
      <c r="F9181">
        <v>14.591293096380999</v>
      </c>
      <c r="G9181">
        <v>26.056477150219301</v>
      </c>
      <c r="H9181">
        <f>IF(D9181-D9180=0,G9181-G9180,"")</f>
        <v>-7.8704779779698697E-2</v>
      </c>
      <c r="I9181">
        <f>COUNTIF(D:D,Table1[[#This Row],[Track_ID]])</f>
        <v>110</v>
      </c>
    </row>
    <row r="9182" spans="1:9" x14ac:dyDescent="0.25">
      <c r="A9182" t="s">
        <v>7</v>
      </c>
      <c r="B9182">
        <v>2</v>
      </c>
      <c r="C9182">
        <v>3</v>
      </c>
      <c r="D9182">
        <v>4362</v>
      </c>
      <c r="E9182">
        <v>125</v>
      </c>
      <c r="F9182">
        <v>14.6070804291965</v>
      </c>
      <c r="G9182">
        <v>26.023094433208701</v>
      </c>
      <c r="H9182">
        <f>IF(D9182-D9181=0,G9182-G9181,"")</f>
        <v>-3.3382717010599805E-2</v>
      </c>
      <c r="I9182">
        <f>COUNTIF(D:D,Table1[[#This Row],[Track_ID]])</f>
        <v>110</v>
      </c>
    </row>
    <row r="9183" spans="1:9" x14ac:dyDescent="0.25">
      <c r="A9183" t="s">
        <v>7</v>
      </c>
      <c r="B9183">
        <v>2</v>
      </c>
      <c r="C9183">
        <v>3</v>
      </c>
      <c r="D9183">
        <v>4362</v>
      </c>
      <c r="E9183">
        <v>126</v>
      </c>
      <c r="F9183">
        <v>14.619795070721899</v>
      </c>
      <c r="G9183">
        <v>26.006407279994399</v>
      </c>
      <c r="H9183">
        <f>IF(D9183-D9182=0,G9183-G9182,"")</f>
        <v>-1.6687153214302697E-2</v>
      </c>
      <c r="I9183">
        <f>COUNTIF(D:D,Table1[[#This Row],[Track_ID]])</f>
        <v>110</v>
      </c>
    </row>
    <row r="9184" spans="1:9" x14ac:dyDescent="0.25">
      <c r="A9184" t="s">
        <v>7</v>
      </c>
      <c r="B9184">
        <v>2</v>
      </c>
      <c r="C9184">
        <v>3</v>
      </c>
      <c r="D9184">
        <v>4363</v>
      </c>
      <c r="E9184">
        <v>18</v>
      </c>
      <c r="F9184">
        <v>4.8606204371318498</v>
      </c>
      <c r="G9184">
        <v>31.285786776604599</v>
      </c>
      <c r="H9184" t="str">
        <f>IF(D9184-D9183=0,G9184-G9183,"")</f>
        <v/>
      </c>
      <c r="I9184">
        <f>COUNTIF(D:D,Table1[[#This Row],[Track_ID]])</f>
        <v>279</v>
      </c>
    </row>
    <row r="9185" spans="1:9" x14ac:dyDescent="0.25">
      <c r="A9185" t="s">
        <v>7</v>
      </c>
      <c r="B9185">
        <v>2</v>
      </c>
      <c r="C9185">
        <v>3</v>
      </c>
      <c r="D9185">
        <v>4363</v>
      </c>
      <c r="E9185">
        <v>19</v>
      </c>
      <c r="F9185">
        <v>4.8280831744544299</v>
      </c>
      <c r="G9185">
        <v>31.281390288633101</v>
      </c>
      <c r="H9185">
        <f>IF(D9185-D9184=0,G9185-G9184,"")</f>
        <v>-4.3964879714977201E-3</v>
      </c>
      <c r="I9185">
        <f>COUNTIF(D:D,Table1[[#This Row],[Track_ID]])</f>
        <v>279</v>
      </c>
    </row>
    <row r="9186" spans="1:9" x14ac:dyDescent="0.25">
      <c r="A9186" t="s">
        <v>7</v>
      </c>
      <c r="B9186">
        <v>2</v>
      </c>
      <c r="C9186">
        <v>3</v>
      </c>
      <c r="D9186">
        <v>4363</v>
      </c>
      <c r="E9186">
        <v>20</v>
      </c>
      <c r="F9186">
        <v>4.8291575989557503</v>
      </c>
      <c r="G9186">
        <v>31.282685462033701</v>
      </c>
      <c r="H9186">
        <f>IF(D9186-D9185=0,G9186-G9185,"")</f>
        <v>1.2951734005994808E-3</v>
      </c>
      <c r="I9186">
        <f>COUNTIF(D:D,Table1[[#This Row],[Track_ID]])</f>
        <v>279</v>
      </c>
    </row>
    <row r="9187" spans="1:9" x14ac:dyDescent="0.25">
      <c r="A9187" t="s">
        <v>7</v>
      </c>
      <c r="B9187">
        <v>2</v>
      </c>
      <c r="C9187">
        <v>3</v>
      </c>
      <c r="D9187">
        <v>4363</v>
      </c>
      <c r="E9187">
        <v>21</v>
      </c>
      <c r="F9187">
        <v>4.8262829124925704</v>
      </c>
      <c r="G9187">
        <v>31.275486353120801</v>
      </c>
      <c r="H9187">
        <f>IF(D9187-D9186=0,G9187-G9186,"")</f>
        <v>-7.1991089128999874E-3</v>
      </c>
      <c r="I9187">
        <f>COUNTIF(D:D,Table1[[#This Row],[Track_ID]])</f>
        <v>279</v>
      </c>
    </row>
    <row r="9188" spans="1:9" x14ac:dyDescent="0.25">
      <c r="A9188" t="s">
        <v>7</v>
      </c>
      <c r="B9188">
        <v>2</v>
      </c>
      <c r="C9188">
        <v>3</v>
      </c>
      <c r="D9188">
        <v>4363</v>
      </c>
      <c r="E9188">
        <v>22</v>
      </c>
      <c r="F9188">
        <v>4.8337045019781604</v>
      </c>
      <c r="G9188">
        <v>31.231332954467899</v>
      </c>
      <c r="H9188">
        <f>IF(D9188-D9187=0,G9188-G9187,"")</f>
        <v>-4.4153398652902354E-2</v>
      </c>
      <c r="I9188">
        <f>COUNTIF(D:D,Table1[[#This Row],[Track_ID]])</f>
        <v>279</v>
      </c>
    </row>
    <row r="9189" spans="1:9" x14ac:dyDescent="0.25">
      <c r="A9189" t="s">
        <v>7</v>
      </c>
      <c r="B9189">
        <v>2</v>
      </c>
      <c r="C9189">
        <v>3</v>
      </c>
      <c r="D9189">
        <v>4363</v>
      </c>
      <c r="E9189">
        <v>23</v>
      </c>
      <c r="F9189">
        <v>4.8410373732304599</v>
      </c>
      <c r="G9189">
        <v>31.200332074274598</v>
      </c>
      <c r="H9189">
        <f>IF(D9189-D9188=0,G9189-G9188,"")</f>
        <v>-3.1000880193300162E-2</v>
      </c>
      <c r="I9189">
        <f>COUNTIF(D:D,Table1[[#This Row],[Track_ID]])</f>
        <v>279</v>
      </c>
    </row>
    <row r="9190" spans="1:9" x14ac:dyDescent="0.25">
      <c r="A9190" t="s">
        <v>7</v>
      </c>
      <c r="B9190">
        <v>2</v>
      </c>
      <c r="C9190">
        <v>3</v>
      </c>
      <c r="D9190">
        <v>4363</v>
      </c>
      <c r="E9190">
        <v>24</v>
      </c>
      <c r="F9190">
        <v>4.8510566114304403</v>
      </c>
      <c r="G9190">
        <v>31.180684429971699</v>
      </c>
      <c r="H9190">
        <f>IF(D9190-D9189=0,G9190-G9189,"")</f>
        <v>-1.9647644302899891E-2</v>
      </c>
      <c r="I9190">
        <f>COUNTIF(D:D,Table1[[#This Row],[Track_ID]])</f>
        <v>279</v>
      </c>
    </row>
    <row r="9191" spans="1:9" x14ac:dyDescent="0.25">
      <c r="A9191" t="s">
        <v>7</v>
      </c>
      <c r="B9191">
        <v>2</v>
      </c>
      <c r="C9191">
        <v>3</v>
      </c>
      <c r="D9191">
        <v>4363</v>
      </c>
      <c r="E9191">
        <v>25</v>
      </c>
      <c r="F9191">
        <v>4.8585236593496202</v>
      </c>
      <c r="G9191">
        <v>31.151203499326002</v>
      </c>
      <c r="H9191">
        <f>IF(D9191-D9190=0,G9191-G9190,"")</f>
        <v>-2.9480930645696901E-2</v>
      </c>
      <c r="I9191">
        <f>COUNTIF(D:D,Table1[[#This Row],[Track_ID]])</f>
        <v>279</v>
      </c>
    </row>
    <row r="9192" spans="1:9" x14ac:dyDescent="0.25">
      <c r="A9192" t="s">
        <v>7</v>
      </c>
      <c r="B9192">
        <v>2</v>
      </c>
      <c r="C9192">
        <v>3</v>
      </c>
      <c r="D9192">
        <v>4363</v>
      </c>
      <c r="E9192">
        <v>26</v>
      </c>
      <c r="F9192">
        <v>4.8648313816794202</v>
      </c>
      <c r="G9192">
        <v>31.1307761417013</v>
      </c>
      <c r="H9192">
        <f>IF(D9192-D9191=0,G9192-G9191,"")</f>
        <v>-2.0427357624701159E-2</v>
      </c>
      <c r="I9192">
        <f>COUNTIF(D:D,Table1[[#This Row],[Track_ID]])</f>
        <v>279</v>
      </c>
    </row>
    <row r="9193" spans="1:9" x14ac:dyDescent="0.25">
      <c r="A9193" t="s">
        <v>7</v>
      </c>
      <c r="B9193">
        <v>2</v>
      </c>
      <c r="C9193">
        <v>3</v>
      </c>
      <c r="D9193">
        <v>4363</v>
      </c>
      <c r="E9193">
        <v>27</v>
      </c>
      <c r="F9193">
        <v>4.8613618276716997</v>
      </c>
      <c r="G9193">
        <v>31.1212708671505</v>
      </c>
      <c r="H9193">
        <f>IF(D9193-D9192=0,G9193-G9192,"")</f>
        <v>-9.5052745508006353E-3</v>
      </c>
      <c r="I9193">
        <f>COUNTIF(D:D,Table1[[#This Row],[Track_ID]])</f>
        <v>279</v>
      </c>
    </row>
    <row r="9194" spans="1:9" x14ac:dyDescent="0.25">
      <c r="A9194" t="s">
        <v>7</v>
      </c>
      <c r="B9194">
        <v>2</v>
      </c>
      <c r="C9194">
        <v>3</v>
      </c>
      <c r="D9194">
        <v>4363</v>
      </c>
      <c r="E9194">
        <v>28</v>
      </c>
      <c r="F9194">
        <v>4.8719891425513699</v>
      </c>
      <c r="G9194">
        <v>31.103784579923701</v>
      </c>
      <c r="H9194">
        <f>IF(D9194-D9193=0,G9194-G9193,"")</f>
        <v>-1.748628722679868E-2</v>
      </c>
      <c r="I9194">
        <f>COUNTIF(D:D,Table1[[#This Row],[Track_ID]])</f>
        <v>279</v>
      </c>
    </row>
    <row r="9195" spans="1:9" x14ac:dyDescent="0.25">
      <c r="A9195" t="s">
        <v>7</v>
      </c>
      <c r="B9195">
        <v>2</v>
      </c>
      <c r="C9195">
        <v>3</v>
      </c>
      <c r="D9195">
        <v>4363</v>
      </c>
      <c r="E9195">
        <v>29</v>
      </c>
      <c r="F9195">
        <v>4.8621993593874997</v>
      </c>
      <c r="G9195">
        <v>31.0690149871104</v>
      </c>
      <c r="H9195">
        <f>IF(D9195-D9194=0,G9195-G9194,"")</f>
        <v>-3.4769592813301387E-2</v>
      </c>
      <c r="I9195">
        <f>COUNTIF(D:D,Table1[[#This Row],[Track_ID]])</f>
        <v>279</v>
      </c>
    </row>
    <row r="9196" spans="1:9" x14ac:dyDescent="0.25">
      <c r="A9196" t="s">
        <v>7</v>
      </c>
      <c r="B9196">
        <v>2</v>
      </c>
      <c r="C9196">
        <v>3</v>
      </c>
      <c r="D9196">
        <v>4363</v>
      </c>
      <c r="E9196">
        <v>30</v>
      </c>
      <c r="F9196">
        <v>4.8724099412433404</v>
      </c>
      <c r="G9196">
        <v>31.055716159487201</v>
      </c>
      <c r="H9196">
        <f>IF(D9196-D9195=0,G9196-G9195,"")</f>
        <v>-1.3298827623199116E-2</v>
      </c>
      <c r="I9196">
        <f>COUNTIF(D:D,Table1[[#This Row],[Track_ID]])</f>
        <v>279</v>
      </c>
    </row>
    <row r="9197" spans="1:9" x14ac:dyDescent="0.25">
      <c r="A9197" t="s">
        <v>7</v>
      </c>
      <c r="B9197">
        <v>2</v>
      </c>
      <c r="C9197">
        <v>3</v>
      </c>
      <c r="D9197">
        <v>4363</v>
      </c>
      <c r="E9197">
        <v>31</v>
      </c>
      <c r="F9197">
        <v>4.8816767651436797</v>
      </c>
      <c r="G9197">
        <v>31.009428969661201</v>
      </c>
      <c r="H9197">
        <f>IF(D9197-D9196=0,G9197-G9196,"")</f>
        <v>-4.6287189825999775E-2</v>
      </c>
      <c r="I9197">
        <f>COUNTIF(D:D,Table1[[#This Row],[Track_ID]])</f>
        <v>279</v>
      </c>
    </row>
    <row r="9198" spans="1:9" x14ac:dyDescent="0.25">
      <c r="A9198" t="s">
        <v>7</v>
      </c>
      <c r="B9198">
        <v>2</v>
      </c>
      <c r="C9198">
        <v>3</v>
      </c>
      <c r="D9198">
        <v>4363</v>
      </c>
      <c r="E9198">
        <v>32</v>
      </c>
      <c r="F9198">
        <v>4.8766616391371196</v>
      </c>
      <c r="G9198">
        <v>30.989864224090098</v>
      </c>
      <c r="H9198">
        <f>IF(D9198-D9197=0,G9198-G9197,"")</f>
        <v>-1.9564745571102549E-2</v>
      </c>
      <c r="I9198">
        <f>COUNTIF(D:D,Table1[[#This Row],[Track_ID]])</f>
        <v>279</v>
      </c>
    </row>
    <row r="9199" spans="1:9" x14ac:dyDescent="0.25">
      <c r="A9199" t="s">
        <v>7</v>
      </c>
      <c r="B9199">
        <v>2</v>
      </c>
      <c r="C9199">
        <v>3</v>
      </c>
      <c r="D9199">
        <v>4363</v>
      </c>
      <c r="E9199">
        <v>33</v>
      </c>
      <c r="F9199">
        <v>4.88959729090005</v>
      </c>
      <c r="G9199">
        <v>30.9677262025758</v>
      </c>
      <c r="H9199">
        <f>IF(D9199-D9198=0,G9199-G9198,"")</f>
        <v>-2.213802151429789E-2</v>
      </c>
      <c r="I9199">
        <f>COUNTIF(D:D,Table1[[#This Row],[Track_ID]])</f>
        <v>279</v>
      </c>
    </row>
    <row r="9200" spans="1:9" x14ac:dyDescent="0.25">
      <c r="A9200" t="s">
        <v>7</v>
      </c>
      <c r="B9200">
        <v>2</v>
      </c>
      <c r="C9200">
        <v>3</v>
      </c>
      <c r="D9200">
        <v>4363</v>
      </c>
      <c r="E9200">
        <v>34</v>
      </c>
      <c r="F9200">
        <v>4.8966851310507096</v>
      </c>
      <c r="G9200">
        <v>30.9646815307783</v>
      </c>
      <c r="H9200">
        <f>IF(D9200-D9199=0,G9200-G9199,"")</f>
        <v>-3.0446717975003423E-3</v>
      </c>
      <c r="I9200">
        <f>COUNTIF(D:D,Table1[[#This Row],[Track_ID]])</f>
        <v>279</v>
      </c>
    </row>
    <row r="9201" spans="1:9" x14ac:dyDescent="0.25">
      <c r="A9201" t="s">
        <v>7</v>
      </c>
      <c r="B9201">
        <v>2</v>
      </c>
      <c r="C9201">
        <v>3</v>
      </c>
      <c r="D9201">
        <v>4363</v>
      </c>
      <c r="E9201">
        <v>35</v>
      </c>
      <c r="F9201">
        <v>4.8882176091012699</v>
      </c>
      <c r="G9201">
        <v>30.943310058120101</v>
      </c>
      <c r="H9201">
        <f>IF(D9201-D9200=0,G9201-G9200,"")</f>
        <v>-2.1371472658199053E-2</v>
      </c>
      <c r="I9201">
        <f>COUNTIF(D:D,Table1[[#This Row],[Track_ID]])</f>
        <v>279</v>
      </c>
    </row>
    <row r="9202" spans="1:9" x14ac:dyDescent="0.25">
      <c r="A9202" t="s">
        <v>7</v>
      </c>
      <c r="B9202">
        <v>2</v>
      </c>
      <c r="C9202">
        <v>3</v>
      </c>
      <c r="D9202">
        <v>4363</v>
      </c>
      <c r="E9202">
        <v>36</v>
      </c>
      <c r="F9202">
        <v>4.8886271203889704</v>
      </c>
      <c r="G9202">
        <v>30.922323302682699</v>
      </c>
      <c r="H9202">
        <f>IF(D9202-D9201=0,G9202-G9201,"")</f>
        <v>-2.0986755437402138E-2</v>
      </c>
      <c r="I9202">
        <f>COUNTIF(D:D,Table1[[#This Row],[Track_ID]])</f>
        <v>279</v>
      </c>
    </row>
    <row r="9203" spans="1:9" x14ac:dyDescent="0.25">
      <c r="A9203" t="s">
        <v>7</v>
      </c>
      <c r="B9203">
        <v>2</v>
      </c>
      <c r="C9203">
        <v>3</v>
      </c>
      <c r="D9203">
        <v>4363</v>
      </c>
      <c r="E9203">
        <v>37</v>
      </c>
      <c r="F9203">
        <v>4.8967300423022202</v>
      </c>
      <c r="G9203">
        <v>30.8948332305294</v>
      </c>
      <c r="H9203">
        <f>IF(D9203-D9202=0,G9203-G9202,"")</f>
        <v>-2.7490072153298684E-2</v>
      </c>
      <c r="I9203">
        <f>COUNTIF(D:D,Table1[[#This Row],[Track_ID]])</f>
        <v>279</v>
      </c>
    </row>
    <row r="9204" spans="1:9" x14ac:dyDescent="0.25">
      <c r="A9204" t="s">
        <v>7</v>
      </c>
      <c r="B9204">
        <v>2</v>
      </c>
      <c r="C9204">
        <v>3</v>
      </c>
      <c r="D9204">
        <v>4363</v>
      </c>
      <c r="E9204">
        <v>38</v>
      </c>
      <c r="F9204">
        <v>4.8996357711422496</v>
      </c>
      <c r="G9204">
        <v>30.8755547080276</v>
      </c>
      <c r="H9204">
        <f>IF(D9204-D9203=0,G9204-G9203,"")</f>
        <v>-1.9278522501799955E-2</v>
      </c>
      <c r="I9204">
        <f>COUNTIF(D:D,Table1[[#This Row],[Track_ID]])</f>
        <v>279</v>
      </c>
    </row>
    <row r="9205" spans="1:9" x14ac:dyDescent="0.25">
      <c r="A9205" t="s">
        <v>7</v>
      </c>
      <c r="B9205">
        <v>2</v>
      </c>
      <c r="C9205">
        <v>3</v>
      </c>
      <c r="D9205">
        <v>4363</v>
      </c>
      <c r="E9205">
        <v>39</v>
      </c>
      <c r="F9205">
        <v>4.8932882223292697</v>
      </c>
      <c r="G9205">
        <v>30.8726632156115</v>
      </c>
      <c r="H9205">
        <f>IF(D9205-D9204=0,G9205-G9204,"")</f>
        <v>-2.8914924161007605E-3</v>
      </c>
      <c r="I9205">
        <f>COUNTIF(D:D,Table1[[#This Row],[Track_ID]])</f>
        <v>279</v>
      </c>
    </row>
    <row r="9206" spans="1:9" x14ac:dyDescent="0.25">
      <c r="A9206" t="s">
        <v>7</v>
      </c>
      <c r="B9206">
        <v>2</v>
      </c>
      <c r="C9206">
        <v>3</v>
      </c>
      <c r="D9206">
        <v>4363</v>
      </c>
      <c r="E9206">
        <v>40</v>
      </c>
      <c r="F9206">
        <v>4.8959971445632897</v>
      </c>
      <c r="G9206">
        <v>30.868906954283599</v>
      </c>
      <c r="H9206">
        <f>IF(D9206-D9205=0,G9206-G9205,"")</f>
        <v>-3.7562613279007451E-3</v>
      </c>
      <c r="I9206">
        <f>COUNTIF(D:D,Table1[[#This Row],[Track_ID]])</f>
        <v>279</v>
      </c>
    </row>
    <row r="9207" spans="1:9" x14ac:dyDescent="0.25">
      <c r="A9207" t="s">
        <v>7</v>
      </c>
      <c r="B9207">
        <v>2</v>
      </c>
      <c r="C9207">
        <v>3</v>
      </c>
      <c r="D9207">
        <v>4363</v>
      </c>
      <c r="E9207">
        <v>41</v>
      </c>
      <c r="F9207">
        <v>4.8888827537937303</v>
      </c>
      <c r="G9207">
        <v>30.8651919365794</v>
      </c>
      <c r="H9207">
        <f>IF(D9207-D9206=0,G9207-G9206,"")</f>
        <v>-3.7150177041986865E-3</v>
      </c>
      <c r="I9207">
        <f>COUNTIF(D:D,Table1[[#This Row],[Track_ID]])</f>
        <v>279</v>
      </c>
    </row>
    <row r="9208" spans="1:9" x14ac:dyDescent="0.25">
      <c r="A9208" t="s">
        <v>7</v>
      </c>
      <c r="B9208">
        <v>2</v>
      </c>
      <c r="C9208">
        <v>3</v>
      </c>
      <c r="D9208">
        <v>4363</v>
      </c>
      <c r="E9208">
        <v>42</v>
      </c>
      <c r="F9208">
        <v>4.8909094184765101</v>
      </c>
      <c r="G9208">
        <v>30.863099401744801</v>
      </c>
      <c r="H9208">
        <f>IF(D9208-D9207=0,G9208-G9207,"")</f>
        <v>-2.0925348345990358E-3</v>
      </c>
      <c r="I9208">
        <f>COUNTIF(D:D,Table1[[#This Row],[Track_ID]])</f>
        <v>279</v>
      </c>
    </row>
    <row r="9209" spans="1:9" x14ac:dyDescent="0.25">
      <c r="A9209" t="s">
        <v>7</v>
      </c>
      <c r="B9209">
        <v>2</v>
      </c>
      <c r="C9209">
        <v>3</v>
      </c>
      <c r="D9209">
        <v>4363</v>
      </c>
      <c r="E9209">
        <v>43</v>
      </c>
      <c r="F9209">
        <v>4.8912711520076204</v>
      </c>
      <c r="G9209">
        <v>30.866093064837301</v>
      </c>
      <c r="H9209">
        <f>IF(D9209-D9208=0,G9209-G9208,"")</f>
        <v>2.9936630925000429E-3</v>
      </c>
      <c r="I9209">
        <f>COUNTIF(D:D,Table1[[#This Row],[Track_ID]])</f>
        <v>279</v>
      </c>
    </row>
    <row r="9210" spans="1:9" x14ac:dyDescent="0.25">
      <c r="A9210" t="s">
        <v>7</v>
      </c>
      <c r="B9210">
        <v>2</v>
      </c>
      <c r="C9210">
        <v>3</v>
      </c>
      <c r="D9210">
        <v>4363</v>
      </c>
      <c r="E9210">
        <v>44</v>
      </c>
      <c r="F9210">
        <v>4.8905266777118896</v>
      </c>
      <c r="G9210">
        <v>30.864926156869899</v>
      </c>
      <c r="H9210">
        <f>IF(D9210-D9209=0,G9210-G9209,"")</f>
        <v>-1.1669079674021532E-3</v>
      </c>
      <c r="I9210">
        <f>COUNTIF(D:D,Table1[[#This Row],[Track_ID]])</f>
        <v>279</v>
      </c>
    </row>
    <row r="9211" spans="1:9" x14ac:dyDescent="0.25">
      <c r="A9211" t="s">
        <v>7</v>
      </c>
      <c r="B9211">
        <v>2</v>
      </c>
      <c r="C9211">
        <v>3</v>
      </c>
      <c r="D9211">
        <v>4363</v>
      </c>
      <c r="E9211">
        <v>45</v>
      </c>
      <c r="F9211">
        <v>4.8904419063817297</v>
      </c>
      <c r="G9211">
        <v>30.8664913457384</v>
      </c>
      <c r="H9211">
        <f>IF(D9211-D9210=0,G9211-G9210,"")</f>
        <v>1.5651888685006554E-3</v>
      </c>
      <c r="I9211">
        <f>COUNTIF(D:D,Table1[[#This Row],[Track_ID]])</f>
        <v>279</v>
      </c>
    </row>
    <row r="9212" spans="1:9" x14ac:dyDescent="0.25">
      <c r="A9212" t="s">
        <v>7</v>
      </c>
      <c r="B9212">
        <v>2</v>
      </c>
      <c r="C9212">
        <v>3</v>
      </c>
      <c r="D9212">
        <v>4363</v>
      </c>
      <c r="E9212">
        <v>46</v>
      </c>
      <c r="F9212">
        <v>4.8893959162786702</v>
      </c>
      <c r="G9212">
        <v>30.866787987861901</v>
      </c>
      <c r="H9212">
        <f>IF(D9212-D9211=0,G9212-G9211,"")</f>
        <v>2.9664212350155594E-4</v>
      </c>
      <c r="I9212">
        <f>COUNTIF(D:D,Table1[[#This Row],[Track_ID]])</f>
        <v>279</v>
      </c>
    </row>
    <row r="9213" spans="1:9" x14ac:dyDescent="0.25">
      <c r="A9213" t="s">
        <v>7</v>
      </c>
      <c r="B9213">
        <v>2</v>
      </c>
      <c r="C9213">
        <v>3</v>
      </c>
      <c r="D9213">
        <v>4363</v>
      </c>
      <c r="E9213">
        <v>47</v>
      </c>
      <c r="F9213">
        <v>4.8884180653723197</v>
      </c>
      <c r="G9213">
        <v>30.870625080114301</v>
      </c>
      <c r="H9213">
        <f>IF(D9213-D9212=0,G9213-G9212,"")</f>
        <v>3.8370922524002538E-3</v>
      </c>
      <c r="I9213">
        <f>COUNTIF(D:D,Table1[[#This Row],[Track_ID]])</f>
        <v>279</v>
      </c>
    </row>
    <row r="9214" spans="1:9" x14ac:dyDescent="0.25">
      <c r="A9214" t="s">
        <v>7</v>
      </c>
      <c r="B9214">
        <v>2</v>
      </c>
      <c r="C9214">
        <v>3</v>
      </c>
      <c r="D9214">
        <v>4363</v>
      </c>
      <c r="E9214">
        <v>48</v>
      </c>
      <c r="F9214">
        <v>4.8930896423496497</v>
      </c>
      <c r="G9214">
        <v>30.864231180394</v>
      </c>
      <c r="H9214">
        <f>IF(D9214-D9213=0,G9214-G9213,"")</f>
        <v>-6.3938997203010217E-3</v>
      </c>
      <c r="I9214">
        <f>COUNTIF(D:D,Table1[[#This Row],[Track_ID]])</f>
        <v>279</v>
      </c>
    </row>
    <row r="9215" spans="1:9" x14ac:dyDescent="0.25">
      <c r="A9215" t="s">
        <v>7</v>
      </c>
      <c r="B9215">
        <v>2</v>
      </c>
      <c r="C9215">
        <v>3</v>
      </c>
      <c r="D9215">
        <v>4363</v>
      </c>
      <c r="E9215">
        <v>49</v>
      </c>
      <c r="F9215">
        <v>4.8775593991808499</v>
      </c>
      <c r="G9215">
        <v>30.854951374083399</v>
      </c>
      <c r="H9215">
        <f>IF(D9215-D9214=0,G9215-G9214,"")</f>
        <v>-9.2798063106016571E-3</v>
      </c>
      <c r="I9215">
        <f>COUNTIF(D:D,Table1[[#This Row],[Track_ID]])</f>
        <v>279</v>
      </c>
    </row>
    <row r="9216" spans="1:9" x14ac:dyDescent="0.25">
      <c r="A9216" t="s">
        <v>7</v>
      </c>
      <c r="B9216">
        <v>2</v>
      </c>
      <c r="C9216">
        <v>3</v>
      </c>
      <c r="D9216">
        <v>4363</v>
      </c>
      <c r="E9216">
        <v>50</v>
      </c>
      <c r="F9216">
        <v>4.8612894348367197</v>
      </c>
      <c r="G9216">
        <v>30.8512825275726</v>
      </c>
      <c r="H9216">
        <f>IF(D9216-D9215=0,G9216-G9215,"")</f>
        <v>-3.6688465107985735E-3</v>
      </c>
      <c r="I9216">
        <f>COUNTIF(D:D,Table1[[#This Row],[Track_ID]])</f>
        <v>279</v>
      </c>
    </row>
    <row r="9217" spans="1:9" x14ac:dyDescent="0.25">
      <c r="A9217" t="s">
        <v>7</v>
      </c>
      <c r="B9217">
        <v>2</v>
      </c>
      <c r="C9217">
        <v>3</v>
      </c>
      <c r="D9217">
        <v>4363</v>
      </c>
      <c r="E9217">
        <v>51</v>
      </c>
      <c r="F9217">
        <v>4.8517460560629404</v>
      </c>
      <c r="G9217">
        <v>30.849588926677701</v>
      </c>
      <c r="H9217">
        <f>IF(D9217-D9216=0,G9217-G9216,"")</f>
        <v>-1.6936008948995607E-3</v>
      </c>
      <c r="I9217">
        <f>COUNTIF(D:D,Table1[[#This Row],[Track_ID]])</f>
        <v>279</v>
      </c>
    </row>
    <row r="9218" spans="1:9" x14ac:dyDescent="0.25">
      <c r="A9218" t="s">
        <v>7</v>
      </c>
      <c r="B9218">
        <v>2</v>
      </c>
      <c r="C9218">
        <v>3</v>
      </c>
      <c r="D9218">
        <v>4363</v>
      </c>
      <c r="E9218">
        <v>52</v>
      </c>
      <c r="F9218">
        <v>4.8467606339127096</v>
      </c>
      <c r="G9218">
        <v>30.823231980475398</v>
      </c>
      <c r="H9218">
        <f>IF(D9218-D9217=0,G9218-G9217,"")</f>
        <v>-2.6356946202302112E-2</v>
      </c>
      <c r="I9218">
        <f>COUNTIF(D:D,Table1[[#This Row],[Track_ID]])</f>
        <v>279</v>
      </c>
    </row>
    <row r="9219" spans="1:9" x14ac:dyDescent="0.25">
      <c r="A9219" t="s">
        <v>7</v>
      </c>
      <c r="B9219">
        <v>2</v>
      </c>
      <c r="C9219">
        <v>3</v>
      </c>
      <c r="D9219">
        <v>4363</v>
      </c>
      <c r="E9219">
        <v>53</v>
      </c>
      <c r="F9219">
        <v>4.8397565027685898</v>
      </c>
      <c r="G9219">
        <v>30.809274496960601</v>
      </c>
      <c r="H9219">
        <f>IF(D9219-D9218=0,G9219-G9218,"")</f>
        <v>-1.3957483514797531E-2</v>
      </c>
      <c r="I9219">
        <f>COUNTIF(D:D,Table1[[#This Row],[Track_ID]])</f>
        <v>279</v>
      </c>
    </row>
    <row r="9220" spans="1:9" x14ac:dyDescent="0.25">
      <c r="A9220" t="s">
        <v>7</v>
      </c>
      <c r="B9220">
        <v>2</v>
      </c>
      <c r="C9220">
        <v>3</v>
      </c>
      <c r="D9220">
        <v>4363</v>
      </c>
      <c r="E9220">
        <v>54</v>
      </c>
      <c r="F9220">
        <v>4.8343025739685599</v>
      </c>
      <c r="G9220">
        <v>30.802619046649699</v>
      </c>
      <c r="H9220">
        <f>IF(D9220-D9219=0,G9220-G9219,"")</f>
        <v>-6.655450310901756E-3</v>
      </c>
      <c r="I9220">
        <f>COUNTIF(D:D,Table1[[#This Row],[Track_ID]])</f>
        <v>279</v>
      </c>
    </row>
    <row r="9221" spans="1:9" x14ac:dyDescent="0.25">
      <c r="A9221" t="s">
        <v>7</v>
      </c>
      <c r="B9221">
        <v>2</v>
      </c>
      <c r="C9221">
        <v>3</v>
      </c>
      <c r="D9221">
        <v>4363</v>
      </c>
      <c r="E9221">
        <v>55</v>
      </c>
      <c r="F9221">
        <v>4.8241400787256898</v>
      </c>
      <c r="G9221">
        <v>30.7931243435361</v>
      </c>
      <c r="H9221">
        <f>IF(D9221-D9220=0,G9221-G9220,"")</f>
        <v>-9.4947031135994564E-3</v>
      </c>
      <c r="I9221">
        <f>COUNTIF(D:D,Table1[[#This Row],[Track_ID]])</f>
        <v>279</v>
      </c>
    </row>
    <row r="9222" spans="1:9" x14ac:dyDescent="0.25">
      <c r="A9222" t="s">
        <v>7</v>
      </c>
      <c r="B9222">
        <v>2</v>
      </c>
      <c r="C9222">
        <v>3</v>
      </c>
      <c r="D9222">
        <v>4363</v>
      </c>
      <c r="E9222">
        <v>56</v>
      </c>
      <c r="F9222">
        <v>4.8239873222469898</v>
      </c>
      <c r="G9222">
        <v>30.7917978484695</v>
      </c>
      <c r="H9222">
        <f>IF(D9222-D9221=0,G9222-G9221,"")</f>
        <v>-1.3264950665998754E-3</v>
      </c>
      <c r="I9222">
        <f>COUNTIF(D:D,Table1[[#This Row],[Track_ID]])</f>
        <v>279</v>
      </c>
    </row>
    <row r="9223" spans="1:9" x14ac:dyDescent="0.25">
      <c r="A9223" t="s">
        <v>7</v>
      </c>
      <c r="B9223">
        <v>2</v>
      </c>
      <c r="C9223">
        <v>3</v>
      </c>
      <c r="D9223">
        <v>4363</v>
      </c>
      <c r="E9223">
        <v>57</v>
      </c>
      <c r="F9223">
        <v>4.8290202407527696</v>
      </c>
      <c r="G9223">
        <v>30.778031552972699</v>
      </c>
      <c r="H9223">
        <f>IF(D9223-D9222=0,G9223-G9222,"")</f>
        <v>-1.3766295496800751E-2</v>
      </c>
      <c r="I9223">
        <f>COUNTIF(D:D,Table1[[#This Row],[Track_ID]])</f>
        <v>279</v>
      </c>
    </row>
    <row r="9224" spans="1:9" x14ac:dyDescent="0.25">
      <c r="A9224" t="s">
        <v>7</v>
      </c>
      <c r="B9224">
        <v>2</v>
      </c>
      <c r="C9224">
        <v>3</v>
      </c>
      <c r="D9224">
        <v>4363</v>
      </c>
      <c r="E9224">
        <v>58</v>
      </c>
      <c r="F9224">
        <v>4.8239250375049698</v>
      </c>
      <c r="G9224">
        <v>30.756467016539499</v>
      </c>
      <c r="H9224">
        <f>IF(D9224-D9223=0,G9224-G9223,"")</f>
        <v>-2.1564536433199777E-2</v>
      </c>
      <c r="I9224">
        <f>COUNTIF(D:D,Table1[[#This Row],[Track_ID]])</f>
        <v>279</v>
      </c>
    </row>
    <row r="9225" spans="1:9" x14ac:dyDescent="0.25">
      <c r="A9225" t="s">
        <v>7</v>
      </c>
      <c r="B9225">
        <v>2</v>
      </c>
      <c r="C9225">
        <v>3</v>
      </c>
      <c r="D9225">
        <v>4363</v>
      </c>
      <c r="E9225">
        <v>59</v>
      </c>
      <c r="F9225">
        <v>4.8382151064617096</v>
      </c>
      <c r="G9225">
        <v>30.711424540506801</v>
      </c>
      <c r="H9225">
        <f>IF(D9225-D9224=0,G9225-G9224,"")</f>
        <v>-4.5042476032698175E-2</v>
      </c>
      <c r="I9225">
        <f>COUNTIF(D:D,Table1[[#This Row],[Track_ID]])</f>
        <v>279</v>
      </c>
    </row>
    <row r="9226" spans="1:9" x14ac:dyDescent="0.25">
      <c r="A9226" t="s">
        <v>7</v>
      </c>
      <c r="B9226">
        <v>2</v>
      </c>
      <c r="C9226">
        <v>3</v>
      </c>
      <c r="D9226">
        <v>4363</v>
      </c>
      <c r="E9226">
        <v>60</v>
      </c>
      <c r="F9226">
        <v>4.8327651281941897</v>
      </c>
      <c r="G9226">
        <v>30.667260178184002</v>
      </c>
      <c r="H9226">
        <f>IF(D9226-D9225=0,G9226-G9225,"")</f>
        <v>-4.4164362322799633E-2</v>
      </c>
      <c r="I9226">
        <f>COUNTIF(D:D,Table1[[#This Row],[Track_ID]])</f>
        <v>279</v>
      </c>
    </row>
    <row r="9227" spans="1:9" x14ac:dyDescent="0.25">
      <c r="A9227" t="s">
        <v>7</v>
      </c>
      <c r="B9227">
        <v>2</v>
      </c>
      <c r="C9227">
        <v>3</v>
      </c>
      <c r="D9227">
        <v>4363</v>
      </c>
      <c r="E9227">
        <v>61</v>
      </c>
      <c r="F9227">
        <v>4.8281641606794201</v>
      </c>
      <c r="G9227">
        <v>30.644388821562199</v>
      </c>
      <c r="H9227">
        <f>IF(D9227-D9226=0,G9227-G9226,"")</f>
        <v>-2.2871356621802619E-2</v>
      </c>
      <c r="I9227">
        <f>COUNTIF(D:D,Table1[[#This Row],[Track_ID]])</f>
        <v>279</v>
      </c>
    </row>
    <row r="9228" spans="1:9" x14ac:dyDescent="0.25">
      <c r="A9228" t="s">
        <v>7</v>
      </c>
      <c r="B9228">
        <v>2</v>
      </c>
      <c r="C9228">
        <v>3</v>
      </c>
      <c r="D9228">
        <v>4363</v>
      </c>
      <c r="E9228">
        <v>62</v>
      </c>
      <c r="F9228">
        <v>4.83454133603556</v>
      </c>
      <c r="G9228">
        <v>30.627892164813002</v>
      </c>
      <c r="H9228">
        <f>IF(D9228-D9227=0,G9228-G9227,"")</f>
        <v>-1.6496656749197314E-2</v>
      </c>
      <c r="I9228">
        <f>COUNTIF(D:D,Table1[[#This Row],[Track_ID]])</f>
        <v>279</v>
      </c>
    </row>
    <row r="9229" spans="1:9" x14ac:dyDescent="0.25">
      <c r="A9229" t="s">
        <v>7</v>
      </c>
      <c r="B9229">
        <v>2</v>
      </c>
      <c r="C9229">
        <v>3</v>
      </c>
      <c r="D9229">
        <v>4363</v>
      </c>
      <c r="E9229">
        <v>63</v>
      </c>
      <c r="F9229">
        <v>4.8615565320566798</v>
      </c>
      <c r="G9229">
        <v>30.568989486511601</v>
      </c>
      <c r="H9229">
        <f>IF(D9229-D9228=0,G9229-G9228,"")</f>
        <v>-5.8902678301400613E-2</v>
      </c>
      <c r="I9229">
        <f>COUNTIF(D:D,Table1[[#This Row],[Track_ID]])</f>
        <v>279</v>
      </c>
    </row>
    <row r="9230" spans="1:9" x14ac:dyDescent="0.25">
      <c r="A9230" t="s">
        <v>7</v>
      </c>
      <c r="B9230">
        <v>2</v>
      </c>
      <c r="C9230">
        <v>3</v>
      </c>
      <c r="D9230">
        <v>4363</v>
      </c>
      <c r="E9230">
        <v>64</v>
      </c>
      <c r="F9230">
        <v>4.8634243069273797</v>
      </c>
      <c r="G9230">
        <v>30.556248949769898</v>
      </c>
      <c r="H9230">
        <f>IF(D9230-D9229=0,G9230-G9229,"")</f>
        <v>-1.2740536741702613E-2</v>
      </c>
      <c r="I9230">
        <f>COUNTIF(D:D,Table1[[#This Row],[Track_ID]])</f>
        <v>279</v>
      </c>
    </row>
    <row r="9231" spans="1:9" x14ac:dyDescent="0.25">
      <c r="A9231" t="s">
        <v>7</v>
      </c>
      <c r="B9231">
        <v>2</v>
      </c>
      <c r="C9231">
        <v>3</v>
      </c>
      <c r="D9231">
        <v>4363</v>
      </c>
      <c r="E9231">
        <v>65</v>
      </c>
      <c r="F9231">
        <v>4.8515629344916702</v>
      </c>
      <c r="G9231">
        <v>30.5371707294549</v>
      </c>
      <c r="H9231">
        <f>IF(D9231-D9230=0,G9231-G9230,"")</f>
        <v>-1.9078220314998617E-2</v>
      </c>
      <c r="I9231">
        <f>COUNTIF(D:D,Table1[[#This Row],[Track_ID]])</f>
        <v>279</v>
      </c>
    </row>
    <row r="9232" spans="1:9" x14ac:dyDescent="0.25">
      <c r="A9232" t="s">
        <v>7</v>
      </c>
      <c r="B9232">
        <v>2</v>
      </c>
      <c r="C9232">
        <v>3</v>
      </c>
      <c r="D9232">
        <v>4363</v>
      </c>
      <c r="E9232">
        <v>66</v>
      </c>
      <c r="F9232">
        <v>4.84566933833203</v>
      </c>
      <c r="G9232">
        <v>30.5109017225966</v>
      </c>
      <c r="H9232">
        <f>IF(D9232-D9231=0,G9232-G9231,"")</f>
        <v>-2.6269006858299804E-2</v>
      </c>
      <c r="I9232">
        <f>COUNTIF(D:D,Table1[[#This Row],[Track_ID]])</f>
        <v>279</v>
      </c>
    </row>
    <row r="9233" spans="1:9" x14ac:dyDescent="0.25">
      <c r="A9233" t="s">
        <v>7</v>
      </c>
      <c r="B9233">
        <v>2</v>
      </c>
      <c r="C9233">
        <v>3</v>
      </c>
      <c r="D9233">
        <v>4363</v>
      </c>
      <c r="E9233">
        <v>67</v>
      </c>
      <c r="F9233">
        <v>4.8753219458653696</v>
      </c>
      <c r="G9233">
        <v>30.480573932589401</v>
      </c>
      <c r="H9233">
        <f>IF(D9233-D9232=0,G9233-G9232,"")</f>
        <v>-3.0327790007198985E-2</v>
      </c>
      <c r="I9233">
        <f>COUNTIF(D:D,Table1[[#This Row],[Track_ID]])</f>
        <v>279</v>
      </c>
    </row>
    <row r="9234" spans="1:9" x14ac:dyDescent="0.25">
      <c r="A9234" t="s">
        <v>7</v>
      </c>
      <c r="B9234">
        <v>2</v>
      </c>
      <c r="C9234">
        <v>3</v>
      </c>
      <c r="D9234">
        <v>4363</v>
      </c>
      <c r="E9234">
        <v>68</v>
      </c>
      <c r="F9234">
        <v>4.8786281320065603</v>
      </c>
      <c r="G9234">
        <v>30.467788324749701</v>
      </c>
      <c r="H9234">
        <f>IF(D9234-D9233=0,G9234-G9233,"")</f>
        <v>-1.2785607839699509E-2</v>
      </c>
      <c r="I9234">
        <f>COUNTIF(D:D,Table1[[#This Row],[Track_ID]])</f>
        <v>279</v>
      </c>
    </row>
    <row r="9235" spans="1:9" x14ac:dyDescent="0.25">
      <c r="A9235" t="s">
        <v>7</v>
      </c>
      <c r="B9235">
        <v>2</v>
      </c>
      <c r="C9235">
        <v>3</v>
      </c>
      <c r="D9235">
        <v>4363</v>
      </c>
      <c r="E9235">
        <v>69</v>
      </c>
      <c r="F9235">
        <v>4.8765102954475399</v>
      </c>
      <c r="G9235">
        <v>30.461695118830601</v>
      </c>
      <c r="H9235">
        <f>IF(D9235-D9234=0,G9235-G9234,"")</f>
        <v>-6.0932059191003418E-3</v>
      </c>
      <c r="I9235">
        <f>COUNTIF(D:D,Table1[[#This Row],[Track_ID]])</f>
        <v>279</v>
      </c>
    </row>
    <row r="9236" spans="1:9" x14ac:dyDescent="0.25">
      <c r="A9236" t="s">
        <v>7</v>
      </c>
      <c r="B9236">
        <v>2</v>
      </c>
      <c r="C9236">
        <v>3</v>
      </c>
      <c r="D9236">
        <v>4363</v>
      </c>
      <c r="E9236">
        <v>70</v>
      </c>
      <c r="F9236">
        <v>4.8746996586958398</v>
      </c>
      <c r="G9236">
        <v>30.417670863910601</v>
      </c>
      <c r="H9236">
        <f>IF(D9236-D9235=0,G9236-G9235,"")</f>
        <v>-4.4024254920000061E-2</v>
      </c>
      <c r="I9236">
        <f>COUNTIF(D:D,Table1[[#This Row],[Track_ID]])</f>
        <v>279</v>
      </c>
    </row>
    <row r="9237" spans="1:9" x14ac:dyDescent="0.25">
      <c r="A9237" t="s">
        <v>7</v>
      </c>
      <c r="B9237">
        <v>2</v>
      </c>
      <c r="C9237">
        <v>3</v>
      </c>
      <c r="D9237">
        <v>4363</v>
      </c>
      <c r="E9237">
        <v>71</v>
      </c>
      <c r="F9237">
        <v>4.8842284309898503</v>
      </c>
      <c r="G9237">
        <v>30.395837010096798</v>
      </c>
      <c r="H9237">
        <f>IF(D9237-D9236=0,G9237-G9236,"")</f>
        <v>-2.1833853813802762E-2</v>
      </c>
      <c r="I9237">
        <f>COUNTIF(D:D,Table1[[#This Row],[Track_ID]])</f>
        <v>279</v>
      </c>
    </row>
    <row r="9238" spans="1:9" x14ac:dyDescent="0.25">
      <c r="A9238" t="s">
        <v>7</v>
      </c>
      <c r="B9238">
        <v>2</v>
      </c>
      <c r="C9238">
        <v>3</v>
      </c>
      <c r="D9238">
        <v>4363</v>
      </c>
      <c r="E9238">
        <v>72</v>
      </c>
      <c r="F9238">
        <v>4.9199164991574698</v>
      </c>
      <c r="G9238">
        <v>30.367028989087199</v>
      </c>
      <c r="H9238">
        <f>IF(D9238-D9237=0,G9238-G9237,"")</f>
        <v>-2.8808021009599116E-2</v>
      </c>
      <c r="I9238">
        <f>COUNTIF(D:D,Table1[[#This Row],[Track_ID]])</f>
        <v>279</v>
      </c>
    </row>
    <row r="9239" spans="1:9" x14ac:dyDescent="0.25">
      <c r="A9239" t="s">
        <v>7</v>
      </c>
      <c r="B9239">
        <v>2</v>
      </c>
      <c r="C9239">
        <v>3</v>
      </c>
      <c r="D9239">
        <v>4363</v>
      </c>
      <c r="E9239">
        <v>73</v>
      </c>
      <c r="F9239">
        <v>4.9412886775493803</v>
      </c>
      <c r="G9239">
        <v>30.363530391680801</v>
      </c>
      <c r="H9239">
        <f>IF(D9239-D9238=0,G9239-G9238,"")</f>
        <v>-3.4985974063985736E-3</v>
      </c>
      <c r="I9239">
        <f>COUNTIF(D:D,Table1[[#This Row],[Track_ID]])</f>
        <v>279</v>
      </c>
    </row>
    <row r="9240" spans="1:9" x14ac:dyDescent="0.25">
      <c r="A9240" t="s">
        <v>7</v>
      </c>
      <c r="B9240">
        <v>2</v>
      </c>
      <c r="C9240">
        <v>3</v>
      </c>
      <c r="D9240">
        <v>4363</v>
      </c>
      <c r="E9240">
        <v>74</v>
      </c>
      <c r="F9240">
        <v>4.9306079723031297</v>
      </c>
      <c r="G9240">
        <v>30.363319252383</v>
      </c>
      <c r="H9240">
        <f>IF(D9240-D9239=0,G9240-G9239,"")</f>
        <v>-2.1113929780014473E-4</v>
      </c>
      <c r="I9240">
        <f>COUNTIF(D:D,Table1[[#This Row],[Track_ID]])</f>
        <v>279</v>
      </c>
    </row>
    <row r="9241" spans="1:9" x14ac:dyDescent="0.25">
      <c r="A9241" t="s">
        <v>7</v>
      </c>
      <c r="B9241">
        <v>2</v>
      </c>
      <c r="C9241">
        <v>3</v>
      </c>
      <c r="D9241">
        <v>4363</v>
      </c>
      <c r="E9241">
        <v>75</v>
      </c>
      <c r="F9241">
        <v>4.9352868072095104</v>
      </c>
      <c r="G9241">
        <v>30.3657675850828</v>
      </c>
      <c r="H9241">
        <f>IF(D9241-D9240=0,G9241-G9240,"")</f>
        <v>2.4483326997994936E-3</v>
      </c>
      <c r="I9241">
        <f>COUNTIF(D:D,Table1[[#This Row],[Track_ID]])</f>
        <v>279</v>
      </c>
    </row>
    <row r="9242" spans="1:9" x14ac:dyDescent="0.25">
      <c r="A9242" t="s">
        <v>7</v>
      </c>
      <c r="B9242">
        <v>2</v>
      </c>
      <c r="C9242">
        <v>3</v>
      </c>
      <c r="D9242">
        <v>4363</v>
      </c>
      <c r="E9242">
        <v>76</v>
      </c>
      <c r="F9242">
        <v>4.9459101009814299</v>
      </c>
      <c r="G9242">
        <v>30.3547282165854</v>
      </c>
      <c r="H9242">
        <f>IF(D9242-D9241=0,G9242-G9241,"")</f>
        <v>-1.1039368497399948E-2</v>
      </c>
      <c r="I9242">
        <f>COUNTIF(D:D,Table1[[#This Row],[Track_ID]])</f>
        <v>279</v>
      </c>
    </row>
    <row r="9243" spans="1:9" x14ac:dyDescent="0.25">
      <c r="A9243" t="s">
        <v>7</v>
      </c>
      <c r="B9243">
        <v>2</v>
      </c>
      <c r="C9243">
        <v>3</v>
      </c>
      <c r="D9243">
        <v>4363</v>
      </c>
      <c r="E9243">
        <v>77</v>
      </c>
      <c r="F9243">
        <v>4.9549279513521096</v>
      </c>
      <c r="G9243">
        <v>30.354782267473102</v>
      </c>
      <c r="H9243">
        <f>IF(D9243-D9242=0,G9243-G9242,"")</f>
        <v>5.4050887701606598E-5</v>
      </c>
      <c r="I9243">
        <f>COUNTIF(D:D,Table1[[#This Row],[Track_ID]])</f>
        <v>279</v>
      </c>
    </row>
    <row r="9244" spans="1:9" x14ac:dyDescent="0.25">
      <c r="A9244" t="s">
        <v>7</v>
      </c>
      <c r="B9244">
        <v>2</v>
      </c>
      <c r="C9244">
        <v>3</v>
      </c>
      <c r="D9244">
        <v>4363</v>
      </c>
      <c r="E9244">
        <v>78</v>
      </c>
      <c r="F9244">
        <v>4.9585478006490096</v>
      </c>
      <c r="G9244">
        <v>30.355531168747401</v>
      </c>
      <c r="H9244">
        <f>IF(D9244-D9243=0,G9244-G9243,"")</f>
        <v>7.4890127429938502E-4</v>
      </c>
      <c r="I9244">
        <f>COUNTIF(D:D,Table1[[#This Row],[Track_ID]])</f>
        <v>279</v>
      </c>
    </row>
    <row r="9245" spans="1:9" x14ac:dyDescent="0.25">
      <c r="A9245" t="s">
        <v>7</v>
      </c>
      <c r="B9245">
        <v>2</v>
      </c>
      <c r="C9245">
        <v>3</v>
      </c>
      <c r="D9245">
        <v>4363</v>
      </c>
      <c r="E9245">
        <v>79</v>
      </c>
      <c r="F9245">
        <v>4.9655708350357202</v>
      </c>
      <c r="G9245">
        <v>30.340383500120598</v>
      </c>
      <c r="H9245">
        <f>IF(D9245-D9244=0,G9245-G9244,"")</f>
        <v>-1.5147668626802613E-2</v>
      </c>
      <c r="I9245">
        <f>COUNTIF(D:D,Table1[[#This Row],[Track_ID]])</f>
        <v>279</v>
      </c>
    </row>
    <row r="9246" spans="1:9" x14ac:dyDescent="0.25">
      <c r="A9246" t="s">
        <v>7</v>
      </c>
      <c r="B9246">
        <v>2</v>
      </c>
      <c r="C9246">
        <v>3</v>
      </c>
      <c r="D9246">
        <v>4363</v>
      </c>
      <c r="E9246">
        <v>80</v>
      </c>
      <c r="F9246">
        <v>4.9681269482670301</v>
      </c>
      <c r="G9246">
        <v>30.3456377294935</v>
      </c>
      <c r="H9246">
        <f>IF(D9246-D9245=0,G9246-G9245,"")</f>
        <v>5.2542293729018752E-3</v>
      </c>
      <c r="I9246">
        <f>COUNTIF(D:D,Table1[[#This Row],[Track_ID]])</f>
        <v>279</v>
      </c>
    </row>
    <row r="9247" spans="1:9" x14ac:dyDescent="0.25">
      <c r="A9247" t="s">
        <v>7</v>
      </c>
      <c r="B9247">
        <v>2</v>
      </c>
      <c r="C9247">
        <v>3</v>
      </c>
      <c r="D9247">
        <v>4363</v>
      </c>
      <c r="E9247">
        <v>81</v>
      </c>
      <c r="F9247">
        <v>4.9690764613318903</v>
      </c>
      <c r="G9247">
        <v>30.342282312360499</v>
      </c>
      <c r="H9247">
        <f>IF(D9247-D9246=0,G9247-G9246,"")</f>
        <v>-3.3554171330010263E-3</v>
      </c>
      <c r="I9247">
        <f>COUNTIF(D:D,Table1[[#This Row],[Track_ID]])</f>
        <v>279</v>
      </c>
    </row>
    <row r="9248" spans="1:9" x14ac:dyDescent="0.25">
      <c r="A9248" t="s">
        <v>7</v>
      </c>
      <c r="B9248">
        <v>2</v>
      </c>
      <c r="C9248">
        <v>3</v>
      </c>
      <c r="D9248">
        <v>4363</v>
      </c>
      <c r="E9248">
        <v>82</v>
      </c>
      <c r="F9248">
        <v>4.9797036391081404</v>
      </c>
      <c r="G9248">
        <v>30.337710793731201</v>
      </c>
      <c r="H9248">
        <f>IF(D9248-D9247=0,G9248-G9247,"")</f>
        <v>-4.5715186292980547E-3</v>
      </c>
      <c r="I9248">
        <f>COUNTIF(D:D,Table1[[#This Row],[Track_ID]])</f>
        <v>279</v>
      </c>
    </row>
    <row r="9249" spans="1:9" x14ac:dyDescent="0.25">
      <c r="A9249" t="s">
        <v>7</v>
      </c>
      <c r="B9249">
        <v>2</v>
      </c>
      <c r="C9249">
        <v>3</v>
      </c>
      <c r="D9249">
        <v>4363</v>
      </c>
      <c r="E9249">
        <v>83</v>
      </c>
      <c r="F9249">
        <v>4.9798092116261001</v>
      </c>
      <c r="G9249">
        <v>30.339104272158</v>
      </c>
      <c r="H9249">
        <f>IF(D9249-D9248=0,G9249-G9248,"")</f>
        <v>1.3934784267988221E-3</v>
      </c>
      <c r="I9249">
        <f>COUNTIF(D:D,Table1[[#This Row],[Track_ID]])</f>
        <v>279</v>
      </c>
    </row>
    <row r="9250" spans="1:9" x14ac:dyDescent="0.25">
      <c r="A9250" t="s">
        <v>7</v>
      </c>
      <c r="B9250">
        <v>2</v>
      </c>
      <c r="C9250">
        <v>3</v>
      </c>
      <c r="D9250">
        <v>4363</v>
      </c>
      <c r="E9250">
        <v>84</v>
      </c>
      <c r="F9250">
        <v>5.0011800181464601</v>
      </c>
      <c r="G9250">
        <v>30.325030991782199</v>
      </c>
      <c r="H9250">
        <f>IF(D9250-D9249=0,G9250-G9249,"")</f>
        <v>-1.4073280375800579E-2</v>
      </c>
      <c r="I9250">
        <f>COUNTIF(D:D,Table1[[#This Row],[Track_ID]])</f>
        <v>279</v>
      </c>
    </row>
    <row r="9251" spans="1:9" x14ac:dyDescent="0.25">
      <c r="A9251" t="s">
        <v>7</v>
      </c>
      <c r="B9251">
        <v>2</v>
      </c>
      <c r="C9251">
        <v>3</v>
      </c>
      <c r="D9251">
        <v>4363</v>
      </c>
      <c r="E9251">
        <v>85</v>
      </c>
      <c r="F9251">
        <v>4.9950953872449704</v>
      </c>
      <c r="G9251">
        <v>30.306145832973801</v>
      </c>
      <c r="H9251">
        <f>IF(D9251-D9250=0,G9251-G9250,"")</f>
        <v>-1.8885158808398472E-2</v>
      </c>
      <c r="I9251">
        <f>COUNTIF(D:D,Table1[[#This Row],[Track_ID]])</f>
        <v>279</v>
      </c>
    </row>
    <row r="9252" spans="1:9" x14ac:dyDescent="0.25">
      <c r="A9252" t="s">
        <v>7</v>
      </c>
      <c r="B9252">
        <v>2</v>
      </c>
      <c r="C9252">
        <v>3</v>
      </c>
      <c r="D9252">
        <v>4363</v>
      </c>
      <c r="E9252">
        <v>86</v>
      </c>
      <c r="F9252">
        <v>5.00073679527382</v>
      </c>
      <c r="G9252">
        <v>30.283787530019101</v>
      </c>
      <c r="H9252">
        <f>IF(D9252-D9251=0,G9252-G9251,"")</f>
        <v>-2.2358302954700093E-2</v>
      </c>
      <c r="I9252">
        <f>COUNTIF(D:D,Table1[[#This Row],[Track_ID]])</f>
        <v>279</v>
      </c>
    </row>
    <row r="9253" spans="1:9" x14ac:dyDescent="0.25">
      <c r="A9253" t="s">
        <v>7</v>
      </c>
      <c r="B9253">
        <v>2</v>
      </c>
      <c r="C9253">
        <v>3</v>
      </c>
      <c r="D9253">
        <v>4363</v>
      </c>
      <c r="E9253">
        <v>87</v>
      </c>
      <c r="F9253">
        <v>5.01521291995609</v>
      </c>
      <c r="G9253">
        <v>30.270050188080599</v>
      </c>
      <c r="H9253">
        <f>IF(D9253-D9252=0,G9253-G9252,"")</f>
        <v>-1.3737341938501402E-2</v>
      </c>
      <c r="I9253">
        <f>COUNTIF(D:D,Table1[[#This Row],[Track_ID]])</f>
        <v>279</v>
      </c>
    </row>
    <row r="9254" spans="1:9" x14ac:dyDescent="0.25">
      <c r="A9254" t="s">
        <v>7</v>
      </c>
      <c r="B9254">
        <v>2</v>
      </c>
      <c r="C9254">
        <v>3</v>
      </c>
      <c r="D9254">
        <v>4363</v>
      </c>
      <c r="E9254">
        <v>88</v>
      </c>
      <c r="F9254">
        <v>5.0553366176238397</v>
      </c>
      <c r="G9254">
        <v>30.249912018711999</v>
      </c>
      <c r="H9254">
        <f>IF(D9254-D9253=0,G9254-G9253,"")</f>
        <v>-2.0138169368600245E-2</v>
      </c>
      <c r="I9254">
        <f>COUNTIF(D:D,Table1[[#This Row],[Track_ID]])</f>
        <v>279</v>
      </c>
    </row>
    <row r="9255" spans="1:9" x14ac:dyDescent="0.25">
      <c r="A9255" t="s">
        <v>7</v>
      </c>
      <c r="B9255">
        <v>2</v>
      </c>
      <c r="C9255">
        <v>3</v>
      </c>
      <c r="D9255">
        <v>4363</v>
      </c>
      <c r="E9255">
        <v>89</v>
      </c>
      <c r="F9255">
        <v>5.0719696201454001</v>
      </c>
      <c r="G9255">
        <v>30.239910220298299</v>
      </c>
      <c r="H9255">
        <f>IF(D9255-D9254=0,G9255-G9254,"")</f>
        <v>-1.0001798413700413E-2</v>
      </c>
      <c r="I9255">
        <f>COUNTIF(D:D,Table1[[#This Row],[Track_ID]])</f>
        <v>279</v>
      </c>
    </row>
    <row r="9256" spans="1:9" x14ac:dyDescent="0.25">
      <c r="A9256" t="s">
        <v>7</v>
      </c>
      <c r="B9256">
        <v>2</v>
      </c>
      <c r="C9256">
        <v>3</v>
      </c>
      <c r="D9256">
        <v>4363</v>
      </c>
      <c r="E9256">
        <v>90</v>
      </c>
      <c r="F9256">
        <v>5.0786837845024397</v>
      </c>
      <c r="G9256">
        <v>30.232446033934998</v>
      </c>
      <c r="H9256">
        <f>IF(D9256-D9255=0,G9256-G9255,"")</f>
        <v>-7.4641863633004846E-3</v>
      </c>
      <c r="I9256">
        <f>COUNTIF(D:D,Table1[[#This Row],[Track_ID]])</f>
        <v>279</v>
      </c>
    </row>
    <row r="9257" spans="1:9" x14ac:dyDescent="0.25">
      <c r="A9257" t="s">
        <v>7</v>
      </c>
      <c r="B9257">
        <v>2</v>
      </c>
      <c r="C9257">
        <v>3</v>
      </c>
      <c r="D9257">
        <v>4363</v>
      </c>
      <c r="E9257">
        <v>91</v>
      </c>
      <c r="F9257">
        <v>5.08062888785848</v>
      </c>
      <c r="G9257">
        <v>30.226455211727199</v>
      </c>
      <c r="H9257">
        <f>IF(D9257-D9256=0,G9257-G9256,"")</f>
        <v>-5.99082220779934E-3</v>
      </c>
      <c r="I9257">
        <f>COUNTIF(D:D,Table1[[#This Row],[Track_ID]])</f>
        <v>279</v>
      </c>
    </row>
    <row r="9258" spans="1:9" x14ac:dyDescent="0.25">
      <c r="A9258" t="s">
        <v>7</v>
      </c>
      <c r="B9258">
        <v>2</v>
      </c>
      <c r="C9258">
        <v>3</v>
      </c>
      <c r="D9258">
        <v>4363</v>
      </c>
      <c r="E9258">
        <v>92</v>
      </c>
      <c r="F9258">
        <v>5.0757285143778201</v>
      </c>
      <c r="G9258">
        <v>30.228383352675401</v>
      </c>
      <c r="H9258">
        <f>IF(D9258-D9257=0,G9258-G9257,"")</f>
        <v>1.9281409482019285E-3</v>
      </c>
      <c r="I9258">
        <f>COUNTIF(D:D,Table1[[#This Row],[Track_ID]])</f>
        <v>279</v>
      </c>
    </row>
    <row r="9259" spans="1:9" x14ac:dyDescent="0.25">
      <c r="A9259" t="s">
        <v>7</v>
      </c>
      <c r="B9259">
        <v>2</v>
      </c>
      <c r="C9259">
        <v>3</v>
      </c>
      <c r="D9259">
        <v>4363</v>
      </c>
      <c r="E9259">
        <v>93</v>
      </c>
      <c r="F9259">
        <v>5.0807462233905403</v>
      </c>
      <c r="G9259">
        <v>30.231256016655301</v>
      </c>
      <c r="H9259">
        <f>IF(D9259-D9258=0,G9259-G9258,"")</f>
        <v>2.8726639799003806E-3</v>
      </c>
      <c r="I9259">
        <f>COUNTIF(D:D,Table1[[#This Row],[Track_ID]])</f>
        <v>279</v>
      </c>
    </row>
    <row r="9260" spans="1:9" x14ac:dyDescent="0.25">
      <c r="A9260" t="s">
        <v>7</v>
      </c>
      <c r="B9260">
        <v>2</v>
      </c>
      <c r="C9260">
        <v>3</v>
      </c>
      <c r="D9260">
        <v>4363</v>
      </c>
      <c r="E9260">
        <v>94</v>
      </c>
      <c r="F9260">
        <v>5.07745496297267</v>
      </c>
      <c r="G9260">
        <v>30.2333037328027</v>
      </c>
      <c r="H9260">
        <f>IF(D9260-D9259=0,G9260-G9259,"")</f>
        <v>2.047716147398404E-3</v>
      </c>
      <c r="I9260">
        <f>COUNTIF(D:D,Table1[[#This Row],[Track_ID]])</f>
        <v>279</v>
      </c>
    </row>
    <row r="9261" spans="1:9" x14ac:dyDescent="0.25">
      <c r="A9261" t="s">
        <v>7</v>
      </c>
      <c r="B9261">
        <v>2</v>
      </c>
      <c r="C9261">
        <v>3</v>
      </c>
      <c r="D9261">
        <v>4363</v>
      </c>
      <c r="E9261">
        <v>95</v>
      </c>
      <c r="F9261">
        <v>5.0768089361223696</v>
      </c>
      <c r="G9261">
        <v>30.2302313387456</v>
      </c>
      <c r="H9261">
        <f>IF(D9261-D9260=0,G9261-G9260,"")</f>
        <v>-3.0723940570993591E-3</v>
      </c>
      <c r="I9261">
        <f>COUNTIF(D:D,Table1[[#This Row],[Track_ID]])</f>
        <v>279</v>
      </c>
    </row>
    <row r="9262" spans="1:9" x14ac:dyDescent="0.25">
      <c r="A9262" t="s">
        <v>7</v>
      </c>
      <c r="B9262">
        <v>2</v>
      </c>
      <c r="C9262">
        <v>3</v>
      </c>
      <c r="D9262">
        <v>4363</v>
      </c>
      <c r="E9262">
        <v>96</v>
      </c>
      <c r="F9262">
        <v>5.0801790751031497</v>
      </c>
      <c r="G9262">
        <v>30.227804888987201</v>
      </c>
      <c r="H9262">
        <f>IF(D9262-D9261=0,G9262-G9261,"")</f>
        <v>-2.4264497583992295E-3</v>
      </c>
      <c r="I9262">
        <f>COUNTIF(D:D,Table1[[#This Row],[Track_ID]])</f>
        <v>279</v>
      </c>
    </row>
    <row r="9263" spans="1:9" x14ac:dyDescent="0.25">
      <c r="A9263" t="s">
        <v>7</v>
      </c>
      <c r="B9263">
        <v>2</v>
      </c>
      <c r="C9263">
        <v>3</v>
      </c>
      <c r="D9263">
        <v>4363</v>
      </c>
      <c r="E9263">
        <v>97</v>
      </c>
      <c r="F9263">
        <v>5.0927932155152096</v>
      </c>
      <c r="G9263">
        <v>30.2312300038834</v>
      </c>
      <c r="H9263">
        <f>IF(D9263-D9262=0,G9263-G9262,"")</f>
        <v>3.4251148961992328E-3</v>
      </c>
      <c r="I9263">
        <f>COUNTIF(D:D,Table1[[#This Row],[Track_ID]])</f>
        <v>279</v>
      </c>
    </row>
    <row r="9264" spans="1:9" x14ac:dyDescent="0.25">
      <c r="A9264" t="s">
        <v>7</v>
      </c>
      <c r="B9264">
        <v>2</v>
      </c>
      <c r="C9264">
        <v>3</v>
      </c>
      <c r="D9264">
        <v>4363</v>
      </c>
      <c r="E9264">
        <v>98</v>
      </c>
      <c r="F9264">
        <v>5.1373602352809504</v>
      </c>
      <c r="G9264">
        <v>30.231070157019701</v>
      </c>
      <c r="H9264">
        <f>IF(D9264-D9263=0,G9264-G9263,"")</f>
        <v>-1.5984686369918677E-4</v>
      </c>
      <c r="I9264">
        <f>COUNTIF(D:D,Table1[[#This Row],[Track_ID]])</f>
        <v>279</v>
      </c>
    </row>
    <row r="9265" spans="1:9" x14ac:dyDescent="0.25">
      <c r="A9265" t="s">
        <v>7</v>
      </c>
      <c r="B9265">
        <v>2</v>
      </c>
      <c r="C9265">
        <v>3</v>
      </c>
      <c r="D9265">
        <v>4363</v>
      </c>
      <c r="E9265">
        <v>99</v>
      </c>
      <c r="F9265">
        <v>5.1820023170975098</v>
      </c>
      <c r="G9265">
        <v>30.252171881292</v>
      </c>
      <c r="H9265">
        <f>IF(D9265-D9264=0,G9265-G9264,"")</f>
        <v>2.1101724272298839E-2</v>
      </c>
      <c r="I9265">
        <f>COUNTIF(D:D,Table1[[#This Row],[Track_ID]])</f>
        <v>279</v>
      </c>
    </row>
    <row r="9266" spans="1:9" x14ac:dyDescent="0.25">
      <c r="A9266" t="s">
        <v>7</v>
      </c>
      <c r="B9266">
        <v>2</v>
      </c>
      <c r="C9266">
        <v>3</v>
      </c>
      <c r="D9266">
        <v>4363</v>
      </c>
      <c r="E9266">
        <v>100</v>
      </c>
      <c r="F9266">
        <v>5.21690600388298</v>
      </c>
      <c r="G9266">
        <v>30.250092501229599</v>
      </c>
      <c r="H9266">
        <f>IF(D9266-D9265=0,G9266-G9265,"")</f>
        <v>-2.0793800624012704E-3</v>
      </c>
      <c r="I9266">
        <f>COUNTIF(D:D,Table1[[#This Row],[Track_ID]])</f>
        <v>279</v>
      </c>
    </row>
    <row r="9267" spans="1:9" x14ac:dyDescent="0.25">
      <c r="A9267" t="s">
        <v>7</v>
      </c>
      <c r="B9267">
        <v>2</v>
      </c>
      <c r="C9267">
        <v>3</v>
      </c>
      <c r="D9267">
        <v>4363</v>
      </c>
      <c r="E9267">
        <v>101</v>
      </c>
      <c r="F9267">
        <v>5.2465671979481998</v>
      </c>
      <c r="G9267">
        <v>30.240079778225901</v>
      </c>
      <c r="H9267">
        <f>IF(D9267-D9266=0,G9267-G9266,"")</f>
        <v>-1.0012723003697488E-2</v>
      </c>
      <c r="I9267">
        <f>COUNTIF(D:D,Table1[[#This Row],[Track_ID]])</f>
        <v>279</v>
      </c>
    </row>
    <row r="9268" spans="1:9" x14ac:dyDescent="0.25">
      <c r="A9268" t="s">
        <v>7</v>
      </c>
      <c r="B9268">
        <v>2</v>
      </c>
      <c r="C9268">
        <v>3</v>
      </c>
      <c r="D9268">
        <v>4363</v>
      </c>
      <c r="E9268">
        <v>102</v>
      </c>
      <c r="F9268">
        <v>5.2837001286770198</v>
      </c>
      <c r="G9268">
        <v>30.239185483720199</v>
      </c>
      <c r="H9268">
        <f>IF(D9268-D9267=0,G9268-G9267,"")</f>
        <v>-8.9429450570222002E-4</v>
      </c>
      <c r="I9268">
        <f>COUNTIF(D:D,Table1[[#This Row],[Track_ID]])</f>
        <v>279</v>
      </c>
    </row>
    <row r="9269" spans="1:9" x14ac:dyDescent="0.25">
      <c r="A9269" t="s">
        <v>7</v>
      </c>
      <c r="B9269">
        <v>2</v>
      </c>
      <c r="C9269">
        <v>3</v>
      </c>
      <c r="D9269">
        <v>4363</v>
      </c>
      <c r="E9269">
        <v>103</v>
      </c>
      <c r="F9269">
        <v>5.3145760470880496</v>
      </c>
      <c r="G9269">
        <v>30.2374606425869</v>
      </c>
      <c r="H9269">
        <f>IF(D9269-D9268=0,G9269-G9268,"")</f>
        <v>-1.724841133299293E-3</v>
      </c>
      <c r="I9269">
        <f>COUNTIF(D:D,Table1[[#This Row],[Track_ID]])</f>
        <v>279</v>
      </c>
    </row>
    <row r="9270" spans="1:9" x14ac:dyDescent="0.25">
      <c r="A9270" t="s">
        <v>7</v>
      </c>
      <c r="B9270">
        <v>2</v>
      </c>
      <c r="C9270">
        <v>3</v>
      </c>
      <c r="D9270">
        <v>4363</v>
      </c>
      <c r="E9270">
        <v>104</v>
      </c>
      <c r="F9270">
        <v>5.3281080572914998</v>
      </c>
      <c r="G9270">
        <v>30.222594831709198</v>
      </c>
      <c r="H9270">
        <f>IF(D9270-D9269=0,G9270-G9269,"")</f>
        <v>-1.4865810877701335E-2</v>
      </c>
      <c r="I9270">
        <f>COUNTIF(D:D,Table1[[#This Row],[Track_ID]])</f>
        <v>279</v>
      </c>
    </row>
    <row r="9271" spans="1:9" x14ac:dyDescent="0.25">
      <c r="A9271" t="s">
        <v>7</v>
      </c>
      <c r="B9271">
        <v>2</v>
      </c>
      <c r="C9271">
        <v>3</v>
      </c>
      <c r="D9271">
        <v>4363</v>
      </c>
      <c r="E9271">
        <v>105</v>
      </c>
      <c r="F9271">
        <v>5.3477532689995204</v>
      </c>
      <c r="G9271">
        <v>30.2054552986238</v>
      </c>
      <c r="H9271">
        <f>IF(D9271-D9270=0,G9271-G9270,"")</f>
        <v>-1.7139533085398284E-2</v>
      </c>
      <c r="I9271">
        <f>COUNTIF(D:D,Table1[[#This Row],[Track_ID]])</f>
        <v>279</v>
      </c>
    </row>
    <row r="9272" spans="1:9" x14ac:dyDescent="0.25">
      <c r="A9272" t="s">
        <v>7</v>
      </c>
      <c r="B9272">
        <v>2</v>
      </c>
      <c r="C9272">
        <v>3</v>
      </c>
      <c r="D9272">
        <v>4363</v>
      </c>
      <c r="E9272">
        <v>106</v>
      </c>
      <c r="F9272">
        <v>5.3686614105514501</v>
      </c>
      <c r="G9272">
        <v>30.1975759655361</v>
      </c>
      <c r="H9272">
        <f>IF(D9272-D9271=0,G9272-G9271,"")</f>
        <v>-7.8793330877005019E-3</v>
      </c>
      <c r="I9272">
        <f>COUNTIF(D:D,Table1[[#This Row],[Track_ID]])</f>
        <v>279</v>
      </c>
    </row>
    <row r="9273" spans="1:9" x14ac:dyDescent="0.25">
      <c r="A9273" t="s">
        <v>7</v>
      </c>
      <c r="B9273">
        <v>2</v>
      </c>
      <c r="C9273">
        <v>3</v>
      </c>
      <c r="D9273">
        <v>4363</v>
      </c>
      <c r="E9273">
        <v>107</v>
      </c>
      <c r="F9273">
        <v>5.3750964128222201</v>
      </c>
      <c r="G9273">
        <v>30.176605122579499</v>
      </c>
      <c r="H9273">
        <f>IF(D9273-D9272=0,G9273-G9272,"")</f>
        <v>-2.0970842956600677E-2</v>
      </c>
      <c r="I9273">
        <f>COUNTIF(D:D,Table1[[#This Row],[Track_ID]])</f>
        <v>279</v>
      </c>
    </row>
    <row r="9274" spans="1:9" x14ac:dyDescent="0.25">
      <c r="A9274" t="s">
        <v>7</v>
      </c>
      <c r="B9274">
        <v>2</v>
      </c>
      <c r="C9274">
        <v>3</v>
      </c>
      <c r="D9274">
        <v>4363</v>
      </c>
      <c r="E9274">
        <v>108</v>
      </c>
      <c r="F9274">
        <v>5.3761474345405196</v>
      </c>
      <c r="G9274">
        <v>30.159720349538301</v>
      </c>
      <c r="H9274">
        <f>IF(D9274-D9273=0,G9274-G9273,"")</f>
        <v>-1.6884773041198287E-2</v>
      </c>
      <c r="I9274">
        <f>COUNTIF(D:D,Table1[[#This Row],[Track_ID]])</f>
        <v>279</v>
      </c>
    </row>
    <row r="9275" spans="1:9" x14ac:dyDescent="0.25">
      <c r="A9275" t="s">
        <v>7</v>
      </c>
      <c r="B9275">
        <v>2</v>
      </c>
      <c r="C9275">
        <v>3</v>
      </c>
      <c r="D9275">
        <v>4363</v>
      </c>
      <c r="E9275">
        <v>109</v>
      </c>
      <c r="F9275">
        <v>5.3865247196771797</v>
      </c>
      <c r="G9275">
        <v>30.129186238499301</v>
      </c>
      <c r="H9275">
        <f>IF(D9275-D9274=0,G9275-G9274,"")</f>
        <v>-3.0534111038999612E-2</v>
      </c>
      <c r="I9275">
        <f>COUNTIF(D:D,Table1[[#This Row],[Track_ID]])</f>
        <v>279</v>
      </c>
    </row>
    <row r="9276" spans="1:9" x14ac:dyDescent="0.25">
      <c r="A9276" t="s">
        <v>7</v>
      </c>
      <c r="B9276">
        <v>2</v>
      </c>
      <c r="C9276">
        <v>3</v>
      </c>
      <c r="D9276">
        <v>4363</v>
      </c>
      <c r="E9276">
        <v>110</v>
      </c>
      <c r="F9276">
        <v>5.4021840218097497</v>
      </c>
      <c r="G9276">
        <v>30.108174589114999</v>
      </c>
      <c r="H9276">
        <f>IF(D9276-D9275=0,G9276-G9275,"")</f>
        <v>-2.1011649384302444E-2</v>
      </c>
      <c r="I9276">
        <f>COUNTIF(D:D,Table1[[#This Row],[Track_ID]])</f>
        <v>279</v>
      </c>
    </row>
    <row r="9277" spans="1:9" x14ac:dyDescent="0.25">
      <c r="A9277" t="s">
        <v>7</v>
      </c>
      <c r="B9277">
        <v>2</v>
      </c>
      <c r="C9277">
        <v>3</v>
      </c>
      <c r="D9277">
        <v>4363</v>
      </c>
      <c r="E9277">
        <v>111</v>
      </c>
      <c r="F9277">
        <v>5.4189795489572496</v>
      </c>
      <c r="G9277">
        <v>30.076917027194799</v>
      </c>
      <c r="H9277">
        <f>IF(D9277-D9276=0,G9277-G9276,"")</f>
        <v>-3.125756192019935E-2</v>
      </c>
      <c r="I9277">
        <f>COUNTIF(D:D,Table1[[#This Row],[Track_ID]])</f>
        <v>279</v>
      </c>
    </row>
    <row r="9278" spans="1:9" x14ac:dyDescent="0.25">
      <c r="A9278" t="s">
        <v>7</v>
      </c>
      <c r="B9278">
        <v>2</v>
      </c>
      <c r="C9278">
        <v>3</v>
      </c>
      <c r="D9278">
        <v>4363</v>
      </c>
      <c r="E9278">
        <v>112</v>
      </c>
      <c r="F9278">
        <v>5.4322700935481496</v>
      </c>
      <c r="G9278">
        <v>30.034850776527499</v>
      </c>
      <c r="H9278">
        <f>IF(D9278-D9277=0,G9278-G9277,"")</f>
        <v>-4.2066250667300409E-2</v>
      </c>
      <c r="I9278">
        <f>COUNTIF(D:D,Table1[[#This Row],[Track_ID]])</f>
        <v>279</v>
      </c>
    </row>
    <row r="9279" spans="1:9" x14ac:dyDescent="0.25">
      <c r="A9279" t="s">
        <v>7</v>
      </c>
      <c r="B9279">
        <v>2</v>
      </c>
      <c r="C9279">
        <v>3</v>
      </c>
      <c r="D9279">
        <v>4363</v>
      </c>
      <c r="E9279">
        <v>113</v>
      </c>
      <c r="F9279">
        <v>5.4419409416436597</v>
      </c>
      <c r="G9279">
        <v>30.0103465625835</v>
      </c>
      <c r="H9279">
        <f>IF(D9279-D9278=0,G9279-G9278,"")</f>
        <v>-2.450421394399882E-2</v>
      </c>
      <c r="I9279">
        <f>COUNTIF(D:D,Table1[[#This Row],[Track_ID]])</f>
        <v>279</v>
      </c>
    </row>
    <row r="9280" spans="1:9" x14ac:dyDescent="0.25">
      <c r="A9280" t="s">
        <v>7</v>
      </c>
      <c r="B9280">
        <v>2</v>
      </c>
      <c r="C9280">
        <v>3</v>
      </c>
      <c r="D9280">
        <v>4363</v>
      </c>
      <c r="E9280">
        <v>114</v>
      </c>
      <c r="F9280">
        <v>5.4464546116146799</v>
      </c>
      <c r="G9280">
        <v>29.979659805011</v>
      </c>
      <c r="H9280">
        <f>IF(D9280-D9279=0,G9280-G9279,"")</f>
        <v>-3.0686757572500056E-2</v>
      </c>
      <c r="I9280">
        <f>COUNTIF(D:D,Table1[[#This Row],[Track_ID]])</f>
        <v>279</v>
      </c>
    </row>
    <row r="9281" spans="1:9" x14ac:dyDescent="0.25">
      <c r="A9281" t="s">
        <v>7</v>
      </c>
      <c r="B9281">
        <v>2</v>
      </c>
      <c r="C9281">
        <v>3</v>
      </c>
      <c r="D9281">
        <v>4363</v>
      </c>
      <c r="E9281">
        <v>115</v>
      </c>
      <c r="F9281">
        <v>5.4493182392321797</v>
      </c>
      <c r="G9281">
        <v>29.9299034161543</v>
      </c>
      <c r="H9281">
        <f>IF(D9281-D9280=0,G9281-G9280,"")</f>
        <v>-4.9756388856700084E-2</v>
      </c>
      <c r="I9281">
        <f>COUNTIF(D:D,Table1[[#This Row],[Track_ID]])</f>
        <v>279</v>
      </c>
    </row>
    <row r="9282" spans="1:9" x14ac:dyDescent="0.25">
      <c r="A9282" t="s">
        <v>7</v>
      </c>
      <c r="B9282">
        <v>2</v>
      </c>
      <c r="C9282">
        <v>3</v>
      </c>
      <c r="D9282">
        <v>4363</v>
      </c>
      <c r="E9282">
        <v>116</v>
      </c>
      <c r="F9282">
        <v>5.4556863477404001</v>
      </c>
      <c r="G9282">
        <v>29.887491941985001</v>
      </c>
      <c r="H9282">
        <f>IF(D9282-D9281=0,G9282-G9281,"")</f>
        <v>-4.2411474169298913E-2</v>
      </c>
      <c r="I9282">
        <f>COUNTIF(D:D,Table1[[#This Row],[Track_ID]])</f>
        <v>279</v>
      </c>
    </row>
    <row r="9283" spans="1:9" x14ac:dyDescent="0.25">
      <c r="A9283" t="s">
        <v>7</v>
      </c>
      <c r="B9283">
        <v>2</v>
      </c>
      <c r="C9283">
        <v>3</v>
      </c>
      <c r="D9283">
        <v>4363</v>
      </c>
      <c r="E9283">
        <v>117</v>
      </c>
      <c r="F9283">
        <v>5.4588716421525696</v>
      </c>
      <c r="G9283">
        <v>29.869111896038099</v>
      </c>
      <c r="H9283">
        <f>IF(D9283-D9282=0,G9283-G9282,"")</f>
        <v>-1.8380045946901902E-2</v>
      </c>
      <c r="I9283">
        <f>COUNTIF(D:D,Table1[[#This Row],[Track_ID]])</f>
        <v>279</v>
      </c>
    </row>
    <row r="9284" spans="1:9" x14ac:dyDescent="0.25">
      <c r="A9284" t="s">
        <v>7</v>
      </c>
      <c r="B9284">
        <v>2</v>
      </c>
      <c r="C9284">
        <v>3</v>
      </c>
      <c r="D9284">
        <v>4363</v>
      </c>
      <c r="E9284">
        <v>118</v>
      </c>
      <c r="F9284">
        <v>5.4604836848421199</v>
      </c>
      <c r="G9284">
        <v>29.842826545844598</v>
      </c>
      <c r="H9284">
        <f>IF(D9284-D9283=0,G9284-G9283,"")</f>
        <v>-2.6285350193500534E-2</v>
      </c>
      <c r="I9284">
        <f>COUNTIF(D:D,Table1[[#This Row],[Track_ID]])</f>
        <v>279</v>
      </c>
    </row>
    <row r="9285" spans="1:9" x14ac:dyDescent="0.25">
      <c r="A9285" t="s">
        <v>7</v>
      </c>
      <c r="B9285">
        <v>2</v>
      </c>
      <c r="C9285">
        <v>3</v>
      </c>
      <c r="D9285">
        <v>4363</v>
      </c>
      <c r="E9285">
        <v>119</v>
      </c>
      <c r="F9285">
        <v>5.4755280358414504</v>
      </c>
      <c r="G9285">
        <v>29.8146493806541</v>
      </c>
      <c r="H9285">
        <f>IF(D9285-D9284=0,G9285-G9284,"")</f>
        <v>-2.8177165190498954E-2</v>
      </c>
      <c r="I9285">
        <f>COUNTIF(D:D,Table1[[#This Row],[Track_ID]])</f>
        <v>279</v>
      </c>
    </row>
    <row r="9286" spans="1:9" x14ac:dyDescent="0.25">
      <c r="A9286" t="s">
        <v>7</v>
      </c>
      <c r="B9286">
        <v>2</v>
      </c>
      <c r="C9286">
        <v>3</v>
      </c>
      <c r="D9286">
        <v>4363</v>
      </c>
      <c r="E9286">
        <v>120</v>
      </c>
      <c r="F9286">
        <v>5.4814692026969203</v>
      </c>
      <c r="G9286">
        <v>29.791025943734201</v>
      </c>
      <c r="H9286">
        <f>IF(D9286-D9285=0,G9286-G9285,"")</f>
        <v>-2.3623436919898211E-2</v>
      </c>
      <c r="I9286">
        <f>COUNTIF(D:D,Table1[[#This Row],[Track_ID]])</f>
        <v>279</v>
      </c>
    </row>
    <row r="9287" spans="1:9" x14ac:dyDescent="0.25">
      <c r="A9287" t="s">
        <v>7</v>
      </c>
      <c r="B9287">
        <v>2</v>
      </c>
      <c r="C9287">
        <v>3</v>
      </c>
      <c r="D9287">
        <v>4363</v>
      </c>
      <c r="E9287">
        <v>121</v>
      </c>
      <c r="F9287">
        <v>5.4880628042668196</v>
      </c>
      <c r="G9287">
        <v>29.759895524058901</v>
      </c>
      <c r="H9287">
        <f>IF(D9287-D9286=0,G9287-G9286,"")</f>
        <v>-3.1130419675299947E-2</v>
      </c>
      <c r="I9287">
        <f>COUNTIF(D:D,Table1[[#This Row],[Track_ID]])</f>
        <v>279</v>
      </c>
    </row>
    <row r="9288" spans="1:9" x14ac:dyDescent="0.25">
      <c r="A9288" t="s">
        <v>7</v>
      </c>
      <c r="B9288">
        <v>2</v>
      </c>
      <c r="C9288">
        <v>3</v>
      </c>
      <c r="D9288">
        <v>4363</v>
      </c>
      <c r="E9288">
        <v>122</v>
      </c>
      <c r="F9288">
        <v>5.4836412008494904</v>
      </c>
      <c r="G9288">
        <v>29.7460556001102</v>
      </c>
      <c r="H9288">
        <f>IF(D9288-D9287=0,G9288-G9287,"")</f>
        <v>-1.3839923948701482E-2</v>
      </c>
      <c r="I9288">
        <f>COUNTIF(D:D,Table1[[#This Row],[Track_ID]])</f>
        <v>279</v>
      </c>
    </row>
    <row r="9289" spans="1:9" x14ac:dyDescent="0.25">
      <c r="A9289" t="s">
        <v>7</v>
      </c>
      <c r="B9289">
        <v>2</v>
      </c>
      <c r="C9289">
        <v>3</v>
      </c>
      <c r="D9289">
        <v>4363</v>
      </c>
      <c r="E9289">
        <v>123</v>
      </c>
      <c r="F9289">
        <v>5.4887769201369103</v>
      </c>
      <c r="G9289">
        <v>29.722699994445701</v>
      </c>
      <c r="H9289">
        <f>IF(D9289-D9288=0,G9289-G9288,"")</f>
        <v>-2.3355605664498569E-2</v>
      </c>
      <c r="I9289">
        <f>COUNTIF(D:D,Table1[[#This Row],[Track_ID]])</f>
        <v>279</v>
      </c>
    </row>
    <row r="9290" spans="1:9" x14ac:dyDescent="0.25">
      <c r="A9290" t="s">
        <v>7</v>
      </c>
      <c r="B9290">
        <v>2</v>
      </c>
      <c r="C9290">
        <v>3</v>
      </c>
      <c r="D9290">
        <v>4363</v>
      </c>
      <c r="E9290">
        <v>124</v>
      </c>
      <c r="F9290">
        <v>5.4933435082059896</v>
      </c>
      <c r="G9290">
        <v>29.700134396832201</v>
      </c>
      <c r="H9290">
        <f>IF(D9290-D9289=0,G9290-G9289,"")</f>
        <v>-2.2565597613500188E-2</v>
      </c>
      <c r="I9290">
        <f>COUNTIF(D:D,Table1[[#This Row],[Track_ID]])</f>
        <v>279</v>
      </c>
    </row>
    <row r="9291" spans="1:9" x14ac:dyDescent="0.25">
      <c r="A9291" t="s">
        <v>7</v>
      </c>
      <c r="B9291">
        <v>2</v>
      </c>
      <c r="C9291">
        <v>3</v>
      </c>
      <c r="D9291">
        <v>4363</v>
      </c>
      <c r="E9291">
        <v>125</v>
      </c>
      <c r="F9291">
        <v>5.4883658173952199</v>
      </c>
      <c r="G9291">
        <v>29.671631847671801</v>
      </c>
      <c r="H9291">
        <f>IF(D9291-D9290=0,G9291-G9290,"")</f>
        <v>-2.8502549160400292E-2</v>
      </c>
      <c r="I9291">
        <f>COUNTIF(D:D,Table1[[#This Row],[Track_ID]])</f>
        <v>279</v>
      </c>
    </row>
    <row r="9292" spans="1:9" x14ac:dyDescent="0.25">
      <c r="A9292" t="s">
        <v>7</v>
      </c>
      <c r="B9292">
        <v>2</v>
      </c>
      <c r="C9292">
        <v>3</v>
      </c>
      <c r="D9292">
        <v>4363</v>
      </c>
      <c r="E9292">
        <v>126</v>
      </c>
      <c r="F9292">
        <v>5.4806476389496703</v>
      </c>
      <c r="G9292">
        <v>29.649850231206599</v>
      </c>
      <c r="H9292">
        <f>IF(D9292-D9291=0,G9292-G9291,"")</f>
        <v>-2.1781616465201381E-2</v>
      </c>
      <c r="I9292">
        <f>COUNTIF(D:D,Table1[[#This Row],[Track_ID]])</f>
        <v>279</v>
      </c>
    </row>
    <row r="9293" spans="1:9" x14ac:dyDescent="0.25">
      <c r="A9293" t="s">
        <v>7</v>
      </c>
      <c r="B9293">
        <v>2</v>
      </c>
      <c r="C9293">
        <v>3</v>
      </c>
      <c r="D9293">
        <v>4363</v>
      </c>
      <c r="E9293">
        <v>127</v>
      </c>
      <c r="F9293">
        <v>5.48625609731595</v>
      </c>
      <c r="G9293">
        <v>29.567446942233701</v>
      </c>
      <c r="H9293">
        <f>IF(D9293-D9292=0,G9293-G9292,"")</f>
        <v>-8.2403288972898281E-2</v>
      </c>
      <c r="I9293">
        <f>COUNTIF(D:D,Table1[[#This Row],[Track_ID]])</f>
        <v>279</v>
      </c>
    </row>
    <row r="9294" spans="1:9" x14ac:dyDescent="0.25">
      <c r="A9294" t="s">
        <v>7</v>
      </c>
      <c r="B9294">
        <v>2</v>
      </c>
      <c r="C9294">
        <v>3</v>
      </c>
      <c r="D9294">
        <v>4363</v>
      </c>
      <c r="E9294">
        <v>128</v>
      </c>
      <c r="F9294">
        <v>5.4939666567685803</v>
      </c>
      <c r="G9294">
        <v>29.534788943141098</v>
      </c>
      <c r="H9294">
        <f>IF(D9294-D9293=0,G9294-G9293,"")</f>
        <v>-3.2657999092602807E-2</v>
      </c>
      <c r="I9294">
        <f>COUNTIF(D:D,Table1[[#This Row],[Track_ID]])</f>
        <v>279</v>
      </c>
    </row>
    <row r="9295" spans="1:9" x14ac:dyDescent="0.25">
      <c r="A9295" t="s">
        <v>7</v>
      </c>
      <c r="B9295">
        <v>2</v>
      </c>
      <c r="C9295">
        <v>3</v>
      </c>
      <c r="D9295">
        <v>4363</v>
      </c>
      <c r="E9295">
        <v>129</v>
      </c>
      <c r="F9295">
        <v>5.5021690046800504</v>
      </c>
      <c r="G9295">
        <v>29.526213144035101</v>
      </c>
      <c r="H9295">
        <f>IF(D9295-D9294=0,G9295-G9294,"")</f>
        <v>-8.5757991059978167E-3</v>
      </c>
      <c r="I9295">
        <f>COUNTIF(D:D,Table1[[#This Row],[Track_ID]])</f>
        <v>279</v>
      </c>
    </row>
    <row r="9296" spans="1:9" x14ac:dyDescent="0.25">
      <c r="A9296" t="s">
        <v>7</v>
      </c>
      <c r="B9296">
        <v>2</v>
      </c>
      <c r="C9296">
        <v>3</v>
      </c>
      <c r="D9296">
        <v>4363</v>
      </c>
      <c r="E9296">
        <v>130</v>
      </c>
      <c r="F9296">
        <v>5.5072955341148697</v>
      </c>
      <c r="G9296">
        <v>29.5019990539266</v>
      </c>
      <c r="H9296">
        <f>IF(D9296-D9295=0,G9296-G9295,"")</f>
        <v>-2.4214090108500841E-2</v>
      </c>
      <c r="I9296">
        <f>COUNTIF(D:D,Table1[[#This Row],[Track_ID]])</f>
        <v>279</v>
      </c>
    </row>
    <row r="9297" spans="1:9" x14ac:dyDescent="0.25">
      <c r="A9297" t="s">
        <v>7</v>
      </c>
      <c r="B9297">
        <v>2</v>
      </c>
      <c r="C9297">
        <v>3</v>
      </c>
      <c r="D9297">
        <v>4363</v>
      </c>
      <c r="E9297">
        <v>131</v>
      </c>
      <c r="F9297">
        <v>5.5100140055135602</v>
      </c>
      <c r="G9297">
        <v>29.474388600119401</v>
      </c>
      <c r="H9297">
        <f>IF(D9297-D9296=0,G9297-G9296,"")</f>
        <v>-2.7610453807199065E-2</v>
      </c>
      <c r="I9297">
        <f>COUNTIF(D:D,Table1[[#This Row],[Track_ID]])</f>
        <v>279</v>
      </c>
    </row>
    <row r="9298" spans="1:9" x14ac:dyDescent="0.25">
      <c r="A9298" t="s">
        <v>7</v>
      </c>
      <c r="B9298">
        <v>2</v>
      </c>
      <c r="C9298">
        <v>3</v>
      </c>
      <c r="D9298">
        <v>4363</v>
      </c>
      <c r="E9298">
        <v>132</v>
      </c>
      <c r="F9298">
        <v>5.5056263309902302</v>
      </c>
      <c r="G9298">
        <v>29.428531378291002</v>
      </c>
      <c r="H9298">
        <f>IF(D9298-D9297=0,G9298-G9297,"")</f>
        <v>-4.585722182839902E-2</v>
      </c>
      <c r="I9298">
        <f>COUNTIF(D:D,Table1[[#This Row],[Track_ID]])</f>
        <v>279</v>
      </c>
    </row>
    <row r="9299" spans="1:9" x14ac:dyDescent="0.25">
      <c r="A9299" t="s">
        <v>7</v>
      </c>
      <c r="B9299">
        <v>2</v>
      </c>
      <c r="C9299">
        <v>3</v>
      </c>
      <c r="D9299">
        <v>4363</v>
      </c>
      <c r="E9299">
        <v>133</v>
      </c>
      <c r="F9299">
        <v>5.5076959566838397</v>
      </c>
      <c r="G9299">
        <v>29.380388673095599</v>
      </c>
      <c r="H9299">
        <f>IF(D9299-D9298=0,G9299-G9298,"")</f>
        <v>-4.8142705195402868E-2</v>
      </c>
      <c r="I9299">
        <f>COUNTIF(D:D,Table1[[#This Row],[Track_ID]])</f>
        <v>279</v>
      </c>
    </row>
    <row r="9300" spans="1:9" x14ac:dyDescent="0.25">
      <c r="A9300" t="s">
        <v>7</v>
      </c>
      <c r="B9300">
        <v>2</v>
      </c>
      <c r="C9300">
        <v>3</v>
      </c>
      <c r="D9300">
        <v>4363</v>
      </c>
      <c r="E9300">
        <v>134</v>
      </c>
      <c r="F9300">
        <v>5.51510606445503</v>
      </c>
      <c r="G9300">
        <v>29.341015977301101</v>
      </c>
      <c r="H9300">
        <f>IF(D9300-D9299=0,G9300-G9299,"")</f>
        <v>-3.9372695794497758E-2</v>
      </c>
      <c r="I9300">
        <f>COUNTIF(D:D,Table1[[#This Row],[Track_ID]])</f>
        <v>279</v>
      </c>
    </row>
    <row r="9301" spans="1:9" x14ac:dyDescent="0.25">
      <c r="A9301" t="s">
        <v>7</v>
      </c>
      <c r="B9301">
        <v>2</v>
      </c>
      <c r="C9301">
        <v>3</v>
      </c>
      <c r="D9301">
        <v>4363</v>
      </c>
      <c r="E9301">
        <v>135</v>
      </c>
      <c r="F9301">
        <v>5.5158372191278504</v>
      </c>
      <c r="G9301">
        <v>29.321551214017301</v>
      </c>
      <c r="H9301">
        <f>IF(D9301-D9300=0,G9301-G9300,"")</f>
        <v>-1.9464763283799869E-2</v>
      </c>
      <c r="I9301">
        <f>COUNTIF(D:D,Table1[[#This Row],[Track_ID]])</f>
        <v>279</v>
      </c>
    </row>
    <row r="9302" spans="1:9" x14ac:dyDescent="0.25">
      <c r="A9302" t="s">
        <v>7</v>
      </c>
      <c r="B9302">
        <v>2</v>
      </c>
      <c r="C9302">
        <v>3</v>
      </c>
      <c r="D9302">
        <v>4363</v>
      </c>
      <c r="E9302">
        <v>136</v>
      </c>
      <c r="F9302">
        <v>5.5111055804677802</v>
      </c>
      <c r="G9302">
        <v>29.298268560756298</v>
      </c>
      <c r="H9302">
        <f>IF(D9302-D9301=0,G9302-G9301,"")</f>
        <v>-2.328265326100265E-2</v>
      </c>
      <c r="I9302">
        <f>COUNTIF(D:D,Table1[[#This Row],[Track_ID]])</f>
        <v>279</v>
      </c>
    </row>
    <row r="9303" spans="1:9" x14ac:dyDescent="0.25">
      <c r="A9303" t="s">
        <v>7</v>
      </c>
      <c r="B9303">
        <v>2</v>
      </c>
      <c r="C9303">
        <v>3</v>
      </c>
      <c r="D9303">
        <v>4363</v>
      </c>
      <c r="E9303">
        <v>137</v>
      </c>
      <c r="F9303">
        <v>5.51009070593072</v>
      </c>
      <c r="G9303">
        <v>29.300726485056</v>
      </c>
      <c r="H9303">
        <f>IF(D9303-D9302=0,G9303-G9302,"")</f>
        <v>2.457924299701375E-3</v>
      </c>
      <c r="I9303">
        <f>COUNTIF(D:D,Table1[[#This Row],[Track_ID]])</f>
        <v>279</v>
      </c>
    </row>
    <row r="9304" spans="1:9" x14ac:dyDescent="0.25">
      <c r="A9304" t="s">
        <v>7</v>
      </c>
      <c r="B9304">
        <v>2</v>
      </c>
      <c r="C9304">
        <v>3</v>
      </c>
      <c r="D9304">
        <v>4363</v>
      </c>
      <c r="E9304">
        <v>138</v>
      </c>
      <c r="F9304">
        <v>5.5122894165060599</v>
      </c>
      <c r="G9304">
        <v>29.2994515043445</v>
      </c>
      <c r="H9304">
        <f>IF(D9304-D9303=0,G9304-G9303,"")</f>
        <v>-1.2749807115000067E-3</v>
      </c>
      <c r="I9304">
        <f>COUNTIF(D:D,Table1[[#This Row],[Track_ID]])</f>
        <v>279</v>
      </c>
    </row>
    <row r="9305" spans="1:9" x14ac:dyDescent="0.25">
      <c r="A9305" t="s">
        <v>7</v>
      </c>
      <c r="B9305">
        <v>2</v>
      </c>
      <c r="C9305">
        <v>3</v>
      </c>
      <c r="D9305">
        <v>4363</v>
      </c>
      <c r="E9305">
        <v>139</v>
      </c>
      <c r="F9305">
        <v>5.5204824640314802</v>
      </c>
      <c r="G9305">
        <v>29.2736811863433</v>
      </c>
      <c r="H9305">
        <f>IF(D9305-D9304=0,G9305-G9304,"")</f>
        <v>-2.577031800120011E-2</v>
      </c>
      <c r="I9305">
        <f>COUNTIF(D:D,Table1[[#This Row],[Track_ID]])</f>
        <v>279</v>
      </c>
    </row>
    <row r="9306" spans="1:9" x14ac:dyDescent="0.25">
      <c r="A9306" t="s">
        <v>7</v>
      </c>
      <c r="B9306">
        <v>2</v>
      </c>
      <c r="C9306">
        <v>3</v>
      </c>
      <c r="D9306">
        <v>4363</v>
      </c>
      <c r="E9306">
        <v>140</v>
      </c>
      <c r="F9306">
        <v>5.5233366328363296</v>
      </c>
      <c r="G9306">
        <v>29.267680549677099</v>
      </c>
      <c r="H9306">
        <f>IF(D9306-D9305=0,G9306-G9305,"")</f>
        <v>-6.0006366662008759E-3</v>
      </c>
      <c r="I9306">
        <f>COUNTIF(D:D,Table1[[#This Row],[Track_ID]])</f>
        <v>279</v>
      </c>
    </row>
    <row r="9307" spans="1:9" x14ac:dyDescent="0.25">
      <c r="A9307" t="s">
        <v>7</v>
      </c>
      <c r="B9307">
        <v>2</v>
      </c>
      <c r="C9307">
        <v>3</v>
      </c>
      <c r="D9307">
        <v>4363</v>
      </c>
      <c r="E9307">
        <v>141</v>
      </c>
      <c r="F9307">
        <v>5.5271676058828696</v>
      </c>
      <c r="G9307">
        <v>29.253484476387399</v>
      </c>
      <c r="H9307">
        <f>IF(D9307-D9306=0,G9307-G9306,"")</f>
        <v>-1.419607328969974E-2</v>
      </c>
      <c r="I9307">
        <f>COUNTIF(D:D,Table1[[#This Row],[Track_ID]])</f>
        <v>279</v>
      </c>
    </row>
    <row r="9308" spans="1:9" x14ac:dyDescent="0.25">
      <c r="A9308" t="s">
        <v>7</v>
      </c>
      <c r="B9308">
        <v>2</v>
      </c>
      <c r="C9308">
        <v>3</v>
      </c>
      <c r="D9308">
        <v>4363</v>
      </c>
      <c r="E9308">
        <v>142</v>
      </c>
      <c r="F9308">
        <v>5.5301789209363204</v>
      </c>
      <c r="G9308">
        <v>29.2388088651951</v>
      </c>
      <c r="H9308">
        <f>IF(D9308-D9307=0,G9308-G9307,"")</f>
        <v>-1.4675611192298987E-2</v>
      </c>
      <c r="I9308">
        <f>COUNTIF(D:D,Table1[[#This Row],[Track_ID]])</f>
        <v>279</v>
      </c>
    </row>
    <row r="9309" spans="1:9" x14ac:dyDescent="0.25">
      <c r="A9309" t="s">
        <v>7</v>
      </c>
      <c r="B9309">
        <v>2</v>
      </c>
      <c r="C9309">
        <v>3</v>
      </c>
      <c r="D9309">
        <v>4363</v>
      </c>
      <c r="E9309">
        <v>143</v>
      </c>
      <c r="F9309">
        <v>5.52901604111441</v>
      </c>
      <c r="G9309">
        <v>29.2383027653776</v>
      </c>
      <c r="H9309">
        <f>IF(D9309-D9308=0,G9309-G9308,"")</f>
        <v>-5.0609981749971666E-4</v>
      </c>
      <c r="I9309">
        <f>COUNTIF(D:D,Table1[[#This Row],[Track_ID]])</f>
        <v>279</v>
      </c>
    </row>
    <row r="9310" spans="1:9" x14ac:dyDescent="0.25">
      <c r="A9310" t="s">
        <v>7</v>
      </c>
      <c r="B9310">
        <v>2</v>
      </c>
      <c r="C9310">
        <v>3</v>
      </c>
      <c r="D9310">
        <v>4363</v>
      </c>
      <c r="E9310">
        <v>144</v>
      </c>
      <c r="F9310">
        <v>5.5266406356613196</v>
      </c>
      <c r="G9310">
        <v>29.238397068746099</v>
      </c>
      <c r="H9310">
        <f>IF(D9310-D9309=0,G9310-G9309,"")</f>
        <v>9.4303368499026874E-5</v>
      </c>
      <c r="I9310">
        <f>COUNTIF(D:D,Table1[[#This Row],[Track_ID]])</f>
        <v>279</v>
      </c>
    </row>
    <row r="9311" spans="1:9" x14ac:dyDescent="0.25">
      <c r="A9311" t="s">
        <v>7</v>
      </c>
      <c r="B9311">
        <v>2</v>
      </c>
      <c r="C9311">
        <v>3</v>
      </c>
      <c r="D9311">
        <v>4363</v>
      </c>
      <c r="E9311">
        <v>145</v>
      </c>
      <c r="F9311">
        <v>5.5312859498501403</v>
      </c>
      <c r="G9311">
        <v>29.2465001275486</v>
      </c>
      <c r="H9311">
        <f>IF(D9311-D9310=0,G9311-G9310,"")</f>
        <v>8.1030588025008399E-3</v>
      </c>
      <c r="I9311">
        <f>COUNTIF(D:D,Table1[[#This Row],[Track_ID]])</f>
        <v>279</v>
      </c>
    </row>
    <row r="9312" spans="1:9" x14ac:dyDescent="0.25">
      <c r="A9312" t="s">
        <v>7</v>
      </c>
      <c r="B9312">
        <v>2</v>
      </c>
      <c r="C9312">
        <v>3</v>
      </c>
      <c r="D9312">
        <v>4363</v>
      </c>
      <c r="E9312">
        <v>146</v>
      </c>
      <c r="F9312">
        <v>5.53066089557894</v>
      </c>
      <c r="G9312">
        <v>29.248121250832899</v>
      </c>
      <c r="H9312">
        <f>IF(D9312-D9311=0,G9312-G9311,"")</f>
        <v>1.6211232842984202E-3</v>
      </c>
      <c r="I9312">
        <f>COUNTIF(D:D,Table1[[#This Row],[Track_ID]])</f>
        <v>279</v>
      </c>
    </row>
    <row r="9313" spans="1:9" x14ac:dyDescent="0.25">
      <c r="A9313" t="s">
        <v>7</v>
      </c>
      <c r="B9313">
        <v>2</v>
      </c>
      <c r="C9313">
        <v>3</v>
      </c>
      <c r="D9313">
        <v>4363</v>
      </c>
      <c r="E9313">
        <v>147</v>
      </c>
      <c r="F9313">
        <v>5.5298512141462801</v>
      </c>
      <c r="G9313">
        <v>29.2453429800563</v>
      </c>
      <c r="H9313">
        <f>IF(D9313-D9312=0,G9313-G9312,"")</f>
        <v>-2.7782707765986459E-3</v>
      </c>
      <c r="I9313">
        <f>COUNTIF(D:D,Table1[[#This Row],[Track_ID]])</f>
        <v>279</v>
      </c>
    </row>
    <row r="9314" spans="1:9" x14ac:dyDescent="0.25">
      <c r="A9314" t="s">
        <v>7</v>
      </c>
      <c r="B9314">
        <v>2</v>
      </c>
      <c r="C9314">
        <v>3</v>
      </c>
      <c r="D9314">
        <v>4363</v>
      </c>
      <c r="E9314">
        <v>148</v>
      </c>
      <c r="F9314">
        <v>5.5329674131600504</v>
      </c>
      <c r="G9314">
        <v>29.245674782569498</v>
      </c>
      <c r="H9314">
        <f>IF(D9314-D9313=0,G9314-G9313,"")</f>
        <v>3.3180251319819831E-4</v>
      </c>
      <c r="I9314">
        <f>COUNTIF(D:D,Table1[[#This Row],[Track_ID]])</f>
        <v>279</v>
      </c>
    </row>
    <row r="9315" spans="1:9" x14ac:dyDescent="0.25">
      <c r="A9315" t="s">
        <v>7</v>
      </c>
      <c r="B9315">
        <v>2</v>
      </c>
      <c r="C9315">
        <v>3</v>
      </c>
      <c r="D9315">
        <v>4363</v>
      </c>
      <c r="E9315">
        <v>149</v>
      </c>
      <c r="F9315">
        <v>5.5358378384403402</v>
      </c>
      <c r="G9315">
        <v>29.235040775672498</v>
      </c>
      <c r="H9315">
        <f>IF(D9315-D9314=0,G9315-G9314,"")</f>
        <v>-1.0634006896999892E-2</v>
      </c>
      <c r="I9315">
        <f>COUNTIF(D:D,Table1[[#This Row],[Track_ID]])</f>
        <v>279</v>
      </c>
    </row>
    <row r="9316" spans="1:9" x14ac:dyDescent="0.25">
      <c r="A9316" t="s">
        <v>7</v>
      </c>
      <c r="B9316">
        <v>2</v>
      </c>
      <c r="C9316">
        <v>3</v>
      </c>
      <c r="D9316">
        <v>4363</v>
      </c>
      <c r="E9316">
        <v>150</v>
      </c>
      <c r="F9316">
        <v>5.5287719332731697</v>
      </c>
      <c r="G9316">
        <v>29.2351715831071</v>
      </c>
      <c r="H9316">
        <f>IF(D9316-D9315=0,G9316-G9315,"")</f>
        <v>1.3080743460136546E-4</v>
      </c>
      <c r="I9316">
        <f>COUNTIF(D:D,Table1[[#This Row],[Track_ID]])</f>
        <v>279</v>
      </c>
    </row>
    <row r="9317" spans="1:9" x14ac:dyDescent="0.25">
      <c r="A9317" t="s">
        <v>7</v>
      </c>
      <c r="B9317">
        <v>2</v>
      </c>
      <c r="C9317">
        <v>3</v>
      </c>
      <c r="D9317">
        <v>4363</v>
      </c>
      <c r="E9317">
        <v>151</v>
      </c>
      <c r="F9317">
        <v>5.5280053911466798</v>
      </c>
      <c r="G9317">
        <v>29.231619196406701</v>
      </c>
      <c r="H9317">
        <f>IF(D9317-D9316=0,G9317-G9316,"")</f>
        <v>-3.552386700398813E-3</v>
      </c>
      <c r="I9317">
        <f>COUNTIF(D:D,Table1[[#This Row],[Track_ID]])</f>
        <v>279</v>
      </c>
    </row>
    <row r="9318" spans="1:9" x14ac:dyDescent="0.25">
      <c r="A9318" t="s">
        <v>7</v>
      </c>
      <c r="B9318">
        <v>2</v>
      </c>
      <c r="C9318">
        <v>3</v>
      </c>
      <c r="D9318">
        <v>4363</v>
      </c>
      <c r="E9318">
        <v>152</v>
      </c>
      <c r="F9318">
        <v>5.5293642200329201</v>
      </c>
      <c r="G9318">
        <v>29.224086562332499</v>
      </c>
      <c r="H9318">
        <f>IF(D9318-D9317=0,G9318-G9317,"")</f>
        <v>-7.532634074202349E-3</v>
      </c>
      <c r="I9318">
        <f>COUNTIF(D:D,Table1[[#This Row],[Track_ID]])</f>
        <v>279</v>
      </c>
    </row>
    <row r="9319" spans="1:9" x14ac:dyDescent="0.25">
      <c r="A9319" t="s">
        <v>7</v>
      </c>
      <c r="B9319">
        <v>2</v>
      </c>
      <c r="C9319">
        <v>3</v>
      </c>
      <c r="D9319">
        <v>4363</v>
      </c>
      <c r="E9319">
        <v>153</v>
      </c>
      <c r="F9319">
        <v>5.5299713856160304</v>
      </c>
      <c r="G9319">
        <v>29.222068893560699</v>
      </c>
      <c r="H9319">
        <f>IF(D9319-D9318=0,G9319-G9318,"")</f>
        <v>-2.0176687717992081E-3</v>
      </c>
      <c r="I9319">
        <f>COUNTIF(D:D,Table1[[#This Row],[Track_ID]])</f>
        <v>279</v>
      </c>
    </row>
    <row r="9320" spans="1:9" x14ac:dyDescent="0.25">
      <c r="A9320" t="s">
        <v>7</v>
      </c>
      <c r="B9320">
        <v>2</v>
      </c>
      <c r="C9320">
        <v>3</v>
      </c>
      <c r="D9320">
        <v>4363</v>
      </c>
      <c r="E9320">
        <v>154</v>
      </c>
      <c r="F9320">
        <v>5.5296284455195197</v>
      </c>
      <c r="G9320">
        <v>29.222172380051799</v>
      </c>
      <c r="H9320">
        <f>IF(D9320-D9319=0,G9320-G9319,"")</f>
        <v>1.0348649109914732E-4</v>
      </c>
      <c r="I9320">
        <f>COUNTIF(D:D,Table1[[#This Row],[Track_ID]])</f>
        <v>279</v>
      </c>
    </row>
    <row r="9321" spans="1:9" x14ac:dyDescent="0.25">
      <c r="A9321" t="s">
        <v>7</v>
      </c>
      <c r="B9321">
        <v>2</v>
      </c>
      <c r="C9321">
        <v>3</v>
      </c>
      <c r="D9321">
        <v>4363</v>
      </c>
      <c r="E9321">
        <v>155</v>
      </c>
      <c r="F9321">
        <v>5.5301313192661103</v>
      </c>
      <c r="G9321">
        <v>29.2213589029095</v>
      </c>
      <c r="H9321">
        <f>IF(D9321-D9320=0,G9321-G9320,"")</f>
        <v>-8.1347714229806911E-4</v>
      </c>
      <c r="I9321">
        <f>COUNTIF(D:D,Table1[[#This Row],[Track_ID]])</f>
        <v>279</v>
      </c>
    </row>
    <row r="9322" spans="1:9" x14ac:dyDescent="0.25">
      <c r="A9322" t="s">
        <v>7</v>
      </c>
      <c r="B9322">
        <v>2</v>
      </c>
      <c r="C9322">
        <v>3</v>
      </c>
      <c r="D9322">
        <v>4363</v>
      </c>
      <c r="E9322">
        <v>156</v>
      </c>
      <c r="F9322">
        <v>5.5298858250712799</v>
      </c>
      <c r="G9322">
        <v>29.218947082358401</v>
      </c>
      <c r="H9322">
        <f>IF(D9322-D9321=0,G9322-G9321,"")</f>
        <v>-2.4118205510994528E-3</v>
      </c>
      <c r="I9322">
        <f>COUNTIF(D:D,Table1[[#This Row],[Track_ID]])</f>
        <v>279</v>
      </c>
    </row>
    <row r="9323" spans="1:9" x14ac:dyDescent="0.25">
      <c r="A9323" t="s">
        <v>7</v>
      </c>
      <c r="B9323">
        <v>2</v>
      </c>
      <c r="C9323">
        <v>3</v>
      </c>
      <c r="D9323">
        <v>4363</v>
      </c>
      <c r="E9323">
        <v>157</v>
      </c>
      <c r="F9323">
        <v>5.5266759504486496</v>
      </c>
      <c r="G9323">
        <v>29.222296244012099</v>
      </c>
      <c r="H9323">
        <f>IF(D9323-D9322=0,G9323-G9322,"")</f>
        <v>3.3491616536984736E-3</v>
      </c>
      <c r="I9323">
        <f>COUNTIF(D:D,Table1[[#This Row],[Track_ID]])</f>
        <v>279</v>
      </c>
    </row>
    <row r="9324" spans="1:9" x14ac:dyDescent="0.25">
      <c r="A9324" t="s">
        <v>7</v>
      </c>
      <c r="B9324">
        <v>2</v>
      </c>
      <c r="C9324">
        <v>3</v>
      </c>
      <c r="D9324">
        <v>4363</v>
      </c>
      <c r="E9324">
        <v>158</v>
      </c>
      <c r="F9324">
        <v>5.5275803314809897</v>
      </c>
      <c r="G9324">
        <v>29.221167097265599</v>
      </c>
      <c r="H9324">
        <f>IF(D9324-D9323=0,G9324-G9323,"")</f>
        <v>-1.1291467464999982E-3</v>
      </c>
      <c r="I9324">
        <f>COUNTIF(D:D,Table1[[#This Row],[Track_ID]])</f>
        <v>279</v>
      </c>
    </row>
    <row r="9325" spans="1:9" x14ac:dyDescent="0.25">
      <c r="A9325" t="s">
        <v>7</v>
      </c>
      <c r="B9325">
        <v>2</v>
      </c>
      <c r="C9325">
        <v>3</v>
      </c>
      <c r="D9325">
        <v>4363</v>
      </c>
      <c r="E9325">
        <v>159</v>
      </c>
      <c r="F9325">
        <v>5.5223997583256503</v>
      </c>
      <c r="G9325">
        <v>29.2159201731655</v>
      </c>
      <c r="H9325">
        <f>IF(D9325-D9324=0,G9325-G9324,"")</f>
        <v>-5.2469241000991929E-3</v>
      </c>
      <c r="I9325">
        <f>COUNTIF(D:D,Table1[[#This Row],[Track_ID]])</f>
        <v>279</v>
      </c>
    </row>
    <row r="9326" spans="1:9" x14ac:dyDescent="0.25">
      <c r="A9326" t="s">
        <v>7</v>
      </c>
      <c r="B9326">
        <v>2</v>
      </c>
      <c r="C9326">
        <v>3</v>
      </c>
      <c r="D9326">
        <v>4363</v>
      </c>
      <c r="E9326">
        <v>160</v>
      </c>
      <c r="F9326">
        <v>5.5227241344280502</v>
      </c>
      <c r="G9326">
        <v>29.193787196954499</v>
      </c>
      <c r="H9326">
        <f>IF(D9326-D9325=0,G9326-G9325,"")</f>
        <v>-2.2132976211000965E-2</v>
      </c>
      <c r="I9326">
        <f>COUNTIF(D:D,Table1[[#This Row],[Track_ID]])</f>
        <v>279</v>
      </c>
    </row>
    <row r="9327" spans="1:9" x14ac:dyDescent="0.25">
      <c r="A9327" t="s">
        <v>7</v>
      </c>
      <c r="B9327">
        <v>2</v>
      </c>
      <c r="C9327">
        <v>3</v>
      </c>
      <c r="D9327">
        <v>4363</v>
      </c>
      <c r="E9327">
        <v>161</v>
      </c>
      <c r="F9327">
        <v>5.5142151278542002</v>
      </c>
      <c r="G9327">
        <v>29.1960131513178</v>
      </c>
      <c r="H9327">
        <f>IF(D9327-D9326=0,G9327-G9326,"")</f>
        <v>2.2259543633005308E-3</v>
      </c>
      <c r="I9327">
        <f>COUNTIF(D:D,Table1[[#This Row],[Track_ID]])</f>
        <v>279</v>
      </c>
    </row>
    <row r="9328" spans="1:9" x14ac:dyDescent="0.25">
      <c r="A9328" t="s">
        <v>7</v>
      </c>
      <c r="B9328">
        <v>2</v>
      </c>
      <c r="C9328">
        <v>3</v>
      </c>
      <c r="D9328">
        <v>4363</v>
      </c>
      <c r="E9328">
        <v>162</v>
      </c>
      <c r="F9328">
        <v>5.5011503340188197</v>
      </c>
      <c r="G9328">
        <v>29.201854369966</v>
      </c>
      <c r="H9328">
        <f>IF(D9328-D9327=0,G9328-G9327,"")</f>
        <v>5.8412186482001971E-3</v>
      </c>
      <c r="I9328">
        <f>COUNTIF(D:D,Table1[[#This Row],[Track_ID]])</f>
        <v>279</v>
      </c>
    </row>
    <row r="9329" spans="1:9" x14ac:dyDescent="0.25">
      <c r="A9329" t="s">
        <v>7</v>
      </c>
      <c r="B9329">
        <v>2</v>
      </c>
      <c r="C9329">
        <v>3</v>
      </c>
      <c r="D9329">
        <v>4363</v>
      </c>
      <c r="E9329">
        <v>163</v>
      </c>
      <c r="F9329">
        <v>5.4985046183658399</v>
      </c>
      <c r="G9329">
        <v>29.197162098735198</v>
      </c>
      <c r="H9329">
        <f>IF(D9329-D9328=0,G9329-G9328,"")</f>
        <v>-4.6922712308017367E-3</v>
      </c>
      <c r="I9329">
        <f>COUNTIF(D:D,Table1[[#This Row],[Track_ID]])</f>
        <v>279</v>
      </c>
    </row>
    <row r="9330" spans="1:9" x14ac:dyDescent="0.25">
      <c r="A9330" t="s">
        <v>7</v>
      </c>
      <c r="B9330">
        <v>2</v>
      </c>
      <c r="C9330">
        <v>3</v>
      </c>
      <c r="D9330">
        <v>4363</v>
      </c>
      <c r="E9330">
        <v>164</v>
      </c>
      <c r="F9330">
        <v>5.49536612078575</v>
      </c>
      <c r="G9330">
        <v>29.191209812890101</v>
      </c>
      <c r="H9330">
        <f>IF(D9330-D9329=0,G9330-G9329,"")</f>
        <v>-5.9522858450975491E-3</v>
      </c>
      <c r="I9330">
        <f>COUNTIF(D:D,Table1[[#This Row],[Track_ID]])</f>
        <v>279</v>
      </c>
    </row>
    <row r="9331" spans="1:9" x14ac:dyDescent="0.25">
      <c r="A9331" t="s">
        <v>7</v>
      </c>
      <c r="B9331">
        <v>2</v>
      </c>
      <c r="C9331">
        <v>3</v>
      </c>
      <c r="D9331">
        <v>4363</v>
      </c>
      <c r="E9331">
        <v>165</v>
      </c>
      <c r="F9331">
        <v>5.4994146079484603</v>
      </c>
      <c r="G9331">
        <v>29.184178845032999</v>
      </c>
      <c r="H9331">
        <f>IF(D9331-D9330=0,G9331-G9330,"")</f>
        <v>-7.0309678571014445E-3</v>
      </c>
      <c r="I9331">
        <f>COUNTIF(D:D,Table1[[#This Row],[Track_ID]])</f>
        <v>279</v>
      </c>
    </row>
    <row r="9332" spans="1:9" x14ac:dyDescent="0.25">
      <c r="A9332" t="s">
        <v>7</v>
      </c>
      <c r="B9332">
        <v>2</v>
      </c>
      <c r="C9332">
        <v>3</v>
      </c>
      <c r="D9332">
        <v>4363</v>
      </c>
      <c r="E9332">
        <v>166</v>
      </c>
      <c r="F9332">
        <v>5.4743175973155598</v>
      </c>
      <c r="G9332">
        <v>29.175763719444699</v>
      </c>
      <c r="H9332">
        <f>IF(D9332-D9331=0,G9332-G9331,"")</f>
        <v>-8.4151255883000431E-3</v>
      </c>
      <c r="I9332">
        <f>COUNTIF(D:D,Table1[[#This Row],[Track_ID]])</f>
        <v>279</v>
      </c>
    </row>
    <row r="9333" spans="1:9" x14ac:dyDescent="0.25">
      <c r="A9333" t="s">
        <v>7</v>
      </c>
      <c r="B9333">
        <v>2</v>
      </c>
      <c r="C9333">
        <v>3</v>
      </c>
      <c r="D9333">
        <v>4363</v>
      </c>
      <c r="E9333">
        <v>167</v>
      </c>
      <c r="F9333">
        <v>5.4663611878424501</v>
      </c>
      <c r="G9333">
        <v>29.162940780698499</v>
      </c>
      <c r="H9333">
        <f>IF(D9333-D9332=0,G9333-G9332,"")</f>
        <v>-1.2822938746200663E-2</v>
      </c>
      <c r="I9333">
        <f>COUNTIF(D:D,Table1[[#This Row],[Track_ID]])</f>
        <v>279</v>
      </c>
    </row>
    <row r="9334" spans="1:9" x14ac:dyDescent="0.25">
      <c r="A9334" t="s">
        <v>7</v>
      </c>
      <c r="B9334">
        <v>2</v>
      </c>
      <c r="C9334">
        <v>3</v>
      </c>
      <c r="D9334">
        <v>4363</v>
      </c>
      <c r="E9334">
        <v>168</v>
      </c>
      <c r="F9334">
        <v>5.4654693421958296</v>
      </c>
      <c r="G9334">
        <v>29.155135051596901</v>
      </c>
      <c r="H9334">
        <f>IF(D9334-D9333=0,G9334-G9333,"")</f>
        <v>-7.8057291015980468E-3</v>
      </c>
      <c r="I9334">
        <f>COUNTIF(D:D,Table1[[#This Row],[Track_ID]])</f>
        <v>279</v>
      </c>
    </row>
    <row r="9335" spans="1:9" x14ac:dyDescent="0.25">
      <c r="A9335" t="s">
        <v>7</v>
      </c>
      <c r="B9335">
        <v>2</v>
      </c>
      <c r="C9335">
        <v>3</v>
      </c>
      <c r="D9335">
        <v>4363</v>
      </c>
      <c r="E9335">
        <v>169</v>
      </c>
      <c r="F9335">
        <v>5.4709911766010197</v>
      </c>
      <c r="G9335">
        <v>29.1238056181205</v>
      </c>
      <c r="H9335">
        <f>IF(D9335-D9334=0,G9335-G9334,"")</f>
        <v>-3.1329433476400936E-2</v>
      </c>
      <c r="I9335">
        <f>COUNTIF(D:D,Table1[[#This Row],[Track_ID]])</f>
        <v>279</v>
      </c>
    </row>
    <row r="9336" spans="1:9" x14ac:dyDescent="0.25">
      <c r="A9336" t="s">
        <v>7</v>
      </c>
      <c r="B9336">
        <v>2</v>
      </c>
      <c r="C9336">
        <v>3</v>
      </c>
      <c r="D9336">
        <v>4363</v>
      </c>
      <c r="E9336">
        <v>170</v>
      </c>
      <c r="F9336">
        <v>5.4857981653548498</v>
      </c>
      <c r="G9336">
        <v>29.101318611835101</v>
      </c>
      <c r="H9336">
        <f>IF(D9336-D9335=0,G9336-G9335,"")</f>
        <v>-2.2487006285398792E-2</v>
      </c>
      <c r="I9336">
        <f>COUNTIF(D:D,Table1[[#This Row],[Track_ID]])</f>
        <v>279</v>
      </c>
    </row>
    <row r="9337" spans="1:9" x14ac:dyDescent="0.25">
      <c r="A9337" t="s">
        <v>7</v>
      </c>
      <c r="B9337">
        <v>2</v>
      </c>
      <c r="C9337">
        <v>3</v>
      </c>
      <c r="D9337">
        <v>4363</v>
      </c>
      <c r="E9337">
        <v>171</v>
      </c>
      <c r="F9337">
        <v>5.4863264065413704</v>
      </c>
      <c r="G9337">
        <v>29.085428212644601</v>
      </c>
      <c r="H9337">
        <f>IF(D9337-D9336=0,G9337-G9336,"")</f>
        <v>-1.5890399190499949E-2</v>
      </c>
      <c r="I9337">
        <f>COUNTIF(D:D,Table1[[#This Row],[Track_ID]])</f>
        <v>279</v>
      </c>
    </row>
    <row r="9338" spans="1:9" x14ac:dyDescent="0.25">
      <c r="A9338" t="s">
        <v>7</v>
      </c>
      <c r="B9338">
        <v>2</v>
      </c>
      <c r="C9338">
        <v>3</v>
      </c>
      <c r="D9338">
        <v>4363</v>
      </c>
      <c r="E9338">
        <v>172</v>
      </c>
      <c r="F9338">
        <v>5.4860354272763399</v>
      </c>
      <c r="G9338">
        <v>29.0613733475451</v>
      </c>
      <c r="H9338">
        <f>IF(D9338-D9337=0,G9338-G9337,"")</f>
        <v>-2.4054865099500944E-2</v>
      </c>
      <c r="I9338">
        <f>COUNTIF(D:D,Table1[[#This Row],[Track_ID]])</f>
        <v>279</v>
      </c>
    </row>
    <row r="9339" spans="1:9" x14ac:dyDescent="0.25">
      <c r="A9339" t="s">
        <v>7</v>
      </c>
      <c r="B9339">
        <v>2</v>
      </c>
      <c r="C9339">
        <v>3</v>
      </c>
      <c r="D9339">
        <v>4363</v>
      </c>
      <c r="E9339">
        <v>173</v>
      </c>
      <c r="F9339">
        <v>5.4835112707451197</v>
      </c>
      <c r="G9339">
        <v>29.0399475443058</v>
      </c>
      <c r="H9339">
        <f>IF(D9339-D9338=0,G9339-G9338,"")</f>
        <v>-2.1425803239299768E-2</v>
      </c>
      <c r="I9339">
        <f>COUNTIF(D:D,Table1[[#This Row],[Track_ID]])</f>
        <v>279</v>
      </c>
    </row>
    <row r="9340" spans="1:9" x14ac:dyDescent="0.25">
      <c r="A9340" t="s">
        <v>7</v>
      </c>
      <c r="B9340">
        <v>2</v>
      </c>
      <c r="C9340">
        <v>3</v>
      </c>
      <c r="D9340">
        <v>4363</v>
      </c>
      <c r="E9340">
        <v>174</v>
      </c>
      <c r="F9340">
        <v>5.4794223510785702</v>
      </c>
      <c r="G9340">
        <v>28.996693192774099</v>
      </c>
      <c r="H9340">
        <f>IF(D9340-D9339=0,G9340-G9339,"")</f>
        <v>-4.3254351531700763E-2</v>
      </c>
      <c r="I9340">
        <f>COUNTIF(D:D,Table1[[#This Row],[Track_ID]])</f>
        <v>279</v>
      </c>
    </row>
    <row r="9341" spans="1:9" x14ac:dyDescent="0.25">
      <c r="A9341" t="s">
        <v>7</v>
      </c>
      <c r="B9341">
        <v>2</v>
      </c>
      <c r="C9341">
        <v>3</v>
      </c>
      <c r="D9341">
        <v>4363</v>
      </c>
      <c r="E9341">
        <v>175</v>
      </c>
      <c r="F9341">
        <v>5.4590137238770202</v>
      </c>
      <c r="G9341">
        <v>28.915980964076201</v>
      </c>
      <c r="H9341">
        <f>IF(D9341-D9340=0,G9341-G9340,"")</f>
        <v>-8.071222869789807E-2</v>
      </c>
      <c r="I9341">
        <f>COUNTIF(D:D,Table1[[#This Row],[Track_ID]])</f>
        <v>279</v>
      </c>
    </row>
    <row r="9342" spans="1:9" x14ac:dyDescent="0.25">
      <c r="A9342" t="s">
        <v>7</v>
      </c>
      <c r="B9342">
        <v>2</v>
      </c>
      <c r="C9342">
        <v>3</v>
      </c>
      <c r="D9342">
        <v>4363</v>
      </c>
      <c r="E9342">
        <v>176</v>
      </c>
      <c r="F9342">
        <v>5.4621477768812996</v>
      </c>
      <c r="G9342">
        <v>28.874562000436601</v>
      </c>
      <c r="H9342">
        <f>IF(D9342-D9341=0,G9342-G9341,"")</f>
        <v>-4.1418963639600292E-2</v>
      </c>
      <c r="I9342">
        <f>COUNTIF(D:D,Table1[[#This Row],[Track_ID]])</f>
        <v>279</v>
      </c>
    </row>
    <row r="9343" spans="1:9" x14ac:dyDescent="0.25">
      <c r="A9343" t="s">
        <v>7</v>
      </c>
      <c r="B9343">
        <v>2</v>
      </c>
      <c r="C9343">
        <v>3</v>
      </c>
      <c r="D9343">
        <v>4363</v>
      </c>
      <c r="E9343">
        <v>177</v>
      </c>
      <c r="F9343">
        <v>5.4655007466196697</v>
      </c>
      <c r="G9343">
        <v>28.863899162879999</v>
      </c>
      <c r="H9343">
        <f>IF(D9343-D9342=0,G9343-G9342,"")</f>
        <v>-1.0662837556601801E-2</v>
      </c>
      <c r="I9343">
        <f>COUNTIF(D:D,Table1[[#This Row],[Track_ID]])</f>
        <v>279</v>
      </c>
    </row>
    <row r="9344" spans="1:9" x14ac:dyDescent="0.25">
      <c r="A9344" t="s">
        <v>7</v>
      </c>
      <c r="B9344">
        <v>2</v>
      </c>
      <c r="C9344">
        <v>3</v>
      </c>
      <c r="D9344">
        <v>4363</v>
      </c>
      <c r="E9344">
        <v>178</v>
      </c>
      <c r="F9344">
        <v>5.4882874621015203</v>
      </c>
      <c r="G9344">
        <v>28.821121314471601</v>
      </c>
      <c r="H9344">
        <f>IF(D9344-D9343=0,G9344-G9343,"")</f>
        <v>-4.2777848408398711E-2</v>
      </c>
      <c r="I9344">
        <f>COUNTIF(D:D,Table1[[#This Row],[Track_ID]])</f>
        <v>279</v>
      </c>
    </row>
    <row r="9345" spans="1:9" x14ac:dyDescent="0.25">
      <c r="A9345" t="s">
        <v>7</v>
      </c>
      <c r="B9345">
        <v>2</v>
      </c>
      <c r="C9345">
        <v>3</v>
      </c>
      <c r="D9345">
        <v>4363</v>
      </c>
      <c r="E9345">
        <v>179</v>
      </c>
      <c r="F9345">
        <v>5.49544873297189</v>
      </c>
      <c r="G9345">
        <v>28.7899864494265</v>
      </c>
      <c r="H9345">
        <f>IF(D9345-D9344=0,G9345-G9344,"")</f>
        <v>-3.1134865045100213E-2</v>
      </c>
      <c r="I9345">
        <f>COUNTIF(D:D,Table1[[#This Row],[Track_ID]])</f>
        <v>279</v>
      </c>
    </row>
    <row r="9346" spans="1:9" x14ac:dyDescent="0.25">
      <c r="A9346" t="s">
        <v>7</v>
      </c>
      <c r="B9346">
        <v>2</v>
      </c>
      <c r="C9346">
        <v>3</v>
      </c>
      <c r="D9346">
        <v>4363</v>
      </c>
      <c r="E9346">
        <v>180</v>
      </c>
      <c r="F9346">
        <v>5.4990813768768101</v>
      </c>
      <c r="G9346">
        <v>28.745576124712802</v>
      </c>
      <c r="H9346">
        <f>IF(D9346-D9345=0,G9346-G9345,"")</f>
        <v>-4.4410324713698657E-2</v>
      </c>
      <c r="I9346">
        <f>COUNTIF(D:D,Table1[[#This Row],[Track_ID]])</f>
        <v>279</v>
      </c>
    </row>
    <row r="9347" spans="1:9" x14ac:dyDescent="0.25">
      <c r="A9347" t="s">
        <v>7</v>
      </c>
      <c r="B9347">
        <v>2</v>
      </c>
      <c r="C9347">
        <v>3</v>
      </c>
      <c r="D9347">
        <v>4363</v>
      </c>
      <c r="E9347">
        <v>181</v>
      </c>
      <c r="F9347">
        <v>5.5025236693763704</v>
      </c>
      <c r="G9347">
        <v>28.704578287834899</v>
      </c>
      <c r="H9347">
        <f>IF(D9347-D9346=0,G9347-G9346,"")</f>
        <v>-4.0997836877902927E-2</v>
      </c>
      <c r="I9347">
        <f>COUNTIF(D:D,Table1[[#This Row],[Track_ID]])</f>
        <v>279</v>
      </c>
    </row>
    <row r="9348" spans="1:9" x14ac:dyDescent="0.25">
      <c r="A9348" t="s">
        <v>7</v>
      </c>
      <c r="B9348">
        <v>2</v>
      </c>
      <c r="C9348">
        <v>3</v>
      </c>
      <c r="D9348">
        <v>4363</v>
      </c>
      <c r="E9348">
        <v>182</v>
      </c>
      <c r="F9348">
        <v>5.50321902378872</v>
      </c>
      <c r="G9348">
        <v>28.6862810259627</v>
      </c>
      <c r="H9348">
        <f>IF(D9348-D9347=0,G9348-G9347,"")</f>
        <v>-1.8297261872199044E-2</v>
      </c>
      <c r="I9348">
        <f>COUNTIF(D:D,Table1[[#This Row],[Track_ID]])</f>
        <v>279</v>
      </c>
    </row>
    <row r="9349" spans="1:9" x14ac:dyDescent="0.25">
      <c r="A9349" t="s">
        <v>7</v>
      </c>
      <c r="B9349">
        <v>2</v>
      </c>
      <c r="C9349">
        <v>3</v>
      </c>
      <c r="D9349">
        <v>4363</v>
      </c>
      <c r="E9349">
        <v>183</v>
      </c>
      <c r="F9349">
        <v>5.5074686288280796</v>
      </c>
      <c r="G9349">
        <v>28.6641992301982</v>
      </c>
      <c r="H9349">
        <f>IF(D9349-D9348=0,G9349-G9348,"")</f>
        <v>-2.2081795764499645E-2</v>
      </c>
      <c r="I9349">
        <f>COUNTIF(D:D,Table1[[#This Row],[Track_ID]])</f>
        <v>279</v>
      </c>
    </row>
    <row r="9350" spans="1:9" x14ac:dyDescent="0.25">
      <c r="A9350" t="s">
        <v>7</v>
      </c>
      <c r="B9350">
        <v>2</v>
      </c>
      <c r="C9350">
        <v>3</v>
      </c>
      <c r="D9350">
        <v>4363</v>
      </c>
      <c r="E9350">
        <v>184</v>
      </c>
      <c r="F9350">
        <v>5.5063476494928301</v>
      </c>
      <c r="G9350">
        <v>28.640362416655499</v>
      </c>
      <c r="H9350">
        <f>IF(D9350-D9349=0,G9350-G9349,"")</f>
        <v>-2.3836813542700952E-2</v>
      </c>
      <c r="I9350">
        <f>COUNTIF(D:D,Table1[[#This Row],[Track_ID]])</f>
        <v>279</v>
      </c>
    </row>
    <row r="9351" spans="1:9" x14ac:dyDescent="0.25">
      <c r="A9351" t="s">
        <v>7</v>
      </c>
      <c r="B9351">
        <v>2</v>
      </c>
      <c r="C9351">
        <v>3</v>
      </c>
      <c r="D9351">
        <v>4363</v>
      </c>
      <c r="E9351">
        <v>185</v>
      </c>
      <c r="F9351">
        <v>5.5294832250135801</v>
      </c>
      <c r="G9351">
        <v>28.581812871467701</v>
      </c>
      <c r="H9351">
        <f>IF(D9351-D9350=0,G9351-G9350,"")</f>
        <v>-5.8549545187798202E-2</v>
      </c>
      <c r="I9351">
        <f>COUNTIF(D:D,Table1[[#This Row],[Track_ID]])</f>
        <v>279</v>
      </c>
    </row>
    <row r="9352" spans="1:9" x14ac:dyDescent="0.25">
      <c r="A9352" t="s">
        <v>7</v>
      </c>
      <c r="B9352">
        <v>2</v>
      </c>
      <c r="C9352">
        <v>3</v>
      </c>
      <c r="D9352">
        <v>4363</v>
      </c>
      <c r="E9352">
        <v>186</v>
      </c>
      <c r="F9352">
        <v>5.5063116566282302</v>
      </c>
      <c r="G9352">
        <v>28.578928958425699</v>
      </c>
      <c r="H9352">
        <f>IF(D9352-D9351=0,G9352-G9351,"")</f>
        <v>-2.8839130420017511E-3</v>
      </c>
      <c r="I9352">
        <f>COUNTIF(D:D,Table1[[#This Row],[Track_ID]])</f>
        <v>279</v>
      </c>
    </row>
    <row r="9353" spans="1:9" x14ac:dyDescent="0.25">
      <c r="A9353" t="s">
        <v>7</v>
      </c>
      <c r="B9353">
        <v>2</v>
      </c>
      <c r="C9353">
        <v>3</v>
      </c>
      <c r="D9353">
        <v>4363</v>
      </c>
      <c r="E9353">
        <v>187</v>
      </c>
      <c r="F9353">
        <v>5.5073620185137004</v>
      </c>
      <c r="G9353">
        <v>28.5284556218989</v>
      </c>
      <c r="H9353">
        <f>IF(D9353-D9352=0,G9353-G9352,"")</f>
        <v>-5.0473336526799528E-2</v>
      </c>
      <c r="I9353">
        <f>COUNTIF(D:D,Table1[[#This Row],[Track_ID]])</f>
        <v>279</v>
      </c>
    </row>
    <row r="9354" spans="1:9" x14ac:dyDescent="0.25">
      <c r="A9354" t="s">
        <v>7</v>
      </c>
      <c r="B9354">
        <v>2</v>
      </c>
      <c r="C9354">
        <v>3</v>
      </c>
      <c r="D9354">
        <v>4363</v>
      </c>
      <c r="E9354">
        <v>188</v>
      </c>
      <c r="F9354">
        <v>5.5135138952146896</v>
      </c>
      <c r="G9354">
        <v>28.486641119474299</v>
      </c>
      <c r="H9354">
        <f>IF(D9354-D9353=0,G9354-G9353,"")</f>
        <v>-4.1814502424600164E-2</v>
      </c>
      <c r="I9354">
        <f>COUNTIF(D:D,Table1[[#This Row],[Track_ID]])</f>
        <v>279</v>
      </c>
    </row>
    <row r="9355" spans="1:9" x14ac:dyDescent="0.25">
      <c r="A9355" t="s">
        <v>7</v>
      </c>
      <c r="B9355">
        <v>2</v>
      </c>
      <c r="C9355">
        <v>3</v>
      </c>
      <c r="D9355">
        <v>4363</v>
      </c>
      <c r="E9355">
        <v>189</v>
      </c>
      <c r="F9355">
        <v>5.5166384494584397</v>
      </c>
      <c r="G9355">
        <v>28.475218362918</v>
      </c>
      <c r="H9355">
        <f>IF(D9355-D9354=0,G9355-G9354,"")</f>
        <v>-1.1422756556299873E-2</v>
      </c>
      <c r="I9355">
        <f>COUNTIF(D:D,Table1[[#This Row],[Track_ID]])</f>
        <v>279</v>
      </c>
    </row>
    <row r="9356" spans="1:9" x14ac:dyDescent="0.25">
      <c r="A9356" t="s">
        <v>7</v>
      </c>
      <c r="B9356">
        <v>2</v>
      </c>
      <c r="C9356">
        <v>3</v>
      </c>
      <c r="D9356">
        <v>4363</v>
      </c>
      <c r="E9356">
        <v>190</v>
      </c>
      <c r="F9356">
        <v>5.5039939420537998</v>
      </c>
      <c r="G9356">
        <v>28.462456316697299</v>
      </c>
      <c r="H9356">
        <f>IF(D9356-D9355=0,G9356-G9355,"")</f>
        <v>-1.276204622070054E-2</v>
      </c>
      <c r="I9356">
        <f>COUNTIF(D:D,Table1[[#This Row],[Track_ID]])</f>
        <v>279</v>
      </c>
    </row>
    <row r="9357" spans="1:9" x14ac:dyDescent="0.25">
      <c r="A9357" t="s">
        <v>7</v>
      </c>
      <c r="B9357">
        <v>2</v>
      </c>
      <c r="C9357">
        <v>3</v>
      </c>
      <c r="D9357">
        <v>4363</v>
      </c>
      <c r="E9357">
        <v>191</v>
      </c>
      <c r="F9357">
        <v>5.50270093953102</v>
      </c>
      <c r="G9357">
        <v>28.4202427135716</v>
      </c>
      <c r="H9357">
        <f>IF(D9357-D9356=0,G9357-G9356,"")</f>
        <v>-4.2213603125698995E-2</v>
      </c>
      <c r="I9357">
        <f>COUNTIF(D:D,Table1[[#This Row],[Track_ID]])</f>
        <v>279</v>
      </c>
    </row>
    <row r="9358" spans="1:9" x14ac:dyDescent="0.25">
      <c r="A9358" t="s">
        <v>7</v>
      </c>
      <c r="B9358">
        <v>2</v>
      </c>
      <c r="C9358">
        <v>3</v>
      </c>
      <c r="D9358">
        <v>4363</v>
      </c>
      <c r="E9358">
        <v>192</v>
      </c>
      <c r="F9358">
        <v>5.5144264625310599</v>
      </c>
      <c r="G9358">
        <v>28.3730252892436</v>
      </c>
      <c r="H9358">
        <f>IF(D9358-D9357=0,G9358-G9357,"")</f>
        <v>-4.7217424328000135E-2</v>
      </c>
      <c r="I9358">
        <f>COUNTIF(D:D,Table1[[#This Row],[Track_ID]])</f>
        <v>279</v>
      </c>
    </row>
    <row r="9359" spans="1:9" x14ac:dyDescent="0.25">
      <c r="A9359" t="s">
        <v>7</v>
      </c>
      <c r="B9359">
        <v>2</v>
      </c>
      <c r="C9359">
        <v>3</v>
      </c>
      <c r="D9359">
        <v>4363</v>
      </c>
      <c r="E9359">
        <v>193</v>
      </c>
      <c r="F9359">
        <v>5.5196498165398902</v>
      </c>
      <c r="G9359">
        <v>28.3176340617485</v>
      </c>
      <c r="H9359">
        <f>IF(D9359-D9358=0,G9359-G9358,"")</f>
        <v>-5.5391227495100281E-2</v>
      </c>
      <c r="I9359">
        <f>COUNTIF(D:D,Table1[[#This Row],[Track_ID]])</f>
        <v>279</v>
      </c>
    </row>
    <row r="9360" spans="1:9" x14ac:dyDescent="0.25">
      <c r="A9360" t="s">
        <v>7</v>
      </c>
      <c r="B9360">
        <v>2</v>
      </c>
      <c r="C9360">
        <v>3</v>
      </c>
      <c r="D9360">
        <v>4363</v>
      </c>
      <c r="E9360">
        <v>194</v>
      </c>
      <c r="F9360">
        <v>5.52438353002238</v>
      </c>
      <c r="G9360">
        <v>28.2751051175482</v>
      </c>
      <c r="H9360">
        <f>IF(D9360-D9359=0,G9360-G9359,"")</f>
        <v>-4.2528944200299179E-2</v>
      </c>
      <c r="I9360">
        <f>COUNTIF(D:D,Table1[[#This Row],[Track_ID]])</f>
        <v>279</v>
      </c>
    </row>
    <row r="9361" spans="1:9" x14ac:dyDescent="0.25">
      <c r="A9361" t="s">
        <v>7</v>
      </c>
      <c r="B9361">
        <v>2</v>
      </c>
      <c r="C9361">
        <v>3</v>
      </c>
      <c r="D9361">
        <v>4363</v>
      </c>
      <c r="E9361">
        <v>195</v>
      </c>
      <c r="F9361">
        <v>5.5339210462598203</v>
      </c>
      <c r="G9361">
        <v>28.227083329866499</v>
      </c>
      <c r="H9361">
        <f>IF(D9361-D9360=0,G9361-G9360,"")</f>
        <v>-4.8021787681701511E-2</v>
      </c>
      <c r="I9361">
        <f>COUNTIF(D:D,Table1[[#This Row],[Track_ID]])</f>
        <v>279</v>
      </c>
    </row>
    <row r="9362" spans="1:9" x14ac:dyDescent="0.25">
      <c r="A9362" t="s">
        <v>7</v>
      </c>
      <c r="B9362">
        <v>2</v>
      </c>
      <c r="C9362">
        <v>3</v>
      </c>
      <c r="D9362">
        <v>4363</v>
      </c>
      <c r="E9362">
        <v>196</v>
      </c>
      <c r="F9362">
        <v>5.5419490081576104</v>
      </c>
      <c r="G9362">
        <v>28.199997655189001</v>
      </c>
      <c r="H9362">
        <f>IF(D9362-D9361=0,G9362-G9361,"")</f>
        <v>-2.7085674677497451E-2</v>
      </c>
      <c r="I9362">
        <f>COUNTIF(D:D,Table1[[#This Row],[Track_ID]])</f>
        <v>279</v>
      </c>
    </row>
    <row r="9363" spans="1:9" x14ac:dyDescent="0.25">
      <c r="A9363" t="s">
        <v>7</v>
      </c>
      <c r="B9363">
        <v>2</v>
      </c>
      <c r="C9363">
        <v>3</v>
      </c>
      <c r="D9363">
        <v>4363</v>
      </c>
      <c r="E9363">
        <v>197</v>
      </c>
      <c r="F9363">
        <v>5.5398224263837896</v>
      </c>
      <c r="G9363">
        <v>28.186142366035401</v>
      </c>
      <c r="H9363">
        <f>IF(D9363-D9362=0,G9363-G9362,"")</f>
        <v>-1.3855289153600125E-2</v>
      </c>
      <c r="I9363">
        <f>COUNTIF(D:D,Table1[[#This Row],[Track_ID]])</f>
        <v>279</v>
      </c>
    </row>
    <row r="9364" spans="1:9" x14ac:dyDescent="0.25">
      <c r="A9364" t="s">
        <v>7</v>
      </c>
      <c r="B9364">
        <v>2</v>
      </c>
      <c r="C9364">
        <v>3</v>
      </c>
      <c r="D9364">
        <v>4363</v>
      </c>
      <c r="E9364">
        <v>198</v>
      </c>
      <c r="F9364">
        <v>5.5307907122899698</v>
      </c>
      <c r="G9364">
        <v>28.1603737393615</v>
      </c>
      <c r="H9364">
        <f>IF(D9364-D9363=0,G9364-G9363,"")</f>
        <v>-2.5768626673901451E-2</v>
      </c>
      <c r="I9364">
        <f>COUNTIF(D:D,Table1[[#This Row],[Track_ID]])</f>
        <v>279</v>
      </c>
    </row>
    <row r="9365" spans="1:9" x14ac:dyDescent="0.25">
      <c r="A9365" t="s">
        <v>7</v>
      </c>
      <c r="B9365">
        <v>2</v>
      </c>
      <c r="C9365">
        <v>3</v>
      </c>
      <c r="D9365">
        <v>4363</v>
      </c>
      <c r="E9365">
        <v>199</v>
      </c>
      <c r="F9365">
        <v>5.5263377591198504</v>
      </c>
      <c r="G9365">
        <v>28.155785299445501</v>
      </c>
      <c r="H9365">
        <f>IF(D9365-D9364=0,G9365-G9364,"")</f>
        <v>-4.5884399159987765E-3</v>
      </c>
      <c r="I9365">
        <f>COUNTIF(D:D,Table1[[#This Row],[Track_ID]])</f>
        <v>279</v>
      </c>
    </row>
    <row r="9366" spans="1:9" x14ac:dyDescent="0.25">
      <c r="A9366" t="s">
        <v>7</v>
      </c>
      <c r="B9366">
        <v>2</v>
      </c>
      <c r="C9366">
        <v>3</v>
      </c>
      <c r="D9366">
        <v>4363</v>
      </c>
      <c r="E9366">
        <v>200</v>
      </c>
      <c r="F9366">
        <v>5.5247642535461603</v>
      </c>
      <c r="G9366">
        <v>28.157516238039001</v>
      </c>
      <c r="H9366">
        <f>IF(D9366-D9365=0,G9366-G9365,"")</f>
        <v>1.7309385935000421E-3</v>
      </c>
      <c r="I9366">
        <f>COUNTIF(D:D,Table1[[#This Row],[Track_ID]])</f>
        <v>279</v>
      </c>
    </row>
    <row r="9367" spans="1:9" x14ac:dyDescent="0.25">
      <c r="A9367" t="s">
        <v>7</v>
      </c>
      <c r="B9367">
        <v>2</v>
      </c>
      <c r="C9367">
        <v>3</v>
      </c>
      <c r="D9367">
        <v>4363</v>
      </c>
      <c r="E9367">
        <v>201</v>
      </c>
      <c r="F9367">
        <v>5.5235628025169996</v>
      </c>
      <c r="G9367">
        <v>28.153797406559701</v>
      </c>
      <c r="H9367">
        <f>IF(D9367-D9366=0,G9367-G9366,"")</f>
        <v>-3.7188314793006327E-3</v>
      </c>
      <c r="I9367">
        <f>COUNTIF(D:D,Table1[[#This Row],[Track_ID]])</f>
        <v>279</v>
      </c>
    </row>
    <row r="9368" spans="1:9" x14ac:dyDescent="0.25">
      <c r="A9368" t="s">
        <v>7</v>
      </c>
      <c r="B9368">
        <v>2</v>
      </c>
      <c r="C9368">
        <v>3</v>
      </c>
      <c r="D9368">
        <v>4363</v>
      </c>
      <c r="E9368">
        <v>202</v>
      </c>
      <c r="F9368">
        <v>5.52639360447328</v>
      </c>
      <c r="G9368">
        <v>28.155642993538802</v>
      </c>
      <c r="H9368">
        <f>IF(D9368-D9367=0,G9368-G9367,"")</f>
        <v>1.8455869791011992E-3</v>
      </c>
      <c r="I9368">
        <f>COUNTIF(D:D,Table1[[#This Row],[Track_ID]])</f>
        <v>279</v>
      </c>
    </row>
    <row r="9369" spans="1:9" x14ac:dyDescent="0.25">
      <c r="A9369" t="s">
        <v>7</v>
      </c>
      <c r="B9369">
        <v>2</v>
      </c>
      <c r="C9369">
        <v>3</v>
      </c>
      <c r="D9369">
        <v>4363</v>
      </c>
      <c r="E9369">
        <v>203</v>
      </c>
      <c r="F9369">
        <v>5.5275922976571303</v>
      </c>
      <c r="G9369">
        <v>28.1513477924154</v>
      </c>
      <c r="H9369">
        <f>IF(D9369-D9368=0,G9369-G9368,"")</f>
        <v>-4.2952011234014265E-3</v>
      </c>
      <c r="I9369">
        <f>COUNTIF(D:D,Table1[[#This Row],[Track_ID]])</f>
        <v>279</v>
      </c>
    </row>
    <row r="9370" spans="1:9" x14ac:dyDescent="0.25">
      <c r="A9370" t="s">
        <v>7</v>
      </c>
      <c r="B9370">
        <v>2</v>
      </c>
      <c r="C9370">
        <v>3</v>
      </c>
      <c r="D9370">
        <v>4363</v>
      </c>
      <c r="E9370">
        <v>204</v>
      </c>
      <c r="F9370">
        <v>5.5252051773861899</v>
      </c>
      <c r="G9370">
        <v>28.139978886870701</v>
      </c>
      <c r="H9370">
        <f>IF(D9370-D9369=0,G9370-G9369,"")</f>
        <v>-1.1368905544699714E-2</v>
      </c>
      <c r="I9370">
        <f>COUNTIF(D:D,Table1[[#This Row],[Track_ID]])</f>
        <v>279</v>
      </c>
    </row>
    <row r="9371" spans="1:9" x14ac:dyDescent="0.25">
      <c r="A9371" t="s">
        <v>7</v>
      </c>
      <c r="B9371">
        <v>2</v>
      </c>
      <c r="C9371">
        <v>3</v>
      </c>
      <c r="D9371">
        <v>4363</v>
      </c>
      <c r="E9371">
        <v>205</v>
      </c>
      <c r="F9371">
        <v>5.5178839224431799</v>
      </c>
      <c r="G9371">
        <v>28.135725581692999</v>
      </c>
      <c r="H9371">
        <f>IF(D9371-D9370=0,G9371-G9370,"")</f>
        <v>-4.2533051777020603E-3</v>
      </c>
      <c r="I9371">
        <f>COUNTIF(D:D,Table1[[#This Row],[Track_ID]])</f>
        <v>279</v>
      </c>
    </row>
    <row r="9372" spans="1:9" x14ac:dyDescent="0.25">
      <c r="A9372" t="s">
        <v>7</v>
      </c>
      <c r="B9372">
        <v>2</v>
      </c>
      <c r="C9372">
        <v>3</v>
      </c>
      <c r="D9372">
        <v>4363</v>
      </c>
      <c r="E9372">
        <v>206</v>
      </c>
      <c r="F9372">
        <v>5.5209991538676197</v>
      </c>
      <c r="G9372">
        <v>28.102830747476599</v>
      </c>
      <c r="H9372">
        <f>IF(D9372-D9371=0,G9372-G9371,"")</f>
        <v>-3.2894834216399715E-2</v>
      </c>
      <c r="I9372">
        <f>COUNTIF(D:D,Table1[[#This Row],[Track_ID]])</f>
        <v>279</v>
      </c>
    </row>
    <row r="9373" spans="1:9" x14ac:dyDescent="0.25">
      <c r="A9373" t="s">
        <v>7</v>
      </c>
      <c r="B9373">
        <v>2</v>
      </c>
      <c r="C9373">
        <v>3</v>
      </c>
      <c r="D9373">
        <v>4363</v>
      </c>
      <c r="E9373">
        <v>207</v>
      </c>
      <c r="F9373">
        <v>5.5241839249250804</v>
      </c>
      <c r="G9373">
        <v>28.072670154912998</v>
      </c>
      <c r="H9373">
        <f>IF(D9373-D9372=0,G9373-G9372,"")</f>
        <v>-3.0160592563600375E-2</v>
      </c>
      <c r="I9373">
        <f>COUNTIF(D:D,Table1[[#This Row],[Track_ID]])</f>
        <v>279</v>
      </c>
    </row>
    <row r="9374" spans="1:9" x14ac:dyDescent="0.25">
      <c r="A9374" t="s">
        <v>7</v>
      </c>
      <c r="B9374">
        <v>2</v>
      </c>
      <c r="C9374">
        <v>3</v>
      </c>
      <c r="D9374">
        <v>4363</v>
      </c>
      <c r="E9374">
        <v>208</v>
      </c>
      <c r="F9374">
        <v>5.5278313023155796</v>
      </c>
      <c r="G9374">
        <v>28.021861178924301</v>
      </c>
      <c r="H9374">
        <f>IF(D9374-D9373=0,G9374-G9373,"")</f>
        <v>-5.0808975988697824E-2</v>
      </c>
      <c r="I9374">
        <f>COUNTIF(D:D,Table1[[#This Row],[Track_ID]])</f>
        <v>279</v>
      </c>
    </row>
    <row r="9375" spans="1:9" x14ac:dyDescent="0.25">
      <c r="A9375" t="s">
        <v>7</v>
      </c>
      <c r="B9375">
        <v>2</v>
      </c>
      <c r="C9375">
        <v>3</v>
      </c>
      <c r="D9375">
        <v>4363</v>
      </c>
      <c r="E9375">
        <v>209</v>
      </c>
      <c r="F9375">
        <v>5.53487648902132</v>
      </c>
      <c r="G9375">
        <v>27.984838745055701</v>
      </c>
      <c r="H9375">
        <f>IF(D9375-D9374=0,G9375-G9374,"")</f>
        <v>-3.7022433868600046E-2</v>
      </c>
      <c r="I9375">
        <f>COUNTIF(D:D,Table1[[#This Row],[Track_ID]])</f>
        <v>279</v>
      </c>
    </row>
    <row r="9376" spans="1:9" x14ac:dyDescent="0.25">
      <c r="A9376" t="s">
        <v>7</v>
      </c>
      <c r="B9376">
        <v>2</v>
      </c>
      <c r="C9376">
        <v>3</v>
      </c>
      <c r="D9376">
        <v>4363</v>
      </c>
      <c r="E9376">
        <v>210</v>
      </c>
      <c r="F9376">
        <v>5.5392966373319297</v>
      </c>
      <c r="G9376">
        <v>27.960182657513201</v>
      </c>
      <c r="H9376">
        <f>IF(D9376-D9375=0,G9376-G9375,"")</f>
        <v>-2.4656087542499705E-2</v>
      </c>
      <c r="I9376">
        <f>COUNTIF(D:D,Table1[[#This Row],[Track_ID]])</f>
        <v>279</v>
      </c>
    </row>
    <row r="9377" spans="1:9" x14ac:dyDescent="0.25">
      <c r="A9377" t="s">
        <v>7</v>
      </c>
      <c r="B9377">
        <v>2</v>
      </c>
      <c r="C9377">
        <v>3</v>
      </c>
      <c r="D9377">
        <v>4363</v>
      </c>
      <c r="E9377">
        <v>211</v>
      </c>
      <c r="F9377">
        <v>5.5356207437279599</v>
      </c>
      <c r="G9377">
        <v>27.954538902763399</v>
      </c>
      <c r="H9377">
        <f>IF(D9377-D9376=0,G9377-G9376,"")</f>
        <v>-5.6437547498013885E-3</v>
      </c>
      <c r="I9377">
        <f>COUNTIF(D:D,Table1[[#This Row],[Track_ID]])</f>
        <v>279</v>
      </c>
    </row>
    <row r="9378" spans="1:9" x14ac:dyDescent="0.25">
      <c r="A9378" t="s">
        <v>7</v>
      </c>
      <c r="B9378">
        <v>2</v>
      </c>
      <c r="C9378">
        <v>3</v>
      </c>
      <c r="D9378">
        <v>4363</v>
      </c>
      <c r="E9378">
        <v>212</v>
      </c>
      <c r="F9378">
        <v>5.5346168916511802</v>
      </c>
      <c r="G9378">
        <v>27.928933503583998</v>
      </c>
      <c r="H9378">
        <f>IF(D9378-D9377=0,G9378-G9377,"")</f>
        <v>-2.5605399179401189E-2</v>
      </c>
      <c r="I9378">
        <f>COUNTIF(D:D,Table1[[#This Row],[Track_ID]])</f>
        <v>279</v>
      </c>
    </row>
    <row r="9379" spans="1:9" x14ac:dyDescent="0.25">
      <c r="A9379" t="s">
        <v>7</v>
      </c>
      <c r="B9379">
        <v>2</v>
      </c>
      <c r="C9379">
        <v>3</v>
      </c>
      <c r="D9379">
        <v>4363</v>
      </c>
      <c r="E9379">
        <v>213</v>
      </c>
      <c r="F9379">
        <v>5.5389093716147197</v>
      </c>
      <c r="G9379">
        <v>27.9060441655805</v>
      </c>
      <c r="H9379">
        <f>IF(D9379-D9378=0,G9379-G9378,"")</f>
        <v>-2.2889338003498239E-2</v>
      </c>
      <c r="I9379">
        <f>COUNTIF(D:D,Table1[[#This Row],[Track_ID]])</f>
        <v>279</v>
      </c>
    </row>
    <row r="9380" spans="1:9" x14ac:dyDescent="0.25">
      <c r="A9380" t="s">
        <v>7</v>
      </c>
      <c r="B9380">
        <v>2</v>
      </c>
      <c r="C9380">
        <v>3</v>
      </c>
      <c r="D9380">
        <v>4363</v>
      </c>
      <c r="E9380">
        <v>214</v>
      </c>
      <c r="F9380">
        <v>5.54468374999459</v>
      </c>
      <c r="G9380">
        <v>27.876513778844998</v>
      </c>
      <c r="H9380">
        <f>IF(D9380-D9379=0,G9380-G9379,"")</f>
        <v>-2.9530386735501679E-2</v>
      </c>
      <c r="I9380">
        <f>COUNTIF(D:D,Table1[[#This Row],[Track_ID]])</f>
        <v>279</v>
      </c>
    </row>
    <row r="9381" spans="1:9" x14ac:dyDescent="0.25">
      <c r="A9381" t="s">
        <v>7</v>
      </c>
      <c r="B9381">
        <v>2</v>
      </c>
      <c r="C9381">
        <v>3</v>
      </c>
      <c r="D9381">
        <v>4363</v>
      </c>
      <c r="E9381">
        <v>215</v>
      </c>
      <c r="F9381">
        <v>5.5525947344181796</v>
      </c>
      <c r="G9381">
        <v>27.854519062276001</v>
      </c>
      <c r="H9381">
        <f>IF(D9381-D9380=0,G9381-G9380,"")</f>
        <v>-2.1994716568997319E-2</v>
      </c>
      <c r="I9381">
        <f>COUNTIF(D:D,Table1[[#This Row],[Track_ID]])</f>
        <v>279</v>
      </c>
    </row>
    <row r="9382" spans="1:9" x14ac:dyDescent="0.25">
      <c r="A9382" t="s">
        <v>7</v>
      </c>
      <c r="B9382">
        <v>2</v>
      </c>
      <c r="C9382">
        <v>3</v>
      </c>
      <c r="D9382">
        <v>4363</v>
      </c>
      <c r="E9382">
        <v>216</v>
      </c>
      <c r="F9382">
        <v>5.5496860680009297</v>
      </c>
      <c r="G9382">
        <v>27.854567152578099</v>
      </c>
      <c r="H9382">
        <f>IF(D9382-D9381=0,G9382-G9381,"")</f>
        <v>4.8090302097847371E-5</v>
      </c>
      <c r="I9382">
        <f>COUNTIF(D:D,Table1[[#This Row],[Track_ID]])</f>
        <v>279</v>
      </c>
    </row>
    <row r="9383" spans="1:9" x14ac:dyDescent="0.25">
      <c r="A9383" t="s">
        <v>7</v>
      </c>
      <c r="B9383">
        <v>2</v>
      </c>
      <c r="C9383">
        <v>3</v>
      </c>
      <c r="D9383">
        <v>4363</v>
      </c>
      <c r="E9383">
        <v>217</v>
      </c>
      <c r="F9383">
        <v>5.5509433472032397</v>
      </c>
      <c r="G9383">
        <v>27.849134859579902</v>
      </c>
      <c r="H9383">
        <f>IF(D9383-D9382=0,G9383-G9382,"")</f>
        <v>-5.4322929981971413E-3</v>
      </c>
      <c r="I9383">
        <f>COUNTIF(D:D,Table1[[#This Row],[Track_ID]])</f>
        <v>279</v>
      </c>
    </row>
    <row r="9384" spans="1:9" x14ac:dyDescent="0.25">
      <c r="A9384" t="s">
        <v>7</v>
      </c>
      <c r="B9384">
        <v>2</v>
      </c>
      <c r="C9384">
        <v>3</v>
      </c>
      <c r="D9384">
        <v>4363</v>
      </c>
      <c r="E9384">
        <v>218</v>
      </c>
      <c r="F9384">
        <v>5.5512218257152899</v>
      </c>
      <c r="G9384">
        <v>27.8472323138737</v>
      </c>
      <c r="H9384">
        <f>IF(D9384-D9383=0,G9384-G9383,"")</f>
        <v>-1.9025457062014084E-3</v>
      </c>
      <c r="I9384">
        <f>COUNTIF(D:D,Table1[[#This Row],[Track_ID]])</f>
        <v>279</v>
      </c>
    </row>
    <row r="9385" spans="1:9" x14ac:dyDescent="0.25">
      <c r="A9385" t="s">
        <v>7</v>
      </c>
      <c r="B9385">
        <v>2</v>
      </c>
      <c r="C9385">
        <v>3</v>
      </c>
      <c r="D9385">
        <v>4363</v>
      </c>
      <c r="E9385">
        <v>219</v>
      </c>
      <c r="F9385">
        <v>5.5508370430737397</v>
      </c>
      <c r="G9385">
        <v>27.841056759821601</v>
      </c>
      <c r="H9385">
        <f>IF(D9385-D9384=0,G9385-G9384,"")</f>
        <v>-6.1755540520991303E-3</v>
      </c>
      <c r="I9385">
        <f>COUNTIF(D:D,Table1[[#This Row],[Track_ID]])</f>
        <v>279</v>
      </c>
    </row>
    <row r="9386" spans="1:9" x14ac:dyDescent="0.25">
      <c r="A9386" t="s">
        <v>7</v>
      </c>
      <c r="B9386">
        <v>2</v>
      </c>
      <c r="C9386">
        <v>3</v>
      </c>
      <c r="D9386">
        <v>4363</v>
      </c>
      <c r="E9386">
        <v>220</v>
      </c>
      <c r="F9386">
        <v>5.5558707549504396</v>
      </c>
      <c r="G9386">
        <v>27.829462683621301</v>
      </c>
      <c r="H9386">
        <f>IF(D9386-D9385=0,G9386-G9385,"")</f>
        <v>-1.1594076200299952E-2</v>
      </c>
      <c r="I9386">
        <f>COUNTIF(D:D,Table1[[#This Row],[Track_ID]])</f>
        <v>279</v>
      </c>
    </row>
    <row r="9387" spans="1:9" x14ac:dyDescent="0.25">
      <c r="A9387" t="s">
        <v>7</v>
      </c>
      <c r="B9387">
        <v>2</v>
      </c>
      <c r="C9387">
        <v>3</v>
      </c>
      <c r="D9387">
        <v>4363</v>
      </c>
      <c r="E9387">
        <v>221</v>
      </c>
      <c r="F9387">
        <v>5.5409230412291697</v>
      </c>
      <c r="G9387">
        <v>27.813574289249399</v>
      </c>
      <c r="H9387">
        <f>IF(D9387-D9386=0,G9387-G9386,"")</f>
        <v>-1.5888394371902592E-2</v>
      </c>
      <c r="I9387">
        <f>COUNTIF(D:D,Table1[[#This Row],[Track_ID]])</f>
        <v>279</v>
      </c>
    </row>
    <row r="9388" spans="1:9" x14ac:dyDescent="0.25">
      <c r="A9388" t="s">
        <v>7</v>
      </c>
      <c r="B9388">
        <v>2</v>
      </c>
      <c r="C9388">
        <v>3</v>
      </c>
      <c r="D9388">
        <v>4363</v>
      </c>
      <c r="E9388">
        <v>222</v>
      </c>
      <c r="F9388">
        <v>5.5283763343183798</v>
      </c>
      <c r="G9388">
        <v>27.807735938325902</v>
      </c>
      <c r="H9388">
        <f>IF(D9388-D9387=0,G9388-G9387,"")</f>
        <v>-5.8383509234971598E-3</v>
      </c>
      <c r="I9388">
        <f>COUNTIF(D:D,Table1[[#This Row],[Track_ID]])</f>
        <v>279</v>
      </c>
    </row>
    <row r="9389" spans="1:9" x14ac:dyDescent="0.25">
      <c r="A9389" t="s">
        <v>7</v>
      </c>
      <c r="B9389">
        <v>2</v>
      </c>
      <c r="C9389">
        <v>3</v>
      </c>
      <c r="D9389">
        <v>4363</v>
      </c>
      <c r="E9389">
        <v>223</v>
      </c>
      <c r="F9389">
        <v>5.5183319544092999</v>
      </c>
      <c r="G9389">
        <v>27.794105366687798</v>
      </c>
      <c r="H9389">
        <f>IF(D9389-D9388=0,G9389-G9388,"")</f>
        <v>-1.3630571638103106E-2</v>
      </c>
      <c r="I9389">
        <f>COUNTIF(D:D,Table1[[#This Row],[Track_ID]])</f>
        <v>279</v>
      </c>
    </row>
    <row r="9390" spans="1:9" x14ac:dyDescent="0.25">
      <c r="A9390" t="s">
        <v>7</v>
      </c>
      <c r="B9390">
        <v>2</v>
      </c>
      <c r="C9390">
        <v>3</v>
      </c>
      <c r="D9390">
        <v>4363</v>
      </c>
      <c r="E9390">
        <v>224</v>
      </c>
      <c r="F9390">
        <v>5.5206426542511302</v>
      </c>
      <c r="G9390">
        <v>27.765250249648901</v>
      </c>
      <c r="H9390">
        <f>IF(D9390-D9389=0,G9390-G9389,"")</f>
        <v>-2.885511703889776E-2</v>
      </c>
      <c r="I9390">
        <f>COUNTIF(D:D,Table1[[#This Row],[Track_ID]])</f>
        <v>279</v>
      </c>
    </row>
    <row r="9391" spans="1:9" x14ac:dyDescent="0.25">
      <c r="A9391" t="s">
        <v>7</v>
      </c>
      <c r="B9391">
        <v>2</v>
      </c>
      <c r="C9391">
        <v>3</v>
      </c>
      <c r="D9391">
        <v>4363</v>
      </c>
      <c r="E9391">
        <v>225</v>
      </c>
      <c r="F9391">
        <v>5.5247013919039496</v>
      </c>
      <c r="G9391">
        <v>27.722770705716901</v>
      </c>
      <c r="H9391">
        <f>IF(D9391-D9390=0,G9391-G9390,"")</f>
        <v>-4.2479543932000041E-2</v>
      </c>
      <c r="I9391">
        <f>COUNTIF(D:D,Table1[[#This Row],[Track_ID]])</f>
        <v>279</v>
      </c>
    </row>
    <row r="9392" spans="1:9" x14ac:dyDescent="0.25">
      <c r="A9392" t="s">
        <v>7</v>
      </c>
      <c r="B9392">
        <v>2</v>
      </c>
      <c r="C9392">
        <v>3</v>
      </c>
      <c r="D9392">
        <v>4363</v>
      </c>
      <c r="E9392">
        <v>226</v>
      </c>
      <c r="F9392">
        <v>5.51699884770923</v>
      </c>
      <c r="G9392">
        <v>27.683583841503602</v>
      </c>
      <c r="H9392">
        <f>IF(D9392-D9391=0,G9392-G9391,"")</f>
        <v>-3.9186864213299089E-2</v>
      </c>
      <c r="I9392">
        <f>COUNTIF(D:D,Table1[[#This Row],[Track_ID]])</f>
        <v>279</v>
      </c>
    </row>
    <row r="9393" spans="1:9" x14ac:dyDescent="0.25">
      <c r="A9393" t="s">
        <v>7</v>
      </c>
      <c r="B9393">
        <v>2</v>
      </c>
      <c r="C9393">
        <v>3</v>
      </c>
      <c r="D9393">
        <v>4363</v>
      </c>
      <c r="E9393">
        <v>227</v>
      </c>
      <c r="F9393">
        <v>5.5190758210801496</v>
      </c>
      <c r="G9393">
        <v>27.6690432990566</v>
      </c>
      <c r="H9393">
        <f>IF(D9393-D9392=0,G9393-G9392,"")</f>
        <v>-1.4540542447001314E-2</v>
      </c>
      <c r="I9393">
        <f>COUNTIF(D:D,Table1[[#This Row],[Track_ID]])</f>
        <v>279</v>
      </c>
    </row>
    <row r="9394" spans="1:9" x14ac:dyDescent="0.25">
      <c r="A9394" t="s">
        <v>7</v>
      </c>
      <c r="B9394">
        <v>2</v>
      </c>
      <c r="C9394">
        <v>3</v>
      </c>
      <c r="D9394">
        <v>4363</v>
      </c>
      <c r="E9394">
        <v>228</v>
      </c>
      <c r="F9394">
        <v>5.5137256887280701</v>
      </c>
      <c r="G9394">
        <v>27.646263486768699</v>
      </c>
      <c r="H9394">
        <f>IF(D9394-D9393=0,G9394-G9393,"")</f>
        <v>-2.2779812287900825E-2</v>
      </c>
      <c r="I9394">
        <f>COUNTIF(D:D,Table1[[#This Row],[Track_ID]])</f>
        <v>279</v>
      </c>
    </row>
    <row r="9395" spans="1:9" x14ac:dyDescent="0.25">
      <c r="A9395" t="s">
        <v>7</v>
      </c>
      <c r="B9395">
        <v>2</v>
      </c>
      <c r="C9395">
        <v>3</v>
      </c>
      <c r="D9395">
        <v>4363</v>
      </c>
      <c r="E9395">
        <v>229</v>
      </c>
      <c r="F9395">
        <v>5.52783518384211</v>
      </c>
      <c r="G9395">
        <v>27.5804524290659</v>
      </c>
      <c r="H9395">
        <f>IF(D9395-D9394=0,G9395-G9394,"")</f>
        <v>-6.5811057702799047E-2</v>
      </c>
      <c r="I9395">
        <f>COUNTIF(D:D,Table1[[#This Row],[Track_ID]])</f>
        <v>279</v>
      </c>
    </row>
    <row r="9396" spans="1:9" x14ac:dyDescent="0.25">
      <c r="A9396" t="s">
        <v>7</v>
      </c>
      <c r="B9396">
        <v>2</v>
      </c>
      <c r="C9396">
        <v>3</v>
      </c>
      <c r="D9396">
        <v>4363</v>
      </c>
      <c r="E9396">
        <v>230</v>
      </c>
      <c r="F9396">
        <v>5.52698588185328</v>
      </c>
      <c r="G9396">
        <v>27.537737149680201</v>
      </c>
      <c r="H9396">
        <f>IF(D9396-D9395=0,G9396-G9395,"")</f>
        <v>-4.2715279385699745E-2</v>
      </c>
      <c r="I9396">
        <f>COUNTIF(D:D,Table1[[#This Row],[Track_ID]])</f>
        <v>279</v>
      </c>
    </row>
    <row r="9397" spans="1:9" x14ac:dyDescent="0.25">
      <c r="A9397" t="s">
        <v>7</v>
      </c>
      <c r="B9397">
        <v>2</v>
      </c>
      <c r="C9397">
        <v>3</v>
      </c>
      <c r="D9397">
        <v>4363</v>
      </c>
      <c r="E9397">
        <v>231</v>
      </c>
      <c r="F9397">
        <v>5.5380063229463401</v>
      </c>
      <c r="G9397">
        <v>27.499981144837001</v>
      </c>
      <c r="H9397">
        <f>IF(D9397-D9396=0,G9397-G9396,"")</f>
        <v>-3.775600484319952E-2</v>
      </c>
      <c r="I9397">
        <f>COUNTIF(D:D,Table1[[#This Row],[Track_ID]])</f>
        <v>279</v>
      </c>
    </row>
    <row r="9398" spans="1:9" x14ac:dyDescent="0.25">
      <c r="A9398" t="s">
        <v>7</v>
      </c>
      <c r="B9398">
        <v>2</v>
      </c>
      <c r="C9398">
        <v>3</v>
      </c>
      <c r="D9398">
        <v>4363</v>
      </c>
      <c r="E9398">
        <v>232</v>
      </c>
      <c r="F9398">
        <v>5.5591952476398099</v>
      </c>
      <c r="G9398">
        <v>27.4357166928122</v>
      </c>
      <c r="H9398">
        <f>IF(D9398-D9397=0,G9398-G9397,"")</f>
        <v>-6.4264452024801244E-2</v>
      </c>
      <c r="I9398">
        <f>COUNTIF(D:D,Table1[[#This Row],[Track_ID]])</f>
        <v>279</v>
      </c>
    </row>
    <row r="9399" spans="1:9" x14ac:dyDescent="0.25">
      <c r="A9399" t="s">
        <v>7</v>
      </c>
      <c r="B9399">
        <v>2</v>
      </c>
      <c r="C9399">
        <v>3</v>
      </c>
      <c r="D9399">
        <v>4363</v>
      </c>
      <c r="E9399">
        <v>233</v>
      </c>
      <c r="F9399">
        <v>5.5550005803846698</v>
      </c>
      <c r="G9399">
        <v>27.379087298135399</v>
      </c>
      <c r="H9399">
        <f>IF(D9399-D9398=0,G9399-G9398,"")</f>
        <v>-5.6629394676800615E-2</v>
      </c>
      <c r="I9399">
        <f>COUNTIF(D:D,Table1[[#This Row],[Track_ID]])</f>
        <v>279</v>
      </c>
    </row>
    <row r="9400" spans="1:9" x14ac:dyDescent="0.25">
      <c r="A9400" t="s">
        <v>7</v>
      </c>
      <c r="B9400">
        <v>2</v>
      </c>
      <c r="C9400">
        <v>3</v>
      </c>
      <c r="D9400">
        <v>4363</v>
      </c>
      <c r="E9400">
        <v>234</v>
      </c>
      <c r="F9400">
        <v>5.5603793691049699</v>
      </c>
      <c r="G9400">
        <v>27.3725109453468</v>
      </c>
      <c r="H9400">
        <f>IF(D9400-D9399=0,G9400-G9399,"")</f>
        <v>-6.576352788599138E-3</v>
      </c>
      <c r="I9400">
        <f>COUNTIF(D:D,Table1[[#This Row],[Track_ID]])</f>
        <v>279</v>
      </c>
    </row>
    <row r="9401" spans="1:9" x14ac:dyDescent="0.25">
      <c r="A9401" t="s">
        <v>7</v>
      </c>
      <c r="B9401">
        <v>2</v>
      </c>
      <c r="C9401">
        <v>3</v>
      </c>
      <c r="D9401">
        <v>4363</v>
      </c>
      <c r="E9401">
        <v>235</v>
      </c>
      <c r="F9401">
        <v>5.5617493803125599</v>
      </c>
      <c r="G9401">
        <v>27.370063282383398</v>
      </c>
      <c r="H9401">
        <f>IF(D9401-D9400=0,G9401-G9400,"")</f>
        <v>-2.4476629634015978E-3</v>
      </c>
      <c r="I9401">
        <f>COUNTIF(D:D,Table1[[#This Row],[Track_ID]])</f>
        <v>279</v>
      </c>
    </row>
    <row r="9402" spans="1:9" x14ac:dyDescent="0.25">
      <c r="A9402" t="s">
        <v>7</v>
      </c>
      <c r="B9402">
        <v>2</v>
      </c>
      <c r="C9402">
        <v>3</v>
      </c>
      <c r="D9402">
        <v>4363</v>
      </c>
      <c r="E9402">
        <v>236</v>
      </c>
      <c r="F9402">
        <v>5.5691020205097397</v>
      </c>
      <c r="G9402">
        <v>27.351792416780199</v>
      </c>
      <c r="H9402">
        <f>IF(D9402-D9401=0,G9402-G9401,"")</f>
        <v>-1.8270865603199127E-2</v>
      </c>
      <c r="I9402">
        <f>COUNTIF(D:D,Table1[[#This Row],[Track_ID]])</f>
        <v>279</v>
      </c>
    </row>
    <row r="9403" spans="1:9" x14ac:dyDescent="0.25">
      <c r="A9403" t="s">
        <v>7</v>
      </c>
      <c r="B9403">
        <v>2</v>
      </c>
      <c r="C9403">
        <v>3</v>
      </c>
      <c r="D9403">
        <v>4363</v>
      </c>
      <c r="E9403">
        <v>237</v>
      </c>
      <c r="F9403">
        <v>5.5845158250373697</v>
      </c>
      <c r="G9403">
        <v>27.303118494511899</v>
      </c>
      <c r="H9403">
        <f>IF(D9403-D9402=0,G9403-G9402,"")</f>
        <v>-4.8673922268299918E-2</v>
      </c>
      <c r="I9403">
        <f>COUNTIF(D:D,Table1[[#This Row],[Track_ID]])</f>
        <v>279</v>
      </c>
    </row>
    <row r="9404" spans="1:9" x14ac:dyDescent="0.25">
      <c r="A9404" t="s">
        <v>7</v>
      </c>
      <c r="B9404">
        <v>2</v>
      </c>
      <c r="C9404">
        <v>3</v>
      </c>
      <c r="D9404">
        <v>4363</v>
      </c>
      <c r="E9404">
        <v>238</v>
      </c>
      <c r="F9404">
        <v>5.5966360990580002</v>
      </c>
      <c r="G9404">
        <v>27.239305089761</v>
      </c>
      <c r="H9404">
        <f>IF(D9404-D9403=0,G9404-G9403,"")</f>
        <v>-6.3813404750899139E-2</v>
      </c>
      <c r="I9404">
        <f>COUNTIF(D:D,Table1[[#This Row],[Track_ID]])</f>
        <v>279</v>
      </c>
    </row>
    <row r="9405" spans="1:9" x14ac:dyDescent="0.25">
      <c r="A9405" t="s">
        <v>7</v>
      </c>
      <c r="B9405">
        <v>2</v>
      </c>
      <c r="C9405">
        <v>3</v>
      </c>
      <c r="D9405">
        <v>4363</v>
      </c>
      <c r="E9405">
        <v>239</v>
      </c>
      <c r="F9405">
        <v>5.5981892903916997</v>
      </c>
      <c r="G9405">
        <v>27.234128463163501</v>
      </c>
      <c r="H9405">
        <f>IF(D9405-D9404=0,G9405-G9404,"")</f>
        <v>-5.1766265974997339E-3</v>
      </c>
      <c r="I9405">
        <f>COUNTIF(D:D,Table1[[#This Row],[Track_ID]])</f>
        <v>279</v>
      </c>
    </row>
    <row r="9406" spans="1:9" x14ac:dyDescent="0.25">
      <c r="A9406" t="s">
        <v>7</v>
      </c>
      <c r="B9406">
        <v>2</v>
      </c>
      <c r="C9406">
        <v>3</v>
      </c>
      <c r="D9406">
        <v>4363</v>
      </c>
      <c r="E9406">
        <v>240</v>
      </c>
      <c r="F9406">
        <v>5.6042631241055396</v>
      </c>
      <c r="G9406">
        <v>27.203023041985499</v>
      </c>
      <c r="H9406">
        <f>IF(D9406-D9405=0,G9406-G9405,"")</f>
        <v>-3.110542117800108E-2</v>
      </c>
      <c r="I9406">
        <f>COUNTIF(D:D,Table1[[#This Row],[Track_ID]])</f>
        <v>279</v>
      </c>
    </row>
    <row r="9407" spans="1:9" x14ac:dyDescent="0.25">
      <c r="A9407" t="s">
        <v>7</v>
      </c>
      <c r="B9407">
        <v>2</v>
      </c>
      <c r="C9407">
        <v>3</v>
      </c>
      <c r="D9407">
        <v>4363</v>
      </c>
      <c r="E9407">
        <v>241</v>
      </c>
      <c r="F9407">
        <v>5.5928926241074404</v>
      </c>
      <c r="G9407">
        <v>27.1699989277413</v>
      </c>
      <c r="H9407">
        <f>IF(D9407-D9406=0,G9407-G9406,"")</f>
        <v>-3.3024114244199154E-2</v>
      </c>
      <c r="I9407">
        <f>COUNTIF(D:D,Table1[[#This Row],[Track_ID]])</f>
        <v>279</v>
      </c>
    </row>
    <row r="9408" spans="1:9" x14ac:dyDescent="0.25">
      <c r="A9408" t="s">
        <v>7</v>
      </c>
      <c r="B9408">
        <v>2</v>
      </c>
      <c r="C9408">
        <v>3</v>
      </c>
      <c r="D9408">
        <v>4363</v>
      </c>
      <c r="E9408">
        <v>242</v>
      </c>
      <c r="F9408">
        <v>5.5879228043738802</v>
      </c>
      <c r="G9408">
        <v>27.142290547247999</v>
      </c>
      <c r="H9408">
        <f>IF(D9408-D9407=0,G9408-G9407,"")</f>
        <v>-2.7708380493301377E-2</v>
      </c>
      <c r="I9408">
        <f>COUNTIF(D:D,Table1[[#This Row],[Track_ID]])</f>
        <v>279</v>
      </c>
    </row>
    <row r="9409" spans="1:9" x14ac:dyDescent="0.25">
      <c r="A9409" t="s">
        <v>7</v>
      </c>
      <c r="B9409">
        <v>2</v>
      </c>
      <c r="C9409">
        <v>3</v>
      </c>
      <c r="D9409">
        <v>4363</v>
      </c>
      <c r="E9409">
        <v>243</v>
      </c>
      <c r="F9409">
        <v>5.5905515291509102</v>
      </c>
      <c r="G9409">
        <v>27.122960395798302</v>
      </c>
      <c r="H9409">
        <f>IF(D9409-D9408=0,G9409-G9408,"")</f>
        <v>-1.9330151449697297E-2</v>
      </c>
      <c r="I9409">
        <f>COUNTIF(D:D,Table1[[#This Row],[Track_ID]])</f>
        <v>279</v>
      </c>
    </row>
    <row r="9410" spans="1:9" x14ac:dyDescent="0.25">
      <c r="A9410" t="s">
        <v>7</v>
      </c>
      <c r="B9410">
        <v>2</v>
      </c>
      <c r="C9410">
        <v>3</v>
      </c>
      <c r="D9410">
        <v>4363</v>
      </c>
      <c r="E9410">
        <v>244</v>
      </c>
      <c r="F9410">
        <v>5.5885787400033697</v>
      </c>
      <c r="G9410">
        <v>27.111263016018</v>
      </c>
      <c r="H9410">
        <f>IF(D9410-D9409=0,G9410-G9409,"")</f>
        <v>-1.1697379780301276E-2</v>
      </c>
      <c r="I9410">
        <f>COUNTIF(D:D,Table1[[#This Row],[Track_ID]])</f>
        <v>279</v>
      </c>
    </row>
    <row r="9411" spans="1:9" x14ac:dyDescent="0.25">
      <c r="A9411" t="s">
        <v>7</v>
      </c>
      <c r="B9411">
        <v>2</v>
      </c>
      <c r="C9411">
        <v>3</v>
      </c>
      <c r="D9411">
        <v>4363</v>
      </c>
      <c r="E9411">
        <v>245</v>
      </c>
      <c r="F9411">
        <v>5.5836509354526598</v>
      </c>
      <c r="G9411">
        <v>27.088869506081199</v>
      </c>
      <c r="H9411">
        <f>IF(D9411-D9410=0,G9411-G9410,"")</f>
        <v>-2.2393509936801337E-2</v>
      </c>
      <c r="I9411">
        <f>COUNTIF(D:D,Table1[[#This Row],[Track_ID]])</f>
        <v>279</v>
      </c>
    </row>
    <row r="9412" spans="1:9" x14ac:dyDescent="0.25">
      <c r="A9412" t="s">
        <v>7</v>
      </c>
      <c r="B9412">
        <v>2</v>
      </c>
      <c r="C9412">
        <v>3</v>
      </c>
      <c r="D9412">
        <v>4363</v>
      </c>
      <c r="E9412">
        <v>246</v>
      </c>
      <c r="F9412">
        <v>5.5813179901159202</v>
      </c>
      <c r="G9412">
        <v>27.049939490660599</v>
      </c>
      <c r="H9412">
        <f>IF(D9412-D9411=0,G9412-G9411,"")</f>
        <v>-3.8930015420600483E-2</v>
      </c>
      <c r="I9412">
        <f>COUNTIF(D:D,Table1[[#This Row],[Track_ID]])</f>
        <v>279</v>
      </c>
    </row>
    <row r="9413" spans="1:9" x14ac:dyDescent="0.25">
      <c r="A9413" t="s">
        <v>7</v>
      </c>
      <c r="B9413">
        <v>2</v>
      </c>
      <c r="C9413">
        <v>3</v>
      </c>
      <c r="D9413">
        <v>4363</v>
      </c>
      <c r="E9413">
        <v>247</v>
      </c>
      <c r="F9413">
        <v>5.5897649231027904</v>
      </c>
      <c r="G9413">
        <v>27.003304477811401</v>
      </c>
      <c r="H9413">
        <f>IF(D9413-D9412=0,G9413-G9412,"")</f>
        <v>-4.6635012849197466E-2</v>
      </c>
      <c r="I9413">
        <f>COUNTIF(D:D,Table1[[#This Row],[Track_ID]])</f>
        <v>279</v>
      </c>
    </row>
    <row r="9414" spans="1:9" x14ac:dyDescent="0.25">
      <c r="A9414" t="s">
        <v>7</v>
      </c>
      <c r="B9414">
        <v>2</v>
      </c>
      <c r="C9414">
        <v>3</v>
      </c>
      <c r="D9414">
        <v>4363</v>
      </c>
      <c r="E9414">
        <v>248</v>
      </c>
      <c r="F9414">
        <v>5.5820640965160804</v>
      </c>
      <c r="G9414">
        <v>26.974272882943801</v>
      </c>
      <c r="H9414">
        <f>IF(D9414-D9413=0,G9414-G9413,"")</f>
        <v>-2.9031594867600319E-2</v>
      </c>
      <c r="I9414">
        <f>COUNTIF(D:D,Table1[[#This Row],[Track_ID]])</f>
        <v>279</v>
      </c>
    </row>
    <row r="9415" spans="1:9" x14ac:dyDescent="0.25">
      <c r="A9415" t="s">
        <v>7</v>
      </c>
      <c r="B9415">
        <v>2</v>
      </c>
      <c r="C9415">
        <v>3</v>
      </c>
      <c r="D9415">
        <v>4363</v>
      </c>
      <c r="E9415">
        <v>249</v>
      </c>
      <c r="F9415">
        <v>5.58022554525337</v>
      </c>
      <c r="G9415">
        <v>26.951024715623699</v>
      </c>
      <c r="H9415">
        <f>IF(D9415-D9414=0,G9415-G9414,"")</f>
        <v>-2.3248167320101487E-2</v>
      </c>
      <c r="I9415">
        <f>COUNTIF(D:D,Table1[[#This Row],[Track_ID]])</f>
        <v>279</v>
      </c>
    </row>
    <row r="9416" spans="1:9" x14ac:dyDescent="0.25">
      <c r="A9416" t="s">
        <v>7</v>
      </c>
      <c r="B9416">
        <v>2</v>
      </c>
      <c r="C9416">
        <v>3</v>
      </c>
      <c r="D9416">
        <v>4363</v>
      </c>
      <c r="E9416">
        <v>250</v>
      </c>
      <c r="F9416">
        <v>5.5796385826115804</v>
      </c>
      <c r="G9416">
        <v>26.921875906765798</v>
      </c>
      <c r="H9416">
        <f>IF(D9416-D9415=0,G9416-G9415,"")</f>
        <v>-2.9148808857900832E-2</v>
      </c>
      <c r="I9416">
        <f>COUNTIF(D:D,Table1[[#This Row],[Track_ID]])</f>
        <v>279</v>
      </c>
    </row>
    <row r="9417" spans="1:9" x14ac:dyDescent="0.25">
      <c r="A9417" t="s">
        <v>7</v>
      </c>
      <c r="B9417">
        <v>2</v>
      </c>
      <c r="C9417">
        <v>3</v>
      </c>
      <c r="D9417">
        <v>4363</v>
      </c>
      <c r="E9417">
        <v>251</v>
      </c>
      <c r="F9417">
        <v>5.5662652578599099</v>
      </c>
      <c r="G9417">
        <v>26.880205322672602</v>
      </c>
      <c r="H9417">
        <f>IF(D9417-D9416=0,G9417-G9416,"")</f>
        <v>-4.1670584093196794E-2</v>
      </c>
      <c r="I9417">
        <f>COUNTIF(D:D,Table1[[#This Row],[Track_ID]])</f>
        <v>279</v>
      </c>
    </row>
    <row r="9418" spans="1:9" x14ac:dyDescent="0.25">
      <c r="A9418" t="s">
        <v>7</v>
      </c>
      <c r="B9418">
        <v>2</v>
      </c>
      <c r="C9418">
        <v>3</v>
      </c>
      <c r="D9418">
        <v>4363</v>
      </c>
      <c r="E9418">
        <v>252</v>
      </c>
      <c r="F9418">
        <v>5.5741473699761297</v>
      </c>
      <c r="G9418">
        <v>26.851520860674299</v>
      </c>
      <c r="H9418">
        <f>IF(D9418-D9417=0,G9418-G9417,"")</f>
        <v>-2.8684461998302879E-2</v>
      </c>
      <c r="I9418">
        <f>COUNTIF(D:D,Table1[[#This Row],[Track_ID]])</f>
        <v>279</v>
      </c>
    </row>
    <row r="9419" spans="1:9" x14ac:dyDescent="0.25">
      <c r="A9419" t="s">
        <v>7</v>
      </c>
      <c r="B9419">
        <v>2</v>
      </c>
      <c r="C9419">
        <v>3</v>
      </c>
      <c r="D9419">
        <v>4363</v>
      </c>
      <c r="E9419">
        <v>253</v>
      </c>
      <c r="F9419">
        <v>5.5715224096362004</v>
      </c>
      <c r="G9419">
        <v>26.7811649225068</v>
      </c>
      <c r="H9419">
        <f>IF(D9419-D9418=0,G9419-G9418,"")</f>
        <v>-7.0355938167498522E-2</v>
      </c>
      <c r="I9419">
        <f>COUNTIF(D:D,Table1[[#This Row],[Track_ID]])</f>
        <v>279</v>
      </c>
    </row>
    <row r="9420" spans="1:9" x14ac:dyDescent="0.25">
      <c r="A9420" t="s">
        <v>7</v>
      </c>
      <c r="B9420">
        <v>2</v>
      </c>
      <c r="C9420">
        <v>3</v>
      </c>
      <c r="D9420">
        <v>4363</v>
      </c>
      <c r="E9420">
        <v>254</v>
      </c>
      <c r="F9420">
        <v>5.5748463366336001</v>
      </c>
      <c r="G9420">
        <v>26.744785160838099</v>
      </c>
      <c r="H9420">
        <f>IF(D9420-D9419=0,G9420-G9419,"")</f>
        <v>-3.6379761668701605E-2</v>
      </c>
      <c r="I9420">
        <f>COUNTIF(D:D,Table1[[#This Row],[Track_ID]])</f>
        <v>279</v>
      </c>
    </row>
    <row r="9421" spans="1:9" x14ac:dyDescent="0.25">
      <c r="A9421" t="s">
        <v>7</v>
      </c>
      <c r="B9421">
        <v>2</v>
      </c>
      <c r="C9421">
        <v>3</v>
      </c>
      <c r="D9421">
        <v>4363</v>
      </c>
      <c r="E9421">
        <v>255</v>
      </c>
      <c r="F9421">
        <v>5.5813027187678301</v>
      </c>
      <c r="G9421">
        <v>26.7260273011326</v>
      </c>
      <c r="H9421">
        <f>IF(D9421-D9420=0,G9421-G9420,"")</f>
        <v>-1.8757859705498703E-2</v>
      </c>
      <c r="I9421">
        <f>COUNTIF(D:D,Table1[[#This Row],[Track_ID]])</f>
        <v>279</v>
      </c>
    </row>
    <row r="9422" spans="1:9" x14ac:dyDescent="0.25">
      <c r="A9422" t="s">
        <v>7</v>
      </c>
      <c r="B9422">
        <v>2</v>
      </c>
      <c r="C9422">
        <v>3</v>
      </c>
      <c r="D9422">
        <v>4363</v>
      </c>
      <c r="E9422">
        <v>256</v>
      </c>
      <c r="F9422">
        <v>5.58574835947792</v>
      </c>
      <c r="G9422">
        <v>26.696048244454499</v>
      </c>
      <c r="H9422">
        <f>IF(D9422-D9421=0,G9422-G9421,"")</f>
        <v>-2.9979056678101301E-2</v>
      </c>
      <c r="I9422">
        <f>COUNTIF(D:D,Table1[[#This Row],[Track_ID]])</f>
        <v>279</v>
      </c>
    </row>
    <row r="9423" spans="1:9" x14ac:dyDescent="0.25">
      <c r="A9423" t="s">
        <v>7</v>
      </c>
      <c r="B9423">
        <v>2</v>
      </c>
      <c r="C9423">
        <v>3</v>
      </c>
      <c r="D9423">
        <v>4363</v>
      </c>
      <c r="E9423">
        <v>257</v>
      </c>
      <c r="F9423">
        <v>5.5805550055669402</v>
      </c>
      <c r="G9423">
        <v>26.6472520690482</v>
      </c>
      <c r="H9423">
        <f>IF(D9423-D9422=0,G9423-G9422,"")</f>
        <v>-4.8796175406298659E-2</v>
      </c>
      <c r="I9423">
        <f>COUNTIF(D:D,Table1[[#This Row],[Track_ID]])</f>
        <v>279</v>
      </c>
    </row>
    <row r="9424" spans="1:9" x14ac:dyDescent="0.25">
      <c r="A9424" t="s">
        <v>7</v>
      </c>
      <c r="B9424">
        <v>2</v>
      </c>
      <c r="C9424">
        <v>3</v>
      </c>
      <c r="D9424">
        <v>4363</v>
      </c>
      <c r="E9424">
        <v>258</v>
      </c>
      <c r="F9424">
        <v>5.57943024618762</v>
      </c>
      <c r="G9424">
        <v>26.608048449408301</v>
      </c>
      <c r="H9424">
        <f>IF(D9424-D9423=0,G9424-G9423,"")</f>
        <v>-3.9203619639899046E-2</v>
      </c>
      <c r="I9424">
        <f>COUNTIF(D:D,Table1[[#This Row],[Track_ID]])</f>
        <v>279</v>
      </c>
    </row>
    <row r="9425" spans="1:9" x14ac:dyDescent="0.25">
      <c r="A9425" t="s">
        <v>7</v>
      </c>
      <c r="B9425">
        <v>2</v>
      </c>
      <c r="C9425">
        <v>3</v>
      </c>
      <c r="D9425">
        <v>4363</v>
      </c>
      <c r="E9425">
        <v>259</v>
      </c>
      <c r="F9425">
        <v>5.5907342261931703</v>
      </c>
      <c r="G9425">
        <v>26.546817612106</v>
      </c>
      <c r="H9425">
        <f>IF(D9425-D9424=0,G9425-G9424,"")</f>
        <v>-6.12308373023005E-2</v>
      </c>
      <c r="I9425">
        <f>COUNTIF(D:D,Table1[[#This Row],[Track_ID]])</f>
        <v>279</v>
      </c>
    </row>
    <row r="9426" spans="1:9" x14ac:dyDescent="0.25">
      <c r="A9426" t="s">
        <v>7</v>
      </c>
      <c r="B9426">
        <v>2</v>
      </c>
      <c r="C9426">
        <v>3</v>
      </c>
      <c r="D9426">
        <v>4363</v>
      </c>
      <c r="E9426">
        <v>260</v>
      </c>
      <c r="F9426">
        <v>5.5942932450926799</v>
      </c>
      <c r="G9426">
        <v>26.542306177820901</v>
      </c>
      <c r="H9426">
        <f>IF(D9426-D9425=0,G9426-G9425,"")</f>
        <v>-4.5114342850993694E-3</v>
      </c>
      <c r="I9426">
        <f>COUNTIF(D:D,Table1[[#This Row],[Track_ID]])</f>
        <v>279</v>
      </c>
    </row>
    <row r="9427" spans="1:9" x14ac:dyDescent="0.25">
      <c r="A9427" t="s">
        <v>7</v>
      </c>
      <c r="B9427">
        <v>2</v>
      </c>
      <c r="C9427">
        <v>3</v>
      </c>
      <c r="D9427">
        <v>4363</v>
      </c>
      <c r="E9427">
        <v>261</v>
      </c>
      <c r="F9427">
        <v>5.5861219429701698</v>
      </c>
      <c r="G9427">
        <v>26.523674884325299</v>
      </c>
      <c r="H9427">
        <f>IF(D9427-D9426=0,G9427-G9426,"")</f>
        <v>-1.8631293495602108E-2</v>
      </c>
      <c r="I9427">
        <f>COUNTIF(D:D,Table1[[#This Row],[Track_ID]])</f>
        <v>279</v>
      </c>
    </row>
    <row r="9428" spans="1:9" x14ac:dyDescent="0.25">
      <c r="A9428" t="s">
        <v>7</v>
      </c>
      <c r="B9428">
        <v>2</v>
      </c>
      <c r="C9428">
        <v>3</v>
      </c>
      <c r="D9428">
        <v>4363</v>
      </c>
      <c r="E9428">
        <v>262</v>
      </c>
      <c r="F9428">
        <v>5.5930194150155703</v>
      </c>
      <c r="G9428">
        <v>26.5100466791854</v>
      </c>
      <c r="H9428">
        <f>IF(D9428-D9427=0,G9428-G9427,"")</f>
        <v>-1.3628205139898597E-2</v>
      </c>
      <c r="I9428">
        <f>COUNTIF(D:D,Table1[[#This Row],[Track_ID]])</f>
        <v>279</v>
      </c>
    </row>
    <row r="9429" spans="1:9" x14ac:dyDescent="0.25">
      <c r="A9429" t="s">
        <v>7</v>
      </c>
      <c r="B9429">
        <v>2</v>
      </c>
      <c r="C9429">
        <v>3</v>
      </c>
      <c r="D9429">
        <v>4363</v>
      </c>
      <c r="E9429">
        <v>263</v>
      </c>
      <c r="F9429">
        <v>5.6052626023247498</v>
      </c>
      <c r="G9429">
        <v>26.4672326853822</v>
      </c>
      <c r="H9429">
        <f>IF(D9429-D9428=0,G9429-G9428,"")</f>
        <v>-4.281399380320039E-2</v>
      </c>
      <c r="I9429">
        <f>COUNTIF(D:D,Table1[[#This Row],[Track_ID]])</f>
        <v>279</v>
      </c>
    </row>
    <row r="9430" spans="1:9" x14ac:dyDescent="0.25">
      <c r="A9430" t="s">
        <v>7</v>
      </c>
      <c r="B9430">
        <v>2</v>
      </c>
      <c r="C9430">
        <v>3</v>
      </c>
      <c r="D9430">
        <v>4363</v>
      </c>
      <c r="E9430">
        <v>264</v>
      </c>
      <c r="F9430">
        <v>5.6090580836111101</v>
      </c>
      <c r="G9430">
        <v>26.420926772165501</v>
      </c>
      <c r="H9430">
        <f>IF(D9430-D9429=0,G9430-G9429,"")</f>
        <v>-4.6305913216698968E-2</v>
      </c>
      <c r="I9430">
        <f>COUNTIF(D:D,Table1[[#This Row],[Track_ID]])</f>
        <v>279</v>
      </c>
    </row>
    <row r="9431" spans="1:9" x14ac:dyDescent="0.25">
      <c r="A9431" t="s">
        <v>7</v>
      </c>
      <c r="B9431">
        <v>2</v>
      </c>
      <c r="C9431">
        <v>3</v>
      </c>
      <c r="D9431">
        <v>4363</v>
      </c>
      <c r="E9431">
        <v>265</v>
      </c>
      <c r="F9431">
        <v>5.6117760663859002</v>
      </c>
      <c r="G9431">
        <v>26.383796430867299</v>
      </c>
      <c r="H9431">
        <f>IF(D9431-D9430=0,G9431-G9430,"")</f>
        <v>-3.7130341298201586E-2</v>
      </c>
      <c r="I9431">
        <f>COUNTIF(D:D,Table1[[#This Row],[Track_ID]])</f>
        <v>279</v>
      </c>
    </row>
    <row r="9432" spans="1:9" x14ac:dyDescent="0.25">
      <c r="A9432" t="s">
        <v>7</v>
      </c>
      <c r="B9432">
        <v>2</v>
      </c>
      <c r="C9432">
        <v>3</v>
      </c>
      <c r="D9432">
        <v>4363</v>
      </c>
      <c r="E9432">
        <v>266</v>
      </c>
      <c r="F9432">
        <v>5.61782464347095</v>
      </c>
      <c r="G9432">
        <v>26.355983286319599</v>
      </c>
      <c r="H9432">
        <f>IF(D9432-D9431=0,G9432-G9431,"")</f>
        <v>-2.7813144547700119E-2</v>
      </c>
      <c r="I9432">
        <f>COUNTIF(D:D,Table1[[#This Row],[Track_ID]])</f>
        <v>279</v>
      </c>
    </row>
    <row r="9433" spans="1:9" x14ac:dyDescent="0.25">
      <c r="A9433" t="s">
        <v>7</v>
      </c>
      <c r="B9433">
        <v>2</v>
      </c>
      <c r="C9433">
        <v>3</v>
      </c>
      <c r="D9433">
        <v>4363</v>
      </c>
      <c r="E9433">
        <v>267</v>
      </c>
      <c r="F9433">
        <v>5.6235443483579104</v>
      </c>
      <c r="G9433">
        <v>26.333261172679901</v>
      </c>
      <c r="H9433">
        <f>IF(D9433-D9432=0,G9433-G9432,"")</f>
        <v>-2.2722113639698449E-2</v>
      </c>
      <c r="I9433">
        <f>COUNTIF(D:D,Table1[[#This Row],[Track_ID]])</f>
        <v>279</v>
      </c>
    </row>
    <row r="9434" spans="1:9" x14ac:dyDescent="0.25">
      <c r="A9434" t="s">
        <v>7</v>
      </c>
      <c r="B9434">
        <v>2</v>
      </c>
      <c r="C9434">
        <v>3</v>
      </c>
      <c r="D9434">
        <v>4363</v>
      </c>
      <c r="E9434">
        <v>268</v>
      </c>
      <c r="F9434">
        <v>5.62939443726279</v>
      </c>
      <c r="G9434">
        <v>26.304394452782901</v>
      </c>
      <c r="H9434">
        <f>IF(D9434-D9433=0,G9434-G9433,"")</f>
        <v>-2.8866719896999626E-2</v>
      </c>
      <c r="I9434">
        <f>COUNTIF(D:D,Table1[[#This Row],[Track_ID]])</f>
        <v>279</v>
      </c>
    </row>
    <row r="9435" spans="1:9" x14ac:dyDescent="0.25">
      <c r="A9435" t="s">
        <v>7</v>
      </c>
      <c r="B9435">
        <v>2</v>
      </c>
      <c r="C9435">
        <v>3</v>
      </c>
      <c r="D9435">
        <v>4363</v>
      </c>
      <c r="E9435">
        <v>269</v>
      </c>
      <c r="F9435">
        <v>5.62825800526418</v>
      </c>
      <c r="G9435">
        <v>26.267645045128798</v>
      </c>
      <c r="H9435">
        <f>IF(D9435-D9434=0,G9435-G9434,"")</f>
        <v>-3.6749407654102839E-2</v>
      </c>
      <c r="I9435">
        <f>COUNTIF(D:D,Table1[[#This Row],[Track_ID]])</f>
        <v>279</v>
      </c>
    </row>
    <row r="9436" spans="1:9" x14ac:dyDescent="0.25">
      <c r="A9436" t="s">
        <v>7</v>
      </c>
      <c r="B9436">
        <v>2</v>
      </c>
      <c r="C9436">
        <v>3</v>
      </c>
      <c r="D9436">
        <v>4363</v>
      </c>
      <c r="E9436">
        <v>270</v>
      </c>
      <c r="F9436">
        <v>5.6252715984498396</v>
      </c>
      <c r="G9436">
        <v>26.238437732521501</v>
      </c>
      <c r="H9436">
        <f>IF(D9436-D9435=0,G9436-G9435,"")</f>
        <v>-2.9207312607297808E-2</v>
      </c>
      <c r="I9436">
        <f>COUNTIF(D:D,Table1[[#This Row],[Track_ID]])</f>
        <v>279</v>
      </c>
    </row>
    <row r="9437" spans="1:9" x14ac:dyDescent="0.25">
      <c r="A9437" t="s">
        <v>7</v>
      </c>
      <c r="B9437">
        <v>2</v>
      </c>
      <c r="C9437">
        <v>3</v>
      </c>
      <c r="D9437">
        <v>4363</v>
      </c>
      <c r="E9437">
        <v>271</v>
      </c>
      <c r="F9437">
        <v>5.63662639242862</v>
      </c>
      <c r="G9437">
        <v>26.201856866123801</v>
      </c>
      <c r="H9437">
        <f>IF(D9437-D9436=0,G9437-G9436,"")</f>
        <v>-3.6580866397699197E-2</v>
      </c>
      <c r="I9437">
        <f>COUNTIF(D:D,Table1[[#This Row],[Track_ID]])</f>
        <v>279</v>
      </c>
    </row>
    <row r="9438" spans="1:9" x14ac:dyDescent="0.25">
      <c r="A9438" t="s">
        <v>7</v>
      </c>
      <c r="B9438">
        <v>2</v>
      </c>
      <c r="C9438">
        <v>3</v>
      </c>
      <c r="D9438">
        <v>4363</v>
      </c>
      <c r="E9438">
        <v>272</v>
      </c>
      <c r="F9438">
        <v>5.6500817830604904</v>
      </c>
      <c r="G9438">
        <v>26.1632139744409</v>
      </c>
      <c r="H9438">
        <f>IF(D9438-D9437=0,G9438-G9437,"")</f>
        <v>-3.8642891682901137E-2</v>
      </c>
      <c r="I9438">
        <f>COUNTIF(D:D,Table1[[#This Row],[Track_ID]])</f>
        <v>279</v>
      </c>
    </row>
    <row r="9439" spans="1:9" x14ac:dyDescent="0.25">
      <c r="A9439" t="s">
        <v>7</v>
      </c>
      <c r="B9439">
        <v>2</v>
      </c>
      <c r="C9439">
        <v>3</v>
      </c>
      <c r="D9439">
        <v>4363</v>
      </c>
      <c r="E9439">
        <v>273</v>
      </c>
      <c r="F9439">
        <v>5.6521209165786397</v>
      </c>
      <c r="G9439">
        <v>26.155278357703601</v>
      </c>
      <c r="H9439">
        <f>IF(D9439-D9438=0,G9439-G9438,"")</f>
        <v>-7.9356167372992559E-3</v>
      </c>
      <c r="I9439">
        <f>COUNTIF(D:D,Table1[[#This Row],[Track_ID]])</f>
        <v>279</v>
      </c>
    </row>
    <row r="9440" spans="1:9" x14ac:dyDescent="0.25">
      <c r="A9440" t="s">
        <v>7</v>
      </c>
      <c r="B9440">
        <v>2</v>
      </c>
      <c r="C9440">
        <v>3</v>
      </c>
      <c r="D9440">
        <v>4363</v>
      </c>
      <c r="E9440">
        <v>274</v>
      </c>
      <c r="F9440">
        <v>5.6555611584376297</v>
      </c>
      <c r="G9440">
        <v>26.1328992349011</v>
      </c>
      <c r="H9440">
        <f>IF(D9440-D9439=0,G9440-G9439,"")</f>
        <v>-2.2379122802501428E-2</v>
      </c>
      <c r="I9440">
        <f>COUNTIF(D:D,Table1[[#This Row],[Track_ID]])</f>
        <v>279</v>
      </c>
    </row>
    <row r="9441" spans="1:9" x14ac:dyDescent="0.25">
      <c r="A9441" t="s">
        <v>7</v>
      </c>
      <c r="B9441">
        <v>2</v>
      </c>
      <c r="C9441">
        <v>3</v>
      </c>
      <c r="D9441">
        <v>4363</v>
      </c>
      <c r="E9441">
        <v>275</v>
      </c>
      <c r="F9441">
        <v>5.6612874048807704</v>
      </c>
      <c r="G9441">
        <v>26.085558259473601</v>
      </c>
      <c r="H9441">
        <f>IF(D9441-D9440=0,G9441-G9440,"")</f>
        <v>-4.7340975427498933E-2</v>
      </c>
      <c r="I9441">
        <f>COUNTIF(D:D,Table1[[#This Row],[Track_ID]])</f>
        <v>279</v>
      </c>
    </row>
    <row r="9442" spans="1:9" x14ac:dyDescent="0.25">
      <c r="A9442" t="s">
        <v>7</v>
      </c>
      <c r="B9442">
        <v>2</v>
      </c>
      <c r="C9442">
        <v>3</v>
      </c>
      <c r="D9442">
        <v>4363</v>
      </c>
      <c r="E9442">
        <v>276</v>
      </c>
      <c r="F9442">
        <v>5.6749773219230697</v>
      </c>
      <c r="G9442">
        <v>26.042211161383101</v>
      </c>
      <c r="H9442">
        <f>IF(D9442-D9441=0,G9442-G9441,"")</f>
        <v>-4.3347098090499969E-2</v>
      </c>
      <c r="I9442">
        <f>COUNTIF(D:D,Table1[[#This Row],[Track_ID]])</f>
        <v>279</v>
      </c>
    </row>
    <row r="9443" spans="1:9" x14ac:dyDescent="0.25">
      <c r="A9443" t="s">
        <v>7</v>
      </c>
      <c r="B9443">
        <v>2</v>
      </c>
      <c r="C9443">
        <v>3</v>
      </c>
      <c r="D9443">
        <v>4363</v>
      </c>
      <c r="E9443">
        <v>277</v>
      </c>
      <c r="F9443">
        <v>5.6785427031733402</v>
      </c>
      <c r="G9443">
        <v>25.988261794418602</v>
      </c>
      <c r="H9443">
        <f>IF(D9443-D9442=0,G9443-G9442,"")</f>
        <v>-5.3949366964499035E-2</v>
      </c>
      <c r="I9443">
        <f>COUNTIF(D:D,Table1[[#This Row],[Track_ID]])</f>
        <v>279</v>
      </c>
    </row>
    <row r="9444" spans="1:9" x14ac:dyDescent="0.25">
      <c r="A9444" t="s">
        <v>7</v>
      </c>
      <c r="B9444">
        <v>2</v>
      </c>
      <c r="C9444">
        <v>3</v>
      </c>
      <c r="D9444">
        <v>4363</v>
      </c>
      <c r="E9444">
        <v>278</v>
      </c>
      <c r="F9444">
        <v>5.6725607563601601</v>
      </c>
      <c r="G9444">
        <v>25.950969291849699</v>
      </c>
      <c r="H9444">
        <f>IF(D9444-D9443=0,G9444-G9443,"")</f>
        <v>-3.7292502568902819E-2</v>
      </c>
      <c r="I9444">
        <f>COUNTIF(D:D,Table1[[#This Row],[Track_ID]])</f>
        <v>279</v>
      </c>
    </row>
    <row r="9445" spans="1:9" x14ac:dyDescent="0.25">
      <c r="A9445" t="s">
        <v>7</v>
      </c>
      <c r="B9445">
        <v>2</v>
      </c>
      <c r="C9445">
        <v>3</v>
      </c>
      <c r="D9445">
        <v>4363</v>
      </c>
      <c r="E9445">
        <v>279</v>
      </c>
      <c r="F9445">
        <v>5.6755852086460603</v>
      </c>
      <c r="G9445">
        <v>25.8897730748469</v>
      </c>
      <c r="H9445">
        <f>IF(D9445-D9444=0,G9445-G9444,"")</f>
        <v>-6.1196217002798647E-2</v>
      </c>
      <c r="I9445">
        <f>COUNTIF(D:D,Table1[[#This Row],[Track_ID]])</f>
        <v>279</v>
      </c>
    </row>
    <row r="9446" spans="1:9" x14ac:dyDescent="0.25">
      <c r="A9446" t="s">
        <v>7</v>
      </c>
      <c r="B9446">
        <v>2</v>
      </c>
      <c r="C9446">
        <v>3</v>
      </c>
      <c r="D9446">
        <v>4363</v>
      </c>
      <c r="E9446">
        <v>280</v>
      </c>
      <c r="F9446">
        <v>5.6824275929294501</v>
      </c>
      <c r="G9446">
        <v>25.8749536495759</v>
      </c>
      <c r="H9446">
        <f>IF(D9446-D9445=0,G9446-G9445,"")</f>
        <v>-1.4819425270999886E-2</v>
      </c>
      <c r="I9446">
        <f>COUNTIF(D:D,Table1[[#This Row],[Track_ID]])</f>
        <v>279</v>
      </c>
    </row>
    <row r="9447" spans="1:9" x14ac:dyDescent="0.25">
      <c r="A9447" t="s">
        <v>7</v>
      </c>
      <c r="B9447">
        <v>2</v>
      </c>
      <c r="C9447">
        <v>3</v>
      </c>
      <c r="D9447">
        <v>4363</v>
      </c>
      <c r="E9447">
        <v>281</v>
      </c>
      <c r="F9447">
        <v>5.6932785671219897</v>
      </c>
      <c r="G9447">
        <v>25.851188909016201</v>
      </c>
      <c r="H9447">
        <f>IF(D9447-D9446=0,G9447-G9446,"")</f>
        <v>-2.3764740559698794E-2</v>
      </c>
      <c r="I9447">
        <f>COUNTIF(D:D,Table1[[#This Row],[Track_ID]])</f>
        <v>279</v>
      </c>
    </row>
    <row r="9448" spans="1:9" x14ac:dyDescent="0.25">
      <c r="A9448" t="s">
        <v>7</v>
      </c>
      <c r="B9448">
        <v>2</v>
      </c>
      <c r="C9448">
        <v>3</v>
      </c>
      <c r="D9448">
        <v>4363</v>
      </c>
      <c r="E9448">
        <v>282</v>
      </c>
      <c r="F9448">
        <v>5.6911292924195598</v>
      </c>
      <c r="G9448">
        <v>25.833588363763202</v>
      </c>
      <c r="H9448">
        <f>IF(D9448-D9447=0,G9448-G9447,"")</f>
        <v>-1.7600545252999922E-2</v>
      </c>
      <c r="I9448">
        <f>COUNTIF(D:D,Table1[[#This Row],[Track_ID]])</f>
        <v>279</v>
      </c>
    </row>
    <row r="9449" spans="1:9" x14ac:dyDescent="0.25">
      <c r="A9449" t="s">
        <v>7</v>
      </c>
      <c r="B9449">
        <v>2</v>
      </c>
      <c r="C9449">
        <v>3</v>
      </c>
      <c r="D9449">
        <v>4363</v>
      </c>
      <c r="E9449">
        <v>283</v>
      </c>
      <c r="F9449">
        <v>5.6755027163043001</v>
      </c>
      <c r="G9449">
        <v>25.788318155174402</v>
      </c>
      <c r="H9449">
        <f>IF(D9449-D9448=0,G9449-G9448,"")</f>
        <v>-4.5270208588799932E-2</v>
      </c>
      <c r="I9449">
        <f>COUNTIF(D:D,Table1[[#This Row],[Track_ID]])</f>
        <v>279</v>
      </c>
    </row>
    <row r="9450" spans="1:9" x14ac:dyDescent="0.25">
      <c r="A9450" t="s">
        <v>7</v>
      </c>
      <c r="B9450">
        <v>2</v>
      </c>
      <c r="C9450">
        <v>3</v>
      </c>
      <c r="D9450">
        <v>4363</v>
      </c>
      <c r="E9450">
        <v>284</v>
      </c>
      <c r="F9450">
        <v>5.6824560559783999</v>
      </c>
      <c r="G9450">
        <v>25.762351707958501</v>
      </c>
      <c r="H9450">
        <f>IF(D9450-D9449=0,G9450-G9449,"")</f>
        <v>-2.5966447215900246E-2</v>
      </c>
      <c r="I9450">
        <f>COUNTIF(D:D,Table1[[#This Row],[Track_ID]])</f>
        <v>279</v>
      </c>
    </row>
    <row r="9451" spans="1:9" x14ac:dyDescent="0.25">
      <c r="A9451" t="s">
        <v>7</v>
      </c>
      <c r="B9451">
        <v>2</v>
      </c>
      <c r="C9451">
        <v>3</v>
      </c>
      <c r="D9451">
        <v>4363</v>
      </c>
      <c r="E9451">
        <v>285</v>
      </c>
      <c r="F9451">
        <v>5.6847450332007501</v>
      </c>
      <c r="G9451">
        <v>25.727579709264202</v>
      </c>
      <c r="H9451">
        <f>IF(D9451-D9450=0,G9451-G9450,"")</f>
        <v>-3.477199869429981E-2</v>
      </c>
      <c r="I9451">
        <f>COUNTIF(D:D,Table1[[#This Row],[Track_ID]])</f>
        <v>279</v>
      </c>
    </row>
    <row r="9452" spans="1:9" x14ac:dyDescent="0.25">
      <c r="A9452" t="s">
        <v>7</v>
      </c>
      <c r="B9452">
        <v>2</v>
      </c>
      <c r="C9452">
        <v>3</v>
      </c>
      <c r="D9452">
        <v>4363</v>
      </c>
      <c r="E9452">
        <v>286</v>
      </c>
      <c r="F9452">
        <v>5.6929861373819097</v>
      </c>
      <c r="G9452">
        <v>25.700956675526399</v>
      </c>
      <c r="H9452">
        <f>IF(D9452-D9451=0,G9452-G9451,"")</f>
        <v>-2.6623033737802615E-2</v>
      </c>
      <c r="I9452">
        <f>COUNTIF(D:D,Table1[[#This Row],[Track_ID]])</f>
        <v>279</v>
      </c>
    </row>
    <row r="9453" spans="1:9" x14ac:dyDescent="0.25">
      <c r="A9453" t="s">
        <v>7</v>
      </c>
      <c r="B9453">
        <v>2</v>
      </c>
      <c r="C9453">
        <v>3</v>
      </c>
      <c r="D9453">
        <v>4363</v>
      </c>
      <c r="E9453">
        <v>287</v>
      </c>
      <c r="F9453">
        <v>5.6880069286044304</v>
      </c>
      <c r="G9453">
        <v>25.656044410111502</v>
      </c>
      <c r="H9453">
        <f>IF(D9453-D9452=0,G9453-G9452,"")</f>
        <v>-4.4912265414897234E-2</v>
      </c>
      <c r="I9453">
        <f>COUNTIF(D:D,Table1[[#This Row],[Track_ID]])</f>
        <v>279</v>
      </c>
    </row>
    <row r="9454" spans="1:9" x14ac:dyDescent="0.25">
      <c r="A9454" t="s">
        <v>7</v>
      </c>
      <c r="B9454">
        <v>2</v>
      </c>
      <c r="C9454">
        <v>3</v>
      </c>
      <c r="D9454">
        <v>4363</v>
      </c>
      <c r="E9454">
        <v>288</v>
      </c>
      <c r="F9454">
        <v>5.6922945272875696</v>
      </c>
      <c r="G9454">
        <v>25.6110723401945</v>
      </c>
      <c r="H9454">
        <f>IF(D9454-D9453=0,G9454-G9453,"")</f>
        <v>-4.4972069917001534E-2</v>
      </c>
      <c r="I9454">
        <f>COUNTIF(D:D,Table1[[#This Row],[Track_ID]])</f>
        <v>279</v>
      </c>
    </row>
    <row r="9455" spans="1:9" x14ac:dyDescent="0.25">
      <c r="A9455" t="s">
        <v>7</v>
      </c>
      <c r="B9455">
        <v>2</v>
      </c>
      <c r="C9455">
        <v>3</v>
      </c>
      <c r="D9455">
        <v>4363</v>
      </c>
      <c r="E9455">
        <v>289</v>
      </c>
      <c r="F9455">
        <v>5.6982976425985301</v>
      </c>
      <c r="G9455">
        <v>25.564144350539301</v>
      </c>
      <c r="H9455">
        <f>IF(D9455-D9454=0,G9455-G9454,"")</f>
        <v>-4.6927989655198843E-2</v>
      </c>
      <c r="I9455">
        <f>COUNTIF(D:D,Table1[[#This Row],[Track_ID]])</f>
        <v>279</v>
      </c>
    </row>
    <row r="9456" spans="1:9" x14ac:dyDescent="0.25">
      <c r="A9456" t="s">
        <v>7</v>
      </c>
      <c r="B9456">
        <v>2</v>
      </c>
      <c r="C9456">
        <v>3</v>
      </c>
      <c r="D9456">
        <v>4363</v>
      </c>
      <c r="E9456">
        <v>290</v>
      </c>
      <c r="F9456">
        <v>5.70874566539187</v>
      </c>
      <c r="G9456">
        <v>25.529228231884598</v>
      </c>
      <c r="H9456">
        <f>IF(D9456-D9455=0,G9456-G9455,"")</f>
        <v>-3.4916118654702899E-2</v>
      </c>
      <c r="I9456">
        <f>COUNTIF(D:D,Table1[[#This Row],[Track_ID]])</f>
        <v>279</v>
      </c>
    </row>
    <row r="9457" spans="1:9" x14ac:dyDescent="0.25">
      <c r="A9457" t="s">
        <v>7</v>
      </c>
      <c r="B9457">
        <v>2</v>
      </c>
      <c r="C9457">
        <v>3</v>
      </c>
      <c r="D9457">
        <v>4363</v>
      </c>
      <c r="E9457">
        <v>291</v>
      </c>
      <c r="F9457">
        <v>5.7166576914499796</v>
      </c>
      <c r="G9457">
        <v>25.499721902627599</v>
      </c>
      <c r="H9457">
        <f>IF(D9457-D9456=0,G9457-G9456,"")</f>
        <v>-2.9506329256999919E-2</v>
      </c>
      <c r="I9457">
        <f>COUNTIF(D:D,Table1[[#This Row],[Track_ID]])</f>
        <v>279</v>
      </c>
    </row>
    <row r="9458" spans="1:9" x14ac:dyDescent="0.25">
      <c r="A9458" t="s">
        <v>7</v>
      </c>
      <c r="B9458">
        <v>2</v>
      </c>
      <c r="C9458">
        <v>3</v>
      </c>
      <c r="D9458">
        <v>4363</v>
      </c>
      <c r="E9458">
        <v>292</v>
      </c>
      <c r="F9458">
        <v>5.7136587092115203</v>
      </c>
      <c r="G9458">
        <v>25.457273992895001</v>
      </c>
      <c r="H9458">
        <f>IF(D9458-D9457=0,G9458-G9457,"")</f>
        <v>-4.2447909732597822E-2</v>
      </c>
      <c r="I9458">
        <f>COUNTIF(D:D,Table1[[#This Row],[Track_ID]])</f>
        <v>279</v>
      </c>
    </row>
    <row r="9459" spans="1:9" x14ac:dyDescent="0.25">
      <c r="A9459" t="s">
        <v>7</v>
      </c>
      <c r="B9459">
        <v>2</v>
      </c>
      <c r="C9459">
        <v>3</v>
      </c>
      <c r="D9459">
        <v>4363</v>
      </c>
      <c r="E9459">
        <v>293</v>
      </c>
      <c r="F9459">
        <v>5.7170959542611897</v>
      </c>
      <c r="G9459">
        <v>25.4228366827043</v>
      </c>
      <c r="H9459">
        <f>IF(D9459-D9458=0,G9459-G9458,"")</f>
        <v>-3.4437310190700288E-2</v>
      </c>
      <c r="I9459">
        <f>COUNTIF(D:D,Table1[[#This Row],[Track_ID]])</f>
        <v>279</v>
      </c>
    </row>
    <row r="9460" spans="1:9" x14ac:dyDescent="0.25">
      <c r="A9460" t="s">
        <v>7</v>
      </c>
      <c r="B9460">
        <v>2</v>
      </c>
      <c r="C9460">
        <v>3</v>
      </c>
      <c r="D9460">
        <v>4363</v>
      </c>
      <c r="E9460">
        <v>294</v>
      </c>
      <c r="F9460">
        <v>5.7157630429767599</v>
      </c>
      <c r="G9460">
        <v>25.415993951817399</v>
      </c>
      <c r="H9460">
        <f>IF(D9460-D9459=0,G9460-G9459,"")</f>
        <v>-6.8427308869019043E-3</v>
      </c>
      <c r="I9460">
        <f>COUNTIF(D:D,Table1[[#This Row],[Track_ID]])</f>
        <v>279</v>
      </c>
    </row>
    <row r="9461" spans="1:9" x14ac:dyDescent="0.25">
      <c r="A9461" t="s">
        <v>7</v>
      </c>
      <c r="B9461">
        <v>2</v>
      </c>
      <c r="C9461">
        <v>3</v>
      </c>
      <c r="D9461">
        <v>4363</v>
      </c>
      <c r="E9461">
        <v>295</v>
      </c>
      <c r="F9461">
        <v>5.7135881129295703</v>
      </c>
      <c r="G9461">
        <v>25.393539691338098</v>
      </c>
      <c r="H9461">
        <f>IF(D9461-D9460=0,G9461-G9460,"")</f>
        <v>-2.2454260479300103E-2</v>
      </c>
      <c r="I9461">
        <f>COUNTIF(D:D,Table1[[#This Row],[Track_ID]])</f>
        <v>279</v>
      </c>
    </row>
    <row r="9462" spans="1:9" x14ac:dyDescent="0.25">
      <c r="A9462" t="s">
        <v>7</v>
      </c>
      <c r="B9462">
        <v>2</v>
      </c>
      <c r="C9462">
        <v>3</v>
      </c>
      <c r="D9462">
        <v>4363</v>
      </c>
      <c r="E9462">
        <v>296</v>
      </c>
      <c r="F9462">
        <v>5.7050643652227899</v>
      </c>
      <c r="G9462">
        <v>25.378165131449801</v>
      </c>
      <c r="H9462">
        <f>IF(D9462-D9461=0,G9462-G9461,"")</f>
        <v>-1.5374559888297057E-2</v>
      </c>
      <c r="I9462">
        <f>COUNTIF(D:D,Table1[[#This Row],[Track_ID]])</f>
        <v>279</v>
      </c>
    </row>
    <row r="9463" spans="1:9" x14ac:dyDescent="0.25">
      <c r="A9463" t="s">
        <v>7</v>
      </c>
      <c r="B9463">
        <v>2</v>
      </c>
      <c r="C9463">
        <v>3</v>
      </c>
      <c r="D9463">
        <v>4364</v>
      </c>
      <c r="E9463">
        <v>19</v>
      </c>
      <c r="F9463">
        <v>32.842712947093297</v>
      </c>
      <c r="G9463">
        <v>15.053240171220899</v>
      </c>
      <c r="H9463" t="str">
        <f>IF(D9463-D9462=0,G9463-G9462,"")</f>
        <v/>
      </c>
      <c r="I9463">
        <f>COUNTIF(D:D,Table1[[#This Row],[Track_ID]])</f>
        <v>5</v>
      </c>
    </row>
    <row r="9464" spans="1:9" x14ac:dyDescent="0.25">
      <c r="A9464" t="s">
        <v>7</v>
      </c>
      <c r="B9464">
        <v>2</v>
      </c>
      <c r="C9464">
        <v>3</v>
      </c>
      <c r="D9464">
        <v>4364</v>
      </c>
      <c r="E9464">
        <v>22</v>
      </c>
      <c r="F9464">
        <v>32.838350433761498</v>
      </c>
      <c r="G9464">
        <v>14.615489136072201</v>
      </c>
      <c r="H9464">
        <f>IF(D9464-D9463=0,G9464-G9463,"")</f>
        <v>-0.43775103514869862</v>
      </c>
      <c r="I9464">
        <f>COUNTIF(D:D,Table1[[#This Row],[Track_ID]])</f>
        <v>5</v>
      </c>
    </row>
    <row r="9465" spans="1:9" x14ac:dyDescent="0.25">
      <c r="A9465" t="s">
        <v>7</v>
      </c>
      <c r="B9465">
        <v>2</v>
      </c>
      <c r="C9465">
        <v>3</v>
      </c>
      <c r="D9465">
        <v>4364</v>
      </c>
      <c r="E9465">
        <v>23</v>
      </c>
      <c r="F9465">
        <v>32.859758588316403</v>
      </c>
      <c r="G9465">
        <v>14.528291986674001</v>
      </c>
      <c r="H9465">
        <f>IF(D9465-D9464=0,G9465-G9464,"")</f>
        <v>-8.7197149398200224E-2</v>
      </c>
      <c r="I9465">
        <f>COUNTIF(D:D,Table1[[#This Row],[Track_ID]])</f>
        <v>5</v>
      </c>
    </row>
    <row r="9466" spans="1:9" x14ac:dyDescent="0.25">
      <c r="A9466" t="s">
        <v>7</v>
      </c>
      <c r="B9466">
        <v>2</v>
      </c>
      <c r="C9466">
        <v>3</v>
      </c>
      <c r="D9466">
        <v>4364</v>
      </c>
      <c r="E9466">
        <v>24</v>
      </c>
      <c r="F9466">
        <v>32.912341428610503</v>
      </c>
      <c r="G9466">
        <v>14.448865829003999</v>
      </c>
      <c r="H9466">
        <f>IF(D9466-D9465=0,G9466-G9465,"")</f>
        <v>-7.9426157670001274E-2</v>
      </c>
      <c r="I9466">
        <f>COUNTIF(D:D,Table1[[#This Row],[Track_ID]])</f>
        <v>5</v>
      </c>
    </row>
    <row r="9467" spans="1:9" x14ac:dyDescent="0.25">
      <c r="A9467" t="s">
        <v>7</v>
      </c>
      <c r="B9467">
        <v>2</v>
      </c>
      <c r="C9467">
        <v>3</v>
      </c>
      <c r="D9467">
        <v>4364</v>
      </c>
      <c r="E9467">
        <v>25</v>
      </c>
      <c r="F9467">
        <v>32.859661155926197</v>
      </c>
      <c r="G9467">
        <v>14.2580909506556</v>
      </c>
      <c r="H9467">
        <f>IF(D9467-D9466=0,G9467-G9466,"")</f>
        <v>-0.19077487834839957</v>
      </c>
      <c r="I9467">
        <f>COUNTIF(D:D,Table1[[#This Row],[Track_ID]])</f>
        <v>5</v>
      </c>
    </row>
    <row r="9468" spans="1:9" x14ac:dyDescent="0.25">
      <c r="A9468" t="s">
        <v>7</v>
      </c>
      <c r="B9468">
        <v>2</v>
      </c>
      <c r="C9468">
        <v>3</v>
      </c>
      <c r="D9468">
        <v>4365</v>
      </c>
      <c r="E9468">
        <v>25</v>
      </c>
      <c r="F9468">
        <v>19.747724685234701</v>
      </c>
      <c r="G9468">
        <v>31.203111414498998</v>
      </c>
      <c r="H9468" t="str">
        <f>IF(D9468-D9467=0,G9468-G9467,"")</f>
        <v/>
      </c>
      <c r="I9468">
        <f>COUNTIF(D:D,Table1[[#This Row],[Track_ID]])</f>
        <v>145</v>
      </c>
    </row>
    <row r="9469" spans="1:9" x14ac:dyDescent="0.25">
      <c r="A9469" t="s">
        <v>7</v>
      </c>
      <c r="B9469">
        <v>2</v>
      </c>
      <c r="C9469">
        <v>3</v>
      </c>
      <c r="D9469">
        <v>4365</v>
      </c>
      <c r="E9469">
        <v>26</v>
      </c>
      <c r="F9469">
        <v>19.780373694726102</v>
      </c>
      <c r="G9469">
        <v>31.185294928605298</v>
      </c>
      <c r="H9469">
        <f>IF(D9469-D9468=0,G9469-G9468,"")</f>
        <v>-1.7816485893700218E-2</v>
      </c>
      <c r="I9469">
        <f>COUNTIF(D:D,Table1[[#This Row],[Track_ID]])</f>
        <v>145</v>
      </c>
    </row>
    <row r="9470" spans="1:9" x14ac:dyDescent="0.25">
      <c r="A9470" t="s">
        <v>7</v>
      </c>
      <c r="B9470">
        <v>2</v>
      </c>
      <c r="C9470">
        <v>3</v>
      </c>
      <c r="D9470">
        <v>4365</v>
      </c>
      <c r="E9470">
        <v>27</v>
      </c>
      <c r="F9470">
        <v>19.787019253176801</v>
      </c>
      <c r="G9470">
        <v>31.134154151347399</v>
      </c>
      <c r="H9470">
        <f>IF(D9470-D9469=0,G9470-G9469,"")</f>
        <v>-5.1140777257899117E-2</v>
      </c>
      <c r="I9470">
        <f>COUNTIF(D:D,Table1[[#This Row],[Track_ID]])</f>
        <v>145</v>
      </c>
    </row>
    <row r="9471" spans="1:9" x14ac:dyDescent="0.25">
      <c r="A9471" t="s">
        <v>7</v>
      </c>
      <c r="B9471">
        <v>2</v>
      </c>
      <c r="C9471">
        <v>3</v>
      </c>
      <c r="D9471">
        <v>4365</v>
      </c>
      <c r="E9471">
        <v>28</v>
      </c>
      <c r="F9471">
        <v>19.786438453612799</v>
      </c>
      <c r="G9471">
        <v>31.100551304851098</v>
      </c>
      <c r="H9471">
        <f>IF(D9471-D9470=0,G9471-G9470,"")</f>
        <v>-3.3602846496300742E-2</v>
      </c>
      <c r="I9471">
        <f>COUNTIF(D:D,Table1[[#This Row],[Track_ID]])</f>
        <v>145</v>
      </c>
    </row>
    <row r="9472" spans="1:9" x14ac:dyDescent="0.25">
      <c r="A9472" t="s">
        <v>7</v>
      </c>
      <c r="B9472">
        <v>2</v>
      </c>
      <c r="C9472">
        <v>3</v>
      </c>
      <c r="D9472">
        <v>4365</v>
      </c>
      <c r="E9472">
        <v>29</v>
      </c>
      <c r="F9472">
        <v>19.781242944709302</v>
      </c>
      <c r="G9472">
        <v>31.056415228450799</v>
      </c>
      <c r="H9472">
        <f>IF(D9472-D9471=0,G9472-G9471,"")</f>
        <v>-4.4136076400299373E-2</v>
      </c>
      <c r="I9472">
        <f>COUNTIF(D:D,Table1[[#This Row],[Track_ID]])</f>
        <v>145</v>
      </c>
    </row>
    <row r="9473" spans="1:9" x14ac:dyDescent="0.25">
      <c r="A9473" t="s">
        <v>7</v>
      </c>
      <c r="B9473">
        <v>2</v>
      </c>
      <c r="C9473">
        <v>3</v>
      </c>
      <c r="D9473">
        <v>4365</v>
      </c>
      <c r="E9473">
        <v>30</v>
      </c>
      <c r="F9473">
        <v>19.782039161316799</v>
      </c>
      <c r="G9473">
        <v>31.013267397314699</v>
      </c>
      <c r="H9473">
        <f>IF(D9473-D9472=0,G9473-G9472,"")</f>
        <v>-4.3147831136099768E-2</v>
      </c>
      <c r="I9473">
        <f>COUNTIF(D:D,Table1[[#This Row],[Track_ID]])</f>
        <v>145</v>
      </c>
    </row>
    <row r="9474" spans="1:9" x14ac:dyDescent="0.25">
      <c r="A9474" t="s">
        <v>7</v>
      </c>
      <c r="B9474">
        <v>2</v>
      </c>
      <c r="C9474">
        <v>3</v>
      </c>
      <c r="D9474">
        <v>4365</v>
      </c>
      <c r="E9474">
        <v>31</v>
      </c>
      <c r="F9474">
        <v>19.7839235407349</v>
      </c>
      <c r="G9474">
        <v>30.9620295813361</v>
      </c>
      <c r="H9474">
        <f>IF(D9474-D9473=0,G9474-G9473,"")</f>
        <v>-5.1237815978598888E-2</v>
      </c>
      <c r="I9474">
        <f>COUNTIF(D:D,Table1[[#This Row],[Track_ID]])</f>
        <v>145</v>
      </c>
    </row>
    <row r="9475" spans="1:9" x14ac:dyDescent="0.25">
      <c r="A9475" t="s">
        <v>7</v>
      </c>
      <c r="B9475">
        <v>2</v>
      </c>
      <c r="C9475">
        <v>3</v>
      </c>
      <c r="D9475">
        <v>4365</v>
      </c>
      <c r="E9475">
        <v>32</v>
      </c>
      <c r="F9475">
        <v>19.762049261074502</v>
      </c>
      <c r="G9475">
        <v>30.926035206234999</v>
      </c>
      <c r="H9475">
        <f>IF(D9475-D9474=0,G9475-G9474,"")</f>
        <v>-3.5994375101100928E-2</v>
      </c>
      <c r="I9475">
        <f>COUNTIF(D:D,Table1[[#This Row],[Track_ID]])</f>
        <v>145</v>
      </c>
    </row>
    <row r="9476" spans="1:9" x14ac:dyDescent="0.25">
      <c r="A9476" t="s">
        <v>7</v>
      </c>
      <c r="B9476">
        <v>2</v>
      </c>
      <c r="C9476">
        <v>3</v>
      </c>
      <c r="D9476">
        <v>4365</v>
      </c>
      <c r="E9476">
        <v>33</v>
      </c>
      <c r="F9476">
        <v>19.782728710006001</v>
      </c>
      <c r="G9476">
        <v>30.875713332296701</v>
      </c>
      <c r="H9476">
        <f>IF(D9476-D9475=0,G9476-G9475,"")</f>
        <v>-5.0321873938298012E-2</v>
      </c>
      <c r="I9476">
        <f>COUNTIF(D:D,Table1[[#This Row],[Track_ID]])</f>
        <v>145</v>
      </c>
    </row>
    <row r="9477" spans="1:9" x14ac:dyDescent="0.25">
      <c r="A9477" t="s">
        <v>7</v>
      </c>
      <c r="B9477">
        <v>2</v>
      </c>
      <c r="C9477">
        <v>3</v>
      </c>
      <c r="D9477">
        <v>4365</v>
      </c>
      <c r="E9477">
        <v>34</v>
      </c>
      <c r="F9477">
        <v>19.760655747790398</v>
      </c>
      <c r="G9477">
        <v>30.8671335115984</v>
      </c>
      <c r="H9477">
        <f>IF(D9477-D9476=0,G9477-G9476,"")</f>
        <v>-8.5798206983014325E-3</v>
      </c>
      <c r="I9477">
        <f>COUNTIF(D:D,Table1[[#This Row],[Track_ID]])</f>
        <v>145</v>
      </c>
    </row>
    <row r="9478" spans="1:9" x14ac:dyDescent="0.25">
      <c r="A9478" t="s">
        <v>7</v>
      </c>
      <c r="B9478">
        <v>2</v>
      </c>
      <c r="C9478">
        <v>3</v>
      </c>
      <c r="D9478">
        <v>4365</v>
      </c>
      <c r="E9478">
        <v>35</v>
      </c>
      <c r="F9478">
        <v>19.758553096555701</v>
      </c>
      <c r="G9478">
        <v>30.8684508235932</v>
      </c>
      <c r="H9478">
        <f>IF(D9478-D9477=0,G9478-G9477,"")</f>
        <v>1.3173119948000078E-3</v>
      </c>
      <c r="I9478">
        <f>COUNTIF(D:D,Table1[[#This Row],[Track_ID]])</f>
        <v>145</v>
      </c>
    </row>
    <row r="9479" spans="1:9" x14ac:dyDescent="0.25">
      <c r="A9479" t="s">
        <v>7</v>
      </c>
      <c r="B9479">
        <v>2</v>
      </c>
      <c r="C9479">
        <v>3</v>
      </c>
      <c r="D9479">
        <v>4365</v>
      </c>
      <c r="E9479">
        <v>36</v>
      </c>
      <c r="F9479">
        <v>19.759878789083601</v>
      </c>
      <c r="G9479">
        <v>30.8007038964872</v>
      </c>
      <c r="H9479">
        <f>IF(D9479-D9478=0,G9479-G9478,"")</f>
        <v>-6.7746927106000498E-2</v>
      </c>
      <c r="I9479">
        <f>COUNTIF(D:D,Table1[[#This Row],[Track_ID]])</f>
        <v>145</v>
      </c>
    </row>
    <row r="9480" spans="1:9" x14ac:dyDescent="0.25">
      <c r="A9480" t="s">
        <v>7</v>
      </c>
      <c r="B9480">
        <v>2</v>
      </c>
      <c r="C9480">
        <v>3</v>
      </c>
      <c r="D9480">
        <v>4365</v>
      </c>
      <c r="E9480">
        <v>37</v>
      </c>
      <c r="F9480">
        <v>19.757013059447399</v>
      </c>
      <c r="G9480">
        <v>30.7732113649868</v>
      </c>
      <c r="H9480">
        <f>IF(D9480-D9479=0,G9480-G9479,"")</f>
        <v>-2.7492531500399764E-2</v>
      </c>
      <c r="I9480">
        <f>COUNTIF(D:D,Table1[[#This Row],[Track_ID]])</f>
        <v>145</v>
      </c>
    </row>
    <row r="9481" spans="1:9" x14ac:dyDescent="0.25">
      <c r="A9481" t="s">
        <v>7</v>
      </c>
      <c r="B9481">
        <v>2</v>
      </c>
      <c r="C9481">
        <v>3</v>
      </c>
      <c r="D9481">
        <v>4365</v>
      </c>
      <c r="E9481">
        <v>38</v>
      </c>
      <c r="F9481">
        <v>19.760744796040701</v>
      </c>
      <c r="G9481">
        <v>30.693240898416999</v>
      </c>
      <c r="H9481">
        <f>IF(D9481-D9480=0,G9481-G9480,"")</f>
        <v>-7.9970466569800891E-2</v>
      </c>
      <c r="I9481">
        <f>COUNTIF(D:D,Table1[[#This Row],[Track_ID]])</f>
        <v>145</v>
      </c>
    </row>
    <row r="9482" spans="1:9" x14ac:dyDescent="0.25">
      <c r="A9482" t="s">
        <v>7</v>
      </c>
      <c r="B9482">
        <v>2</v>
      </c>
      <c r="C9482">
        <v>3</v>
      </c>
      <c r="D9482">
        <v>4365</v>
      </c>
      <c r="E9482">
        <v>39</v>
      </c>
      <c r="F9482">
        <v>19.752313031675701</v>
      </c>
      <c r="G9482">
        <v>30.637715718316802</v>
      </c>
      <c r="H9482">
        <f>IF(D9482-D9481=0,G9482-G9481,"")</f>
        <v>-5.5525180100197247E-2</v>
      </c>
      <c r="I9482">
        <f>COUNTIF(D:D,Table1[[#This Row],[Track_ID]])</f>
        <v>145</v>
      </c>
    </row>
    <row r="9483" spans="1:9" x14ac:dyDescent="0.25">
      <c r="A9483" t="s">
        <v>7</v>
      </c>
      <c r="B9483">
        <v>2</v>
      </c>
      <c r="C9483">
        <v>3</v>
      </c>
      <c r="D9483">
        <v>4365</v>
      </c>
      <c r="E9483">
        <v>40</v>
      </c>
      <c r="F9483">
        <v>19.742983936729701</v>
      </c>
      <c r="G9483">
        <v>30.587271596695199</v>
      </c>
      <c r="H9483">
        <f>IF(D9483-D9482=0,G9483-G9482,"")</f>
        <v>-5.0444121621602278E-2</v>
      </c>
      <c r="I9483">
        <f>COUNTIF(D:D,Table1[[#This Row],[Track_ID]])</f>
        <v>145</v>
      </c>
    </row>
    <row r="9484" spans="1:9" x14ac:dyDescent="0.25">
      <c r="A9484" t="s">
        <v>7</v>
      </c>
      <c r="B9484">
        <v>2</v>
      </c>
      <c r="C9484">
        <v>3</v>
      </c>
      <c r="D9484">
        <v>4365</v>
      </c>
      <c r="E9484">
        <v>41</v>
      </c>
      <c r="F9484">
        <v>19.745005834845099</v>
      </c>
      <c r="G9484">
        <v>30.521725418194499</v>
      </c>
      <c r="H9484">
        <f>IF(D9484-D9483=0,G9484-G9483,"")</f>
        <v>-6.5546178500699881E-2</v>
      </c>
      <c r="I9484">
        <f>COUNTIF(D:D,Table1[[#This Row],[Track_ID]])</f>
        <v>145</v>
      </c>
    </row>
    <row r="9485" spans="1:9" x14ac:dyDescent="0.25">
      <c r="A9485" t="s">
        <v>7</v>
      </c>
      <c r="B9485">
        <v>2</v>
      </c>
      <c r="C9485">
        <v>3</v>
      </c>
      <c r="D9485">
        <v>4365</v>
      </c>
      <c r="E9485">
        <v>42</v>
      </c>
      <c r="F9485">
        <v>19.739149618524799</v>
      </c>
      <c r="G9485">
        <v>30.4635177220953</v>
      </c>
      <c r="H9485">
        <f>IF(D9485-D9484=0,G9485-G9484,"")</f>
        <v>-5.8207696099199069E-2</v>
      </c>
      <c r="I9485">
        <f>COUNTIF(D:D,Table1[[#This Row],[Track_ID]])</f>
        <v>145</v>
      </c>
    </row>
    <row r="9486" spans="1:9" x14ac:dyDescent="0.25">
      <c r="A9486" t="s">
        <v>7</v>
      </c>
      <c r="B9486">
        <v>2</v>
      </c>
      <c r="C9486">
        <v>3</v>
      </c>
      <c r="D9486">
        <v>4365</v>
      </c>
      <c r="E9486">
        <v>43</v>
      </c>
      <c r="F9486">
        <v>19.729754877037099</v>
      </c>
      <c r="G9486">
        <v>30.4188769058219</v>
      </c>
      <c r="H9486">
        <f>IF(D9486-D9485=0,G9486-G9485,"")</f>
        <v>-4.4640816273400219E-2</v>
      </c>
      <c r="I9486">
        <f>COUNTIF(D:D,Table1[[#This Row],[Track_ID]])</f>
        <v>145</v>
      </c>
    </row>
    <row r="9487" spans="1:9" x14ac:dyDescent="0.25">
      <c r="A9487" t="s">
        <v>7</v>
      </c>
      <c r="B9487">
        <v>2</v>
      </c>
      <c r="C9487">
        <v>3</v>
      </c>
      <c r="D9487">
        <v>4365</v>
      </c>
      <c r="E9487">
        <v>44</v>
      </c>
      <c r="F9487">
        <v>19.748204761925301</v>
      </c>
      <c r="G9487">
        <v>30.3614726740078</v>
      </c>
      <c r="H9487">
        <f>IF(D9487-D9486=0,G9487-G9486,"")</f>
        <v>-5.740423181410037E-2</v>
      </c>
      <c r="I9487">
        <f>COUNTIF(D:D,Table1[[#This Row],[Track_ID]])</f>
        <v>145</v>
      </c>
    </row>
    <row r="9488" spans="1:9" x14ac:dyDescent="0.25">
      <c r="A9488" t="s">
        <v>7</v>
      </c>
      <c r="B9488">
        <v>2</v>
      </c>
      <c r="C9488">
        <v>3</v>
      </c>
      <c r="D9488">
        <v>4365</v>
      </c>
      <c r="E9488">
        <v>45</v>
      </c>
      <c r="F9488">
        <v>19.733364864618</v>
      </c>
      <c r="G9488">
        <v>30.2961445037256</v>
      </c>
      <c r="H9488">
        <f>IF(D9488-D9487=0,G9488-G9487,"")</f>
        <v>-6.5328170282199949E-2</v>
      </c>
      <c r="I9488">
        <f>COUNTIF(D:D,Table1[[#This Row],[Track_ID]])</f>
        <v>145</v>
      </c>
    </row>
    <row r="9489" spans="1:9" x14ac:dyDescent="0.25">
      <c r="A9489" t="s">
        <v>7</v>
      </c>
      <c r="B9489">
        <v>2</v>
      </c>
      <c r="C9489">
        <v>3</v>
      </c>
      <c r="D9489">
        <v>4365</v>
      </c>
      <c r="E9489">
        <v>46</v>
      </c>
      <c r="F9489">
        <v>19.744466280940902</v>
      </c>
      <c r="G9489">
        <v>30.2293335860561</v>
      </c>
      <c r="H9489">
        <f>IF(D9489-D9488=0,G9489-G9488,"")</f>
        <v>-6.6810917669499759E-2</v>
      </c>
      <c r="I9489">
        <f>COUNTIF(D:D,Table1[[#This Row],[Track_ID]])</f>
        <v>145</v>
      </c>
    </row>
    <row r="9490" spans="1:9" x14ac:dyDescent="0.25">
      <c r="A9490" t="s">
        <v>7</v>
      </c>
      <c r="B9490">
        <v>2</v>
      </c>
      <c r="C9490">
        <v>3</v>
      </c>
      <c r="D9490">
        <v>4365</v>
      </c>
      <c r="E9490">
        <v>47</v>
      </c>
      <c r="F9490">
        <v>19.747167646141101</v>
      </c>
      <c r="G9490">
        <v>30.1805333274962</v>
      </c>
      <c r="H9490">
        <f>IF(D9490-D9489=0,G9490-G9489,"")</f>
        <v>-4.8800258559900556E-2</v>
      </c>
      <c r="I9490">
        <f>COUNTIF(D:D,Table1[[#This Row],[Track_ID]])</f>
        <v>145</v>
      </c>
    </row>
    <row r="9491" spans="1:9" x14ac:dyDescent="0.25">
      <c r="A9491" t="s">
        <v>7</v>
      </c>
      <c r="B9491">
        <v>2</v>
      </c>
      <c r="C9491">
        <v>3</v>
      </c>
      <c r="D9491">
        <v>4365</v>
      </c>
      <c r="E9491">
        <v>48</v>
      </c>
      <c r="F9491">
        <v>19.739529506241201</v>
      </c>
      <c r="G9491">
        <v>30.115089302496202</v>
      </c>
      <c r="H9491">
        <f>IF(D9491-D9490=0,G9491-G9490,"")</f>
        <v>-6.5444024999997907E-2</v>
      </c>
      <c r="I9491">
        <f>COUNTIF(D:D,Table1[[#This Row],[Track_ID]])</f>
        <v>145</v>
      </c>
    </row>
    <row r="9492" spans="1:9" x14ac:dyDescent="0.25">
      <c r="A9492" t="s">
        <v>7</v>
      </c>
      <c r="B9492">
        <v>2</v>
      </c>
      <c r="C9492">
        <v>3</v>
      </c>
      <c r="D9492">
        <v>4365</v>
      </c>
      <c r="E9492">
        <v>49</v>
      </c>
      <c r="F9492">
        <v>19.740441609405401</v>
      </c>
      <c r="G9492">
        <v>30.043639164780402</v>
      </c>
      <c r="H9492">
        <f>IF(D9492-D9491=0,G9492-G9491,"")</f>
        <v>-7.1450137715800111E-2</v>
      </c>
      <c r="I9492">
        <f>COUNTIF(D:D,Table1[[#This Row],[Track_ID]])</f>
        <v>145</v>
      </c>
    </row>
    <row r="9493" spans="1:9" x14ac:dyDescent="0.25">
      <c r="A9493" t="s">
        <v>7</v>
      </c>
      <c r="B9493">
        <v>2</v>
      </c>
      <c r="C9493">
        <v>3</v>
      </c>
      <c r="D9493">
        <v>4365</v>
      </c>
      <c r="E9493">
        <v>50</v>
      </c>
      <c r="F9493">
        <v>19.736431619480499</v>
      </c>
      <c r="G9493">
        <v>29.992399712466199</v>
      </c>
      <c r="H9493">
        <f>IF(D9493-D9492=0,G9493-G9492,"")</f>
        <v>-5.1239452314202794E-2</v>
      </c>
      <c r="I9493">
        <f>COUNTIF(D:D,Table1[[#This Row],[Track_ID]])</f>
        <v>145</v>
      </c>
    </row>
    <row r="9494" spans="1:9" x14ac:dyDescent="0.25">
      <c r="A9494" t="s">
        <v>7</v>
      </c>
      <c r="B9494">
        <v>2</v>
      </c>
      <c r="C9494">
        <v>3</v>
      </c>
      <c r="D9494">
        <v>4365</v>
      </c>
      <c r="E9494">
        <v>51</v>
      </c>
      <c r="F9494">
        <v>19.726935968031199</v>
      </c>
      <c r="G9494">
        <v>29.9272053416524</v>
      </c>
      <c r="H9494">
        <f>IF(D9494-D9493=0,G9494-G9493,"")</f>
        <v>-6.5194370813799196E-2</v>
      </c>
      <c r="I9494">
        <f>COUNTIF(D:D,Table1[[#This Row],[Track_ID]])</f>
        <v>145</v>
      </c>
    </row>
    <row r="9495" spans="1:9" x14ac:dyDescent="0.25">
      <c r="A9495" t="s">
        <v>7</v>
      </c>
      <c r="B9495">
        <v>2</v>
      </c>
      <c r="C9495">
        <v>3</v>
      </c>
      <c r="D9495">
        <v>4365</v>
      </c>
      <c r="E9495">
        <v>52</v>
      </c>
      <c r="F9495">
        <v>19.744803658077899</v>
      </c>
      <c r="G9495">
        <v>29.888173485300701</v>
      </c>
      <c r="H9495">
        <f>IF(D9495-D9494=0,G9495-G9494,"")</f>
        <v>-3.903185635169848E-2</v>
      </c>
      <c r="I9495">
        <f>COUNTIF(D:D,Table1[[#This Row],[Track_ID]])</f>
        <v>145</v>
      </c>
    </row>
    <row r="9496" spans="1:9" x14ac:dyDescent="0.25">
      <c r="A9496" t="s">
        <v>7</v>
      </c>
      <c r="B9496">
        <v>2</v>
      </c>
      <c r="C9496">
        <v>3</v>
      </c>
      <c r="D9496">
        <v>4365</v>
      </c>
      <c r="E9496">
        <v>53</v>
      </c>
      <c r="F9496">
        <v>19.749699487936599</v>
      </c>
      <c r="G9496">
        <v>29.8168004552676</v>
      </c>
      <c r="H9496">
        <f>IF(D9496-D9495=0,G9496-G9495,"")</f>
        <v>-7.1373030033100804E-2</v>
      </c>
      <c r="I9496">
        <f>COUNTIF(D:D,Table1[[#This Row],[Track_ID]])</f>
        <v>145</v>
      </c>
    </row>
    <row r="9497" spans="1:9" x14ac:dyDescent="0.25">
      <c r="A9497" t="s">
        <v>7</v>
      </c>
      <c r="B9497">
        <v>2</v>
      </c>
      <c r="C9497">
        <v>3</v>
      </c>
      <c r="D9497">
        <v>4365</v>
      </c>
      <c r="E9497">
        <v>54</v>
      </c>
      <c r="F9497">
        <v>19.7276589486899</v>
      </c>
      <c r="G9497">
        <v>29.751420963801699</v>
      </c>
      <c r="H9497">
        <f>IF(D9497-D9496=0,G9497-G9496,"")</f>
        <v>-6.5379491465900941E-2</v>
      </c>
      <c r="I9497">
        <f>COUNTIF(D:D,Table1[[#This Row],[Track_ID]])</f>
        <v>145</v>
      </c>
    </row>
    <row r="9498" spans="1:9" x14ac:dyDescent="0.25">
      <c r="A9498" t="s">
        <v>7</v>
      </c>
      <c r="B9498">
        <v>2</v>
      </c>
      <c r="C9498">
        <v>3</v>
      </c>
      <c r="D9498">
        <v>4365</v>
      </c>
      <c r="E9498">
        <v>55</v>
      </c>
      <c r="F9498">
        <v>19.748437704840999</v>
      </c>
      <c r="G9498">
        <v>29.697014723463301</v>
      </c>
      <c r="H9498">
        <f>IF(D9498-D9497=0,G9498-G9497,"")</f>
        <v>-5.4406240338398248E-2</v>
      </c>
      <c r="I9498">
        <f>COUNTIF(D:D,Table1[[#This Row],[Track_ID]])</f>
        <v>145</v>
      </c>
    </row>
    <row r="9499" spans="1:9" x14ac:dyDescent="0.25">
      <c r="A9499" t="s">
        <v>7</v>
      </c>
      <c r="B9499">
        <v>2</v>
      </c>
      <c r="C9499">
        <v>3</v>
      </c>
      <c r="D9499">
        <v>4365</v>
      </c>
      <c r="E9499">
        <v>56</v>
      </c>
      <c r="F9499">
        <v>19.748895196391999</v>
      </c>
      <c r="G9499">
        <v>29.651899088676601</v>
      </c>
      <c r="H9499">
        <f>IF(D9499-D9498=0,G9499-G9498,"")</f>
        <v>-4.5115634786700554E-2</v>
      </c>
      <c r="I9499">
        <f>COUNTIF(D:D,Table1[[#This Row],[Track_ID]])</f>
        <v>145</v>
      </c>
    </row>
    <row r="9500" spans="1:9" x14ac:dyDescent="0.25">
      <c r="A9500" t="s">
        <v>7</v>
      </c>
      <c r="B9500">
        <v>2</v>
      </c>
      <c r="C9500">
        <v>3</v>
      </c>
      <c r="D9500">
        <v>4365</v>
      </c>
      <c r="E9500">
        <v>57</v>
      </c>
      <c r="F9500">
        <v>19.7326391893961</v>
      </c>
      <c r="G9500">
        <v>29.6046688279677</v>
      </c>
      <c r="H9500">
        <f>IF(D9500-D9499=0,G9500-G9499,"")</f>
        <v>-4.7230260708900573E-2</v>
      </c>
      <c r="I9500">
        <f>COUNTIF(D:D,Table1[[#This Row],[Track_ID]])</f>
        <v>145</v>
      </c>
    </row>
    <row r="9501" spans="1:9" x14ac:dyDescent="0.25">
      <c r="A9501" t="s">
        <v>7</v>
      </c>
      <c r="B9501">
        <v>2</v>
      </c>
      <c r="C9501">
        <v>3</v>
      </c>
      <c r="D9501">
        <v>4365</v>
      </c>
      <c r="E9501">
        <v>58</v>
      </c>
      <c r="F9501">
        <v>19.748924243382401</v>
      </c>
      <c r="G9501">
        <v>29.533538762921602</v>
      </c>
      <c r="H9501">
        <f>IF(D9501-D9500=0,G9501-G9500,"")</f>
        <v>-7.1130065046098423E-2</v>
      </c>
      <c r="I9501">
        <f>COUNTIF(D:D,Table1[[#This Row],[Track_ID]])</f>
        <v>145</v>
      </c>
    </row>
    <row r="9502" spans="1:9" x14ac:dyDescent="0.25">
      <c r="A9502" t="s">
        <v>7</v>
      </c>
      <c r="B9502">
        <v>2</v>
      </c>
      <c r="C9502">
        <v>3</v>
      </c>
      <c r="D9502">
        <v>4365</v>
      </c>
      <c r="E9502">
        <v>59</v>
      </c>
      <c r="F9502">
        <v>19.744720699711198</v>
      </c>
      <c r="G9502">
        <v>29.453795251211801</v>
      </c>
      <c r="H9502">
        <f>IF(D9502-D9501=0,G9502-G9501,"")</f>
        <v>-7.974351170980043E-2</v>
      </c>
      <c r="I9502">
        <f>COUNTIF(D:D,Table1[[#This Row],[Track_ID]])</f>
        <v>145</v>
      </c>
    </row>
    <row r="9503" spans="1:9" x14ac:dyDescent="0.25">
      <c r="A9503" t="s">
        <v>7</v>
      </c>
      <c r="B9503">
        <v>2</v>
      </c>
      <c r="C9503">
        <v>3</v>
      </c>
      <c r="D9503">
        <v>4365</v>
      </c>
      <c r="E9503">
        <v>60</v>
      </c>
      <c r="F9503">
        <v>19.741559937500501</v>
      </c>
      <c r="G9503">
        <v>29.394820648872599</v>
      </c>
      <c r="H9503">
        <f>IF(D9503-D9502=0,G9503-G9502,"")</f>
        <v>-5.8974602339201709E-2</v>
      </c>
      <c r="I9503">
        <f>COUNTIF(D:D,Table1[[#This Row],[Track_ID]])</f>
        <v>145</v>
      </c>
    </row>
    <row r="9504" spans="1:9" x14ac:dyDescent="0.25">
      <c r="A9504" t="s">
        <v>7</v>
      </c>
      <c r="B9504">
        <v>2</v>
      </c>
      <c r="C9504">
        <v>3</v>
      </c>
      <c r="D9504">
        <v>4365</v>
      </c>
      <c r="E9504">
        <v>61</v>
      </c>
      <c r="F9504">
        <v>19.752941865997201</v>
      </c>
      <c r="G9504">
        <v>29.3006353557845</v>
      </c>
      <c r="H9504">
        <f>IF(D9504-D9503=0,G9504-G9503,"")</f>
        <v>-9.4185293088099087E-2</v>
      </c>
      <c r="I9504">
        <f>COUNTIF(D:D,Table1[[#This Row],[Track_ID]])</f>
        <v>145</v>
      </c>
    </row>
    <row r="9505" spans="1:9" x14ac:dyDescent="0.25">
      <c r="A9505" t="s">
        <v>7</v>
      </c>
      <c r="B9505">
        <v>2</v>
      </c>
      <c r="C9505">
        <v>3</v>
      </c>
      <c r="D9505">
        <v>4365</v>
      </c>
      <c r="E9505">
        <v>62</v>
      </c>
      <c r="F9505">
        <v>19.7478559476085</v>
      </c>
      <c r="G9505">
        <v>29.237528601938799</v>
      </c>
      <c r="H9505">
        <f>IF(D9505-D9504=0,G9505-G9504,"")</f>
        <v>-6.3106753845701746E-2</v>
      </c>
      <c r="I9505">
        <f>COUNTIF(D:D,Table1[[#This Row],[Track_ID]])</f>
        <v>145</v>
      </c>
    </row>
    <row r="9506" spans="1:9" x14ac:dyDescent="0.25">
      <c r="A9506" t="s">
        <v>7</v>
      </c>
      <c r="B9506">
        <v>2</v>
      </c>
      <c r="C9506">
        <v>3</v>
      </c>
      <c r="D9506">
        <v>4365</v>
      </c>
      <c r="E9506">
        <v>63</v>
      </c>
      <c r="F9506">
        <v>19.755852993461801</v>
      </c>
      <c r="G9506">
        <v>29.165837181565699</v>
      </c>
      <c r="H9506">
        <f>IF(D9506-D9505=0,G9506-G9505,"")</f>
        <v>-7.169142037309939E-2</v>
      </c>
      <c r="I9506">
        <f>COUNTIF(D:D,Table1[[#This Row],[Track_ID]])</f>
        <v>145</v>
      </c>
    </row>
    <row r="9507" spans="1:9" x14ac:dyDescent="0.25">
      <c r="A9507" t="s">
        <v>7</v>
      </c>
      <c r="B9507">
        <v>2</v>
      </c>
      <c r="C9507">
        <v>3</v>
      </c>
      <c r="D9507">
        <v>4365</v>
      </c>
      <c r="E9507">
        <v>64</v>
      </c>
      <c r="F9507">
        <v>19.760093687667599</v>
      </c>
      <c r="G9507">
        <v>29.100451297877498</v>
      </c>
      <c r="H9507">
        <f>IF(D9507-D9506=0,G9507-G9506,"")</f>
        <v>-6.5385883688200863E-2</v>
      </c>
      <c r="I9507">
        <f>COUNTIF(D:D,Table1[[#This Row],[Track_ID]])</f>
        <v>145</v>
      </c>
    </row>
    <row r="9508" spans="1:9" x14ac:dyDescent="0.25">
      <c r="A9508" t="s">
        <v>7</v>
      </c>
      <c r="B9508">
        <v>2</v>
      </c>
      <c r="C9508">
        <v>3</v>
      </c>
      <c r="D9508">
        <v>4365</v>
      </c>
      <c r="E9508">
        <v>65</v>
      </c>
      <c r="F9508">
        <v>19.7492811374991</v>
      </c>
      <c r="G9508">
        <v>29.0560942287463</v>
      </c>
      <c r="H9508">
        <f>IF(D9508-D9507=0,G9508-G9507,"")</f>
        <v>-4.4357069131198301E-2</v>
      </c>
      <c r="I9508">
        <f>COUNTIF(D:D,Table1[[#This Row],[Track_ID]])</f>
        <v>145</v>
      </c>
    </row>
    <row r="9509" spans="1:9" x14ac:dyDescent="0.25">
      <c r="A9509" t="s">
        <v>7</v>
      </c>
      <c r="B9509">
        <v>2</v>
      </c>
      <c r="C9509">
        <v>3</v>
      </c>
      <c r="D9509">
        <v>4365</v>
      </c>
      <c r="E9509">
        <v>66</v>
      </c>
      <c r="F9509">
        <v>19.745335083237698</v>
      </c>
      <c r="G9509">
        <v>29.0296501156283</v>
      </c>
      <c r="H9509">
        <f>IF(D9509-D9508=0,G9509-G9508,"")</f>
        <v>-2.644411311799999E-2</v>
      </c>
      <c r="I9509">
        <f>COUNTIF(D:D,Table1[[#This Row],[Track_ID]])</f>
        <v>145</v>
      </c>
    </row>
    <row r="9510" spans="1:9" x14ac:dyDescent="0.25">
      <c r="A9510" t="s">
        <v>7</v>
      </c>
      <c r="B9510">
        <v>2</v>
      </c>
      <c r="C9510">
        <v>3</v>
      </c>
      <c r="D9510">
        <v>4365</v>
      </c>
      <c r="E9510">
        <v>67</v>
      </c>
      <c r="F9510">
        <v>19.754507611500401</v>
      </c>
      <c r="G9510">
        <v>28.990192568144501</v>
      </c>
      <c r="H9510">
        <f>IF(D9510-D9509=0,G9510-G9509,"")</f>
        <v>-3.945754748379926E-2</v>
      </c>
      <c r="I9510">
        <f>COUNTIF(D:D,Table1[[#This Row],[Track_ID]])</f>
        <v>145</v>
      </c>
    </row>
    <row r="9511" spans="1:9" x14ac:dyDescent="0.25">
      <c r="A9511" t="s">
        <v>7</v>
      </c>
      <c r="B9511">
        <v>2</v>
      </c>
      <c r="C9511">
        <v>3</v>
      </c>
      <c r="D9511">
        <v>4365</v>
      </c>
      <c r="E9511">
        <v>68</v>
      </c>
      <c r="F9511">
        <v>19.761969454824801</v>
      </c>
      <c r="G9511">
        <v>28.946300959079899</v>
      </c>
      <c r="H9511">
        <f>IF(D9511-D9510=0,G9511-G9510,"")</f>
        <v>-4.3891609064601766E-2</v>
      </c>
      <c r="I9511">
        <f>COUNTIF(D:D,Table1[[#This Row],[Track_ID]])</f>
        <v>145</v>
      </c>
    </row>
    <row r="9512" spans="1:9" x14ac:dyDescent="0.25">
      <c r="A9512" t="s">
        <v>7</v>
      </c>
      <c r="B9512">
        <v>2</v>
      </c>
      <c r="C9512">
        <v>3</v>
      </c>
      <c r="D9512">
        <v>4365</v>
      </c>
      <c r="E9512">
        <v>69</v>
      </c>
      <c r="F9512">
        <v>19.7553720659315</v>
      </c>
      <c r="G9512">
        <v>28.889101177445799</v>
      </c>
      <c r="H9512">
        <f>IF(D9512-D9511=0,G9512-G9511,"")</f>
        <v>-5.7199781634100333E-2</v>
      </c>
      <c r="I9512">
        <f>COUNTIF(D:D,Table1[[#This Row],[Track_ID]])</f>
        <v>145</v>
      </c>
    </row>
    <row r="9513" spans="1:9" x14ac:dyDescent="0.25">
      <c r="A9513" t="s">
        <v>7</v>
      </c>
      <c r="B9513">
        <v>2</v>
      </c>
      <c r="C9513">
        <v>3</v>
      </c>
      <c r="D9513">
        <v>4365</v>
      </c>
      <c r="E9513">
        <v>70</v>
      </c>
      <c r="F9513">
        <v>19.7598823303152</v>
      </c>
      <c r="G9513">
        <v>28.8169353045568</v>
      </c>
      <c r="H9513">
        <f>IF(D9513-D9512=0,G9513-G9512,"")</f>
        <v>-7.216587288899845E-2</v>
      </c>
      <c r="I9513">
        <f>COUNTIF(D:D,Table1[[#This Row],[Track_ID]])</f>
        <v>145</v>
      </c>
    </row>
    <row r="9514" spans="1:9" x14ac:dyDescent="0.25">
      <c r="A9514" t="s">
        <v>7</v>
      </c>
      <c r="B9514">
        <v>2</v>
      </c>
      <c r="C9514">
        <v>3</v>
      </c>
      <c r="D9514">
        <v>4365</v>
      </c>
      <c r="E9514">
        <v>71</v>
      </c>
      <c r="F9514">
        <v>19.747202473744899</v>
      </c>
      <c r="G9514">
        <v>28.763071273340501</v>
      </c>
      <c r="H9514">
        <f>IF(D9514-D9513=0,G9514-G9513,"")</f>
        <v>-5.3864031216299679E-2</v>
      </c>
      <c r="I9514">
        <f>COUNTIF(D:D,Table1[[#This Row],[Track_ID]])</f>
        <v>145</v>
      </c>
    </row>
    <row r="9515" spans="1:9" x14ac:dyDescent="0.25">
      <c r="A9515" t="s">
        <v>7</v>
      </c>
      <c r="B9515">
        <v>2</v>
      </c>
      <c r="C9515">
        <v>3</v>
      </c>
      <c r="D9515">
        <v>4365</v>
      </c>
      <c r="E9515">
        <v>72</v>
      </c>
      <c r="F9515">
        <v>19.7431374629377</v>
      </c>
      <c r="G9515">
        <v>28.717536609110599</v>
      </c>
      <c r="H9515">
        <f>IF(D9515-D9514=0,G9515-G9514,"")</f>
        <v>-4.5534664229901267E-2</v>
      </c>
      <c r="I9515">
        <f>COUNTIF(D:D,Table1[[#This Row],[Track_ID]])</f>
        <v>145</v>
      </c>
    </row>
    <row r="9516" spans="1:9" x14ac:dyDescent="0.25">
      <c r="A9516" t="s">
        <v>7</v>
      </c>
      <c r="B9516">
        <v>2</v>
      </c>
      <c r="C9516">
        <v>3</v>
      </c>
      <c r="D9516">
        <v>4365</v>
      </c>
      <c r="E9516">
        <v>73</v>
      </c>
      <c r="F9516">
        <v>19.731901275866299</v>
      </c>
      <c r="G9516">
        <v>28.683373305500101</v>
      </c>
      <c r="H9516">
        <f>IF(D9516-D9515=0,G9516-G9515,"")</f>
        <v>-3.4163303610498019E-2</v>
      </c>
      <c r="I9516">
        <f>COUNTIF(D:D,Table1[[#This Row],[Track_ID]])</f>
        <v>145</v>
      </c>
    </row>
    <row r="9517" spans="1:9" x14ac:dyDescent="0.25">
      <c r="A9517" t="s">
        <v>7</v>
      </c>
      <c r="B9517">
        <v>2</v>
      </c>
      <c r="C9517">
        <v>3</v>
      </c>
      <c r="D9517">
        <v>4365</v>
      </c>
      <c r="E9517">
        <v>74</v>
      </c>
      <c r="F9517">
        <v>19.728499289701301</v>
      </c>
      <c r="G9517">
        <v>28.636208245589199</v>
      </c>
      <c r="H9517">
        <f>IF(D9517-D9516=0,G9517-G9516,"")</f>
        <v>-4.7165059910902585E-2</v>
      </c>
      <c r="I9517">
        <f>COUNTIF(D:D,Table1[[#This Row],[Track_ID]])</f>
        <v>145</v>
      </c>
    </row>
    <row r="9518" spans="1:9" x14ac:dyDescent="0.25">
      <c r="A9518" t="s">
        <v>7</v>
      </c>
      <c r="B9518">
        <v>2</v>
      </c>
      <c r="C9518">
        <v>3</v>
      </c>
      <c r="D9518">
        <v>4365</v>
      </c>
      <c r="E9518">
        <v>75</v>
      </c>
      <c r="F9518">
        <v>19.730016322787201</v>
      </c>
      <c r="G9518">
        <v>28.5531545987443</v>
      </c>
      <c r="H9518">
        <f>IF(D9518-D9517=0,G9518-G9517,"")</f>
        <v>-8.3053646844899021E-2</v>
      </c>
      <c r="I9518">
        <f>COUNTIF(D:D,Table1[[#This Row],[Track_ID]])</f>
        <v>145</v>
      </c>
    </row>
    <row r="9519" spans="1:9" x14ac:dyDescent="0.25">
      <c r="A9519" t="s">
        <v>7</v>
      </c>
      <c r="B9519">
        <v>2</v>
      </c>
      <c r="C9519">
        <v>3</v>
      </c>
      <c r="D9519">
        <v>4365</v>
      </c>
      <c r="E9519">
        <v>76</v>
      </c>
      <c r="F9519">
        <v>19.718905743798199</v>
      </c>
      <c r="G9519">
        <v>28.489448496163401</v>
      </c>
      <c r="H9519">
        <f>IF(D9519-D9518=0,G9519-G9518,"")</f>
        <v>-6.3706102580898261E-2</v>
      </c>
      <c r="I9519">
        <f>COUNTIF(D:D,Table1[[#This Row],[Track_ID]])</f>
        <v>145</v>
      </c>
    </row>
    <row r="9520" spans="1:9" x14ac:dyDescent="0.25">
      <c r="A9520" t="s">
        <v>7</v>
      </c>
      <c r="B9520">
        <v>2</v>
      </c>
      <c r="C9520">
        <v>3</v>
      </c>
      <c r="D9520">
        <v>4365</v>
      </c>
      <c r="E9520">
        <v>77</v>
      </c>
      <c r="F9520">
        <v>19.715258416067499</v>
      </c>
      <c r="G9520">
        <v>28.4428590294503</v>
      </c>
      <c r="H9520">
        <f>IF(D9520-D9519=0,G9520-G9519,"")</f>
        <v>-4.6589466713101046E-2</v>
      </c>
      <c r="I9520">
        <f>COUNTIF(D:D,Table1[[#This Row],[Track_ID]])</f>
        <v>145</v>
      </c>
    </row>
    <row r="9521" spans="1:9" x14ac:dyDescent="0.25">
      <c r="A9521" t="s">
        <v>7</v>
      </c>
      <c r="B9521">
        <v>2</v>
      </c>
      <c r="C9521">
        <v>3</v>
      </c>
      <c r="D9521">
        <v>4365</v>
      </c>
      <c r="E9521">
        <v>78</v>
      </c>
      <c r="F9521">
        <v>19.703084405518201</v>
      </c>
      <c r="G9521">
        <v>28.3716264110965</v>
      </c>
      <c r="H9521">
        <f>IF(D9521-D9520=0,G9521-G9520,"")</f>
        <v>-7.1232618353800348E-2</v>
      </c>
      <c r="I9521">
        <f>COUNTIF(D:D,Table1[[#This Row],[Track_ID]])</f>
        <v>145</v>
      </c>
    </row>
    <row r="9522" spans="1:9" x14ac:dyDescent="0.25">
      <c r="A9522" t="s">
        <v>7</v>
      </c>
      <c r="B9522">
        <v>2</v>
      </c>
      <c r="C9522">
        <v>3</v>
      </c>
      <c r="D9522">
        <v>4365</v>
      </c>
      <c r="E9522">
        <v>79</v>
      </c>
      <c r="F9522">
        <v>19.696651858575098</v>
      </c>
      <c r="G9522">
        <v>28.307072577730398</v>
      </c>
      <c r="H9522">
        <f>IF(D9522-D9521=0,G9522-G9521,"")</f>
        <v>-6.4553833366101543E-2</v>
      </c>
      <c r="I9522">
        <f>COUNTIF(D:D,Table1[[#This Row],[Track_ID]])</f>
        <v>145</v>
      </c>
    </row>
    <row r="9523" spans="1:9" x14ac:dyDescent="0.25">
      <c r="A9523" t="s">
        <v>7</v>
      </c>
      <c r="B9523">
        <v>2</v>
      </c>
      <c r="C9523">
        <v>3</v>
      </c>
      <c r="D9523">
        <v>4365</v>
      </c>
      <c r="E9523">
        <v>80</v>
      </c>
      <c r="F9523">
        <v>19.710929170132001</v>
      </c>
      <c r="G9523">
        <v>28.233852228250498</v>
      </c>
      <c r="H9523">
        <f>IF(D9523-D9522=0,G9523-G9522,"")</f>
        <v>-7.3220349479900193E-2</v>
      </c>
      <c r="I9523">
        <f>COUNTIF(D:D,Table1[[#This Row],[Track_ID]])</f>
        <v>145</v>
      </c>
    </row>
    <row r="9524" spans="1:9" x14ac:dyDescent="0.25">
      <c r="A9524" t="s">
        <v>7</v>
      </c>
      <c r="B9524">
        <v>2</v>
      </c>
      <c r="C9524">
        <v>3</v>
      </c>
      <c r="D9524">
        <v>4365</v>
      </c>
      <c r="E9524">
        <v>81</v>
      </c>
      <c r="F9524">
        <v>19.714373694750801</v>
      </c>
      <c r="G9524">
        <v>28.175550782614099</v>
      </c>
      <c r="H9524">
        <f>IF(D9524-D9523=0,G9524-G9523,"")</f>
        <v>-5.8301445636399052E-2</v>
      </c>
      <c r="I9524">
        <f>COUNTIF(D:D,Table1[[#This Row],[Track_ID]])</f>
        <v>145</v>
      </c>
    </row>
    <row r="9525" spans="1:9" x14ac:dyDescent="0.25">
      <c r="A9525" t="s">
        <v>7</v>
      </c>
      <c r="B9525">
        <v>2</v>
      </c>
      <c r="C9525">
        <v>3</v>
      </c>
      <c r="D9525">
        <v>4365</v>
      </c>
      <c r="E9525">
        <v>82</v>
      </c>
      <c r="F9525">
        <v>19.7102141058566</v>
      </c>
      <c r="G9525">
        <v>28.127287071329899</v>
      </c>
      <c r="H9525">
        <f>IF(D9525-D9524=0,G9525-G9524,"")</f>
        <v>-4.8263711284199928E-2</v>
      </c>
      <c r="I9525">
        <f>COUNTIF(D:D,Table1[[#This Row],[Track_ID]])</f>
        <v>145</v>
      </c>
    </row>
    <row r="9526" spans="1:9" x14ac:dyDescent="0.25">
      <c r="A9526" t="s">
        <v>7</v>
      </c>
      <c r="B9526">
        <v>2</v>
      </c>
      <c r="C9526">
        <v>3</v>
      </c>
      <c r="D9526">
        <v>4365</v>
      </c>
      <c r="E9526">
        <v>83</v>
      </c>
      <c r="F9526">
        <v>19.7279798915059</v>
      </c>
      <c r="G9526">
        <v>28.063065958856299</v>
      </c>
      <c r="H9526">
        <f>IF(D9526-D9525=0,G9526-G9525,"")</f>
        <v>-6.4221112473600073E-2</v>
      </c>
      <c r="I9526">
        <f>COUNTIF(D:D,Table1[[#This Row],[Track_ID]])</f>
        <v>145</v>
      </c>
    </row>
    <row r="9527" spans="1:9" x14ac:dyDescent="0.25">
      <c r="A9527" t="s">
        <v>7</v>
      </c>
      <c r="B9527">
        <v>2</v>
      </c>
      <c r="C9527">
        <v>3</v>
      </c>
      <c r="D9527">
        <v>4365</v>
      </c>
      <c r="E9527">
        <v>84</v>
      </c>
      <c r="F9527">
        <v>19.716762206396499</v>
      </c>
      <c r="G9527">
        <v>27.9900090135223</v>
      </c>
      <c r="H9527">
        <f>IF(D9527-D9526=0,G9527-G9526,"")</f>
        <v>-7.3056945333998868E-2</v>
      </c>
      <c r="I9527">
        <f>COUNTIF(D:D,Table1[[#This Row],[Track_ID]])</f>
        <v>145</v>
      </c>
    </row>
    <row r="9528" spans="1:9" x14ac:dyDescent="0.25">
      <c r="A9528" t="s">
        <v>7</v>
      </c>
      <c r="B9528">
        <v>2</v>
      </c>
      <c r="C9528">
        <v>3</v>
      </c>
      <c r="D9528">
        <v>4365</v>
      </c>
      <c r="E9528">
        <v>85</v>
      </c>
      <c r="F9528">
        <v>19.7138051367283</v>
      </c>
      <c r="G9528">
        <v>27.937849410124301</v>
      </c>
      <c r="H9528">
        <f>IF(D9528-D9527=0,G9528-G9527,"")</f>
        <v>-5.2159603397999632E-2</v>
      </c>
      <c r="I9528">
        <f>COUNTIF(D:D,Table1[[#This Row],[Track_ID]])</f>
        <v>145</v>
      </c>
    </row>
    <row r="9529" spans="1:9" x14ac:dyDescent="0.25">
      <c r="A9529" t="s">
        <v>7</v>
      </c>
      <c r="B9529">
        <v>2</v>
      </c>
      <c r="C9529">
        <v>3</v>
      </c>
      <c r="D9529">
        <v>4365</v>
      </c>
      <c r="E9529">
        <v>86</v>
      </c>
      <c r="F9529">
        <v>19.724263603398601</v>
      </c>
      <c r="G9529">
        <v>27.8585210927512</v>
      </c>
      <c r="H9529">
        <f>IF(D9529-D9528=0,G9529-G9528,"")</f>
        <v>-7.9328317373100532E-2</v>
      </c>
      <c r="I9529">
        <f>COUNTIF(D:D,Table1[[#This Row],[Track_ID]])</f>
        <v>145</v>
      </c>
    </row>
    <row r="9530" spans="1:9" x14ac:dyDescent="0.25">
      <c r="A9530" t="s">
        <v>7</v>
      </c>
      <c r="B9530">
        <v>2</v>
      </c>
      <c r="C9530">
        <v>3</v>
      </c>
      <c r="D9530">
        <v>4365</v>
      </c>
      <c r="E9530">
        <v>87</v>
      </c>
      <c r="F9530">
        <v>19.7292542359584</v>
      </c>
      <c r="G9530">
        <v>27.794458864761999</v>
      </c>
      <c r="H9530">
        <f>IF(D9530-D9529=0,G9530-G9529,"")</f>
        <v>-6.4062227989200693E-2</v>
      </c>
      <c r="I9530">
        <f>COUNTIF(D:D,Table1[[#This Row],[Track_ID]])</f>
        <v>145</v>
      </c>
    </row>
    <row r="9531" spans="1:9" x14ac:dyDescent="0.25">
      <c r="A9531" t="s">
        <v>7</v>
      </c>
      <c r="B9531">
        <v>2</v>
      </c>
      <c r="C9531">
        <v>3</v>
      </c>
      <c r="D9531">
        <v>4365</v>
      </c>
      <c r="E9531">
        <v>88</v>
      </c>
      <c r="F9531">
        <v>19.733232807473001</v>
      </c>
      <c r="G9531">
        <v>27.749330588661699</v>
      </c>
      <c r="H9531">
        <f>IF(D9531-D9530=0,G9531-G9530,"")</f>
        <v>-4.5128276100300013E-2</v>
      </c>
      <c r="I9531">
        <f>COUNTIF(D:D,Table1[[#This Row],[Track_ID]])</f>
        <v>145</v>
      </c>
    </row>
    <row r="9532" spans="1:9" x14ac:dyDescent="0.25">
      <c r="A9532" t="s">
        <v>7</v>
      </c>
      <c r="B9532">
        <v>2</v>
      </c>
      <c r="C9532">
        <v>3</v>
      </c>
      <c r="D9532">
        <v>4365</v>
      </c>
      <c r="E9532">
        <v>89</v>
      </c>
      <c r="F9532">
        <v>19.744176133387999</v>
      </c>
      <c r="G9532">
        <v>27.6870129156156</v>
      </c>
      <c r="H9532">
        <f>IF(D9532-D9531=0,G9532-G9531,"")</f>
        <v>-6.2317673046099031E-2</v>
      </c>
      <c r="I9532">
        <f>COUNTIF(D:D,Table1[[#This Row],[Track_ID]])</f>
        <v>145</v>
      </c>
    </row>
    <row r="9533" spans="1:9" x14ac:dyDescent="0.25">
      <c r="A9533" t="s">
        <v>7</v>
      </c>
      <c r="B9533">
        <v>2</v>
      </c>
      <c r="C9533">
        <v>3</v>
      </c>
      <c r="D9533">
        <v>4365</v>
      </c>
      <c r="E9533">
        <v>90</v>
      </c>
      <c r="F9533">
        <v>19.741574925462299</v>
      </c>
      <c r="G9533">
        <v>27.644746529725602</v>
      </c>
      <c r="H9533">
        <f>IF(D9533-D9532=0,G9533-G9532,"")</f>
        <v>-4.2266385889998759E-2</v>
      </c>
      <c r="I9533">
        <f>COUNTIF(D:D,Table1[[#This Row],[Track_ID]])</f>
        <v>145</v>
      </c>
    </row>
    <row r="9534" spans="1:9" x14ac:dyDescent="0.25">
      <c r="A9534" t="s">
        <v>7</v>
      </c>
      <c r="B9534">
        <v>2</v>
      </c>
      <c r="C9534">
        <v>3</v>
      </c>
      <c r="D9534">
        <v>4365</v>
      </c>
      <c r="E9534">
        <v>91</v>
      </c>
      <c r="F9534">
        <v>19.7507037491788</v>
      </c>
      <c r="G9534">
        <v>27.577678588413999</v>
      </c>
      <c r="H9534">
        <f>IF(D9534-D9533=0,G9534-G9533,"")</f>
        <v>-6.7067941311602652E-2</v>
      </c>
      <c r="I9534">
        <f>COUNTIF(D:D,Table1[[#This Row],[Track_ID]])</f>
        <v>145</v>
      </c>
    </row>
    <row r="9535" spans="1:9" x14ac:dyDescent="0.25">
      <c r="A9535" t="s">
        <v>7</v>
      </c>
      <c r="B9535">
        <v>2</v>
      </c>
      <c r="C9535">
        <v>3</v>
      </c>
      <c r="D9535">
        <v>4365</v>
      </c>
      <c r="E9535">
        <v>92</v>
      </c>
      <c r="F9535">
        <v>19.7397659788409</v>
      </c>
      <c r="G9535">
        <v>27.503273661897101</v>
      </c>
      <c r="H9535">
        <f>IF(D9535-D9534=0,G9535-G9534,"")</f>
        <v>-7.4404926516898229E-2</v>
      </c>
      <c r="I9535">
        <f>COUNTIF(D:D,Table1[[#This Row],[Track_ID]])</f>
        <v>145</v>
      </c>
    </row>
    <row r="9536" spans="1:9" x14ac:dyDescent="0.25">
      <c r="A9536" t="s">
        <v>7</v>
      </c>
      <c r="B9536">
        <v>2</v>
      </c>
      <c r="C9536">
        <v>3</v>
      </c>
      <c r="D9536">
        <v>4365</v>
      </c>
      <c r="E9536">
        <v>93</v>
      </c>
      <c r="F9536">
        <v>19.7313937866648</v>
      </c>
      <c r="G9536">
        <v>27.434871373596099</v>
      </c>
      <c r="H9536">
        <f>IF(D9536-D9535=0,G9536-G9535,"")</f>
        <v>-6.840228830100159E-2</v>
      </c>
      <c r="I9536">
        <f>COUNTIF(D:D,Table1[[#This Row],[Track_ID]])</f>
        <v>145</v>
      </c>
    </row>
    <row r="9537" spans="1:9" x14ac:dyDescent="0.25">
      <c r="A9537" t="s">
        <v>7</v>
      </c>
      <c r="B9537">
        <v>2</v>
      </c>
      <c r="C9537">
        <v>3</v>
      </c>
      <c r="D9537">
        <v>4365</v>
      </c>
      <c r="E9537">
        <v>94</v>
      </c>
      <c r="F9537">
        <v>19.7341753056191</v>
      </c>
      <c r="G9537">
        <v>27.3672691260163</v>
      </c>
      <c r="H9537">
        <f>IF(D9537-D9536=0,G9537-G9536,"")</f>
        <v>-6.7602247579799268E-2</v>
      </c>
      <c r="I9537">
        <f>COUNTIF(D:D,Table1[[#This Row],[Track_ID]])</f>
        <v>145</v>
      </c>
    </row>
    <row r="9538" spans="1:9" x14ac:dyDescent="0.25">
      <c r="A9538" t="s">
        <v>7</v>
      </c>
      <c r="B9538">
        <v>2</v>
      </c>
      <c r="C9538">
        <v>3</v>
      </c>
      <c r="D9538">
        <v>4365</v>
      </c>
      <c r="E9538">
        <v>95</v>
      </c>
      <c r="F9538">
        <v>19.740976123451599</v>
      </c>
      <c r="G9538">
        <v>27.3207380357875</v>
      </c>
      <c r="H9538">
        <f>IF(D9538-D9537=0,G9538-G9537,"")</f>
        <v>-4.6531090228800309E-2</v>
      </c>
      <c r="I9538">
        <f>COUNTIF(D:D,Table1[[#This Row],[Track_ID]])</f>
        <v>145</v>
      </c>
    </row>
    <row r="9539" spans="1:9" x14ac:dyDescent="0.25">
      <c r="A9539" t="s">
        <v>7</v>
      </c>
      <c r="B9539">
        <v>2</v>
      </c>
      <c r="C9539">
        <v>3</v>
      </c>
      <c r="D9539">
        <v>4365</v>
      </c>
      <c r="E9539">
        <v>96</v>
      </c>
      <c r="F9539">
        <v>19.7457189197908</v>
      </c>
      <c r="G9539">
        <v>27.251886472775499</v>
      </c>
      <c r="H9539">
        <f>IF(D9539-D9538=0,G9539-G9538,"")</f>
        <v>-6.8851563012000128E-2</v>
      </c>
      <c r="I9539">
        <f>COUNTIF(D:D,Table1[[#This Row],[Track_ID]])</f>
        <v>145</v>
      </c>
    </row>
    <row r="9540" spans="1:9" x14ac:dyDescent="0.25">
      <c r="A9540" t="s">
        <v>7</v>
      </c>
      <c r="B9540">
        <v>2</v>
      </c>
      <c r="C9540">
        <v>3</v>
      </c>
      <c r="D9540">
        <v>4365</v>
      </c>
      <c r="E9540">
        <v>97</v>
      </c>
      <c r="F9540">
        <v>19.751182712151302</v>
      </c>
      <c r="G9540">
        <v>27.1775934477185</v>
      </c>
      <c r="H9540">
        <f>IF(D9540-D9539=0,G9540-G9539,"")</f>
        <v>-7.4293025056999085E-2</v>
      </c>
      <c r="I9540">
        <f>COUNTIF(D:D,Table1[[#This Row],[Track_ID]])</f>
        <v>145</v>
      </c>
    </row>
    <row r="9541" spans="1:9" x14ac:dyDescent="0.25">
      <c r="A9541" t="s">
        <v>7</v>
      </c>
      <c r="B9541">
        <v>2</v>
      </c>
      <c r="C9541">
        <v>3</v>
      </c>
      <c r="D9541">
        <v>4365</v>
      </c>
      <c r="E9541">
        <v>98</v>
      </c>
      <c r="F9541">
        <v>19.755161528591699</v>
      </c>
      <c r="G9541">
        <v>27.0956822344952</v>
      </c>
      <c r="H9541">
        <f>IF(D9541-D9540=0,G9541-G9540,"")</f>
        <v>-8.1911213223300194E-2</v>
      </c>
      <c r="I9541">
        <f>COUNTIF(D:D,Table1[[#This Row],[Track_ID]])</f>
        <v>145</v>
      </c>
    </row>
    <row r="9542" spans="1:9" x14ac:dyDescent="0.25">
      <c r="A9542" t="s">
        <v>7</v>
      </c>
      <c r="B9542">
        <v>2</v>
      </c>
      <c r="C9542">
        <v>3</v>
      </c>
      <c r="D9542">
        <v>4365</v>
      </c>
      <c r="E9542">
        <v>99</v>
      </c>
      <c r="F9542">
        <v>19.763474565844302</v>
      </c>
      <c r="G9542">
        <v>26.999038500630999</v>
      </c>
      <c r="H9542">
        <f>IF(D9542-D9541=0,G9542-G9541,"")</f>
        <v>-9.6643733864201664E-2</v>
      </c>
      <c r="I9542">
        <f>COUNTIF(D:D,Table1[[#This Row],[Track_ID]])</f>
        <v>145</v>
      </c>
    </row>
    <row r="9543" spans="1:9" x14ac:dyDescent="0.25">
      <c r="A9543" t="s">
        <v>7</v>
      </c>
      <c r="B9543">
        <v>2</v>
      </c>
      <c r="C9543">
        <v>3</v>
      </c>
      <c r="D9543">
        <v>4365</v>
      </c>
      <c r="E9543">
        <v>100</v>
      </c>
      <c r="F9543">
        <v>19.764523331877999</v>
      </c>
      <c r="G9543">
        <v>26.8982406739926</v>
      </c>
      <c r="H9543">
        <f>IF(D9543-D9542=0,G9543-G9542,"")</f>
        <v>-0.10079782663839865</v>
      </c>
      <c r="I9543">
        <f>COUNTIF(D:D,Table1[[#This Row],[Track_ID]])</f>
        <v>145</v>
      </c>
    </row>
    <row r="9544" spans="1:9" x14ac:dyDescent="0.25">
      <c r="A9544" t="s">
        <v>7</v>
      </c>
      <c r="B9544">
        <v>2</v>
      </c>
      <c r="C9544">
        <v>3</v>
      </c>
      <c r="D9544">
        <v>4365</v>
      </c>
      <c r="E9544">
        <v>101</v>
      </c>
      <c r="F9544">
        <v>19.769166528565201</v>
      </c>
      <c r="G9544">
        <v>26.788914811889398</v>
      </c>
      <c r="H9544">
        <f>IF(D9544-D9543=0,G9544-G9543,"")</f>
        <v>-0.10932586210320139</v>
      </c>
      <c r="I9544">
        <f>COUNTIF(D:D,Table1[[#This Row],[Track_ID]])</f>
        <v>145</v>
      </c>
    </row>
    <row r="9545" spans="1:9" x14ac:dyDescent="0.25">
      <c r="A9545" t="s">
        <v>7</v>
      </c>
      <c r="B9545">
        <v>2</v>
      </c>
      <c r="C9545">
        <v>3</v>
      </c>
      <c r="D9545">
        <v>4365</v>
      </c>
      <c r="E9545">
        <v>102</v>
      </c>
      <c r="F9545">
        <v>19.767052407828199</v>
      </c>
      <c r="G9545">
        <v>26.707873450559301</v>
      </c>
      <c r="H9545">
        <f>IF(D9545-D9544=0,G9545-G9544,"")</f>
        <v>-8.1041361330097317E-2</v>
      </c>
      <c r="I9545">
        <f>COUNTIF(D:D,Table1[[#This Row],[Track_ID]])</f>
        <v>145</v>
      </c>
    </row>
    <row r="9546" spans="1:9" x14ac:dyDescent="0.25">
      <c r="A9546" t="s">
        <v>7</v>
      </c>
      <c r="B9546">
        <v>2</v>
      </c>
      <c r="C9546">
        <v>3</v>
      </c>
      <c r="D9546">
        <v>4365</v>
      </c>
      <c r="E9546">
        <v>103</v>
      </c>
      <c r="F9546">
        <v>19.774178384835</v>
      </c>
      <c r="G9546">
        <v>26.635650523677601</v>
      </c>
      <c r="H9546">
        <f>IF(D9546-D9545=0,G9546-G9545,"")</f>
        <v>-7.2222926881700289E-2</v>
      </c>
      <c r="I9546">
        <f>COUNTIF(D:D,Table1[[#This Row],[Track_ID]])</f>
        <v>145</v>
      </c>
    </row>
    <row r="9547" spans="1:9" x14ac:dyDescent="0.25">
      <c r="A9547" t="s">
        <v>7</v>
      </c>
      <c r="B9547">
        <v>2</v>
      </c>
      <c r="C9547">
        <v>3</v>
      </c>
      <c r="D9547">
        <v>4365</v>
      </c>
      <c r="E9547">
        <v>104</v>
      </c>
      <c r="F9547">
        <v>19.7677645490201</v>
      </c>
      <c r="G9547">
        <v>26.547353698702</v>
      </c>
      <c r="H9547">
        <f>IF(D9547-D9546=0,G9547-G9546,"")</f>
        <v>-8.829682497560043E-2</v>
      </c>
      <c r="I9547">
        <f>COUNTIF(D:D,Table1[[#This Row],[Track_ID]])</f>
        <v>145</v>
      </c>
    </row>
    <row r="9548" spans="1:9" x14ac:dyDescent="0.25">
      <c r="A9548" t="s">
        <v>7</v>
      </c>
      <c r="B9548">
        <v>2</v>
      </c>
      <c r="C9548">
        <v>3</v>
      </c>
      <c r="D9548">
        <v>4365</v>
      </c>
      <c r="E9548">
        <v>105</v>
      </c>
      <c r="F9548">
        <v>19.778116652863599</v>
      </c>
      <c r="G9548">
        <v>26.472400856712301</v>
      </c>
      <c r="H9548">
        <f>IF(D9548-D9547=0,G9548-G9547,"")</f>
        <v>-7.4952841989698982E-2</v>
      </c>
      <c r="I9548">
        <f>COUNTIF(D:D,Table1[[#This Row],[Track_ID]])</f>
        <v>145</v>
      </c>
    </row>
    <row r="9549" spans="1:9" x14ac:dyDescent="0.25">
      <c r="A9549" t="s">
        <v>7</v>
      </c>
      <c r="B9549">
        <v>2</v>
      </c>
      <c r="C9549">
        <v>3</v>
      </c>
      <c r="D9549">
        <v>4365</v>
      </c>
      <c r="E9549">
        <v>106</v>
      </c>
      <c r="F9549">
        <v>19.784739714572499</v>
      </c>
      <c r="G9549">
        <v>26.4320525229586</v>
      </c>
      <c r="H9549">
        <f>IF(D9549-D9548=0,G9549-G9548,"")</f>
        <v>-4.0348333753701837E-2</v>
      </c>
      <c r="I9549">
        <f>COUNTIF(D:D,Table1[[#This Row],[Track_ID]])</f>
        <v>145</v>
      </c>
    </row>
    <row r="9550" spans="1:9" x14ac:dyDescent="0.25">
      <c r="A9550" t="s">
        <v>7</v>
      </c>
      <c r="B9550">
        <v>2</v>
      </c>
      <c r="C9550">
        <v>3</v>
      </c>
      <c r="D9550">
        <v>4365</v>
      </c>
      <c r="E9550">
        <v>107</v>
      </c>
      <c r="F9550">
        <v>19.7723796450869</v>
      </c>
      <c r="G9550">
        <v>26.374133220446399</v>
      </c>
      <c r="H9550">
        <f>IF(D9550-D9549=0,G9550-G9549,"")</f>
        <v>-5.7919302512200233E-2</v>
      </c>
      <c r="I9550">
        <f>COUNTIF(D:D,Table1[[#This Row],[Track_ID]])</f>
        <v>145</v>
      </c>
    </row>
    <row r="9551" spans="1:9" x14ac:dyDescent="0.25">
      <c r="A9551" t="s">
        <v>7</v>
      </c>
      <c r="B9551">
        <v>2</v>
      </c>
      <c r="C9551">
        <v>3</v>
      </c>
      <c r="D9551">
        <v>4365</v>
      </c>
      <c r="E9551">
        <v>108</v>
      </c>
      <c r="F9551">
        <v>19.7764837385389</v>
      </c>
      <c r="G9551">
        <v>26.3259393045476</v>
      </c>
      <c r="H9551">
        <f>IF(D9551-D9550=0,G9551-G9550,"")</f>
        <v>-4.8193915898799844E-2</v>
      </c>
      <c r="I9551">
        <f>COUNTIF(D:D,Table1[[#This Row],[Track_ID]])</f>
        <v>145</v>
      </c>
    </row>
    <row r="9552" spans="1:9" x14ac:dyDescent="0.25">
      <c r="A9552" t="s">
        <v>7</v>
      </c>
      <c r="B9552">
        <v>2</v>
      </c>
      <c r="C9552">
        <v>3</v>
      </c>
      <c r="D9552">
        <v>4365</v>
      </c>
      <c r="E9552">
        <v>109</v>
      </c>
      <c r="F9552">
        <v>19.7814923985941</v>
      </c>
      <c r="G9552">
        <v>26.265403184362501</v>
      </c>
      <c r="H9552">
        <f>IF(D9552-D9551=0,G9552-G9551,"")</f>
        <v>-6.0536120185098241E-2</v>
      </c>
      <c r="I9552">
        <f>COUNTIF(D:D,Table1[[#This Row],[Track_ID]])</f>
        <v>145</v>
      </c>
    </row>
    <row r="9553" spans="1:9" x14ac:dyDescent="0.25">
      <c r="A9553" t="s">
        <v>7</v>
      </c>
      <c r="B9553">
        <v>2</v>
      </c>
      <c r="C9553">
        <v>3</v>
      </c>
      <c r="D9553">
        <v>4365</v>
      </c>
      <c r="E9553">
        <v>110</v>
      </c>
      <c r="F9553">
        <v>19.767436329765601</v>
      </c>
      <c r="G9553">
        <v>26.214419921845401</v>
      </c>
      <c r="H9553">
        <f>IF(D9553-D9552=0,G9553-G9552,"")</f>
        <v>-5.0983262517100059E-2</v>
      </c>
      <c r="I9553">
        <f>COUNTIF(D:D,Table1[[#This Row],[Track_ID]])</f>
        <v>145</v>
      </c>
    </row>
    <row r="9554" spans="1:9" x14ac:dyDescent="0.25">
      <c r="A9554" t="s">
        <v>7</v>
      </c>
      <c r="B9554">
        <v>2</v>
      </c>
      <c r="C9554">
        <v>3</v>
      </c>
      <c r="D9554">
        <v>4365</v>
      </c>
      <c r="E9554">
        <v>111</v>
      </c>
      <c r="F9554">
        <v>19.7787189058783</v>
      </c>
      <c r="G9554">
        <v>26.1200467712939</v>
      </c>
      <c r="H9554">
        <f>IF(D9554-D9553=0,G9554-G9553,"")</f>
        <v>-9.4373150551501084E-2</v>
      </c>
      <c r="I9554">
        <f>COUNTIF(D:D,Table1[[#This Row],[Track_ID]])</f>
        <v>145</v>
      </c>
    </row>
    <row r="9555" spans="1:9" x14ac:dyDescent="0.25">
      <c r="A9555" t="s">
        <v>7</v>
      </c>
      <c r="B9555">
        <v>2</v>
      </c>
      <c r="C9555">
        <v>3</v>
      </c>
      <c r="D9555">
        <v>4365</v>
      </c>
      <c r="E9555">
        <v>112</v>
      </c>
      <c r="F9555">
        <v>19.768894050923301</v>
      </c>
      <c r="G9555">
        <v>26.050399794619199</v>
      </c>
      <c r="H9555">
        <f>IF(D9555-D9554=0,G9555-G9554,"")</f>
        <v>-6.9646976674700767E-2</v>
      </c>
      <c r="I9555">
        <f>COUNTIF(D:D,Table1[[#This Row],[Track_ID]])</f>
        <v>145</v>
      </c>
    </row>
    <row r="9556" spans="1:9" x14ac:dyDescent="0.25">
      <c r="A9556" t="s">
        <v>7</v>
      </c>
      <c r="B9556">
        <v>2</v>
      </c>
      <c r="C9556">
        <v>3</v>
      </c>
      <c r="D9556">
        <v>4365</v>
      </c>
      <c r="E9556">
        <v>113</v>
      </c>
      <c r="F9556">
        <v>19.760269284020399</v>
      </c>
      <c r="G9556">
        <v>26.003149845614001</v>
      </c>
      <c r="H9556">
        <f>IF(D9556-D9555=0,G9556-G9555,"")</f>
        <v>-4.7249949005198744E-2</v>
      </c>
      <c r="I9556">
        <f>COUNTIF(D:D,Table1[[#This Row],[Track_ID]])</f>
        <v>145</v>
      </c>
    </row>
    <row r="9557" spans="1:9" x14ac:dyDescent="0.25">
      <c r="A9557" t="s">
        <v>7</v>
      </c>
      <c r="B9557">
        <v>2</v>
      </c>
      <c r="C9557">
        <v>3</v>
      </c>
      <c r="D9557">
        <v>4365</v>
      </c>
      <c r="E9557">
        <v>114</v>
      </c>
      <c r="F9557">
        <v>19.7522519345614</v>
      </c>
      <c r="G9557">
        <v>25.9392014455387</v>
      </c>
      <c r="H9557">
        <f>IF(D9557-D9556=0,G9557-G9556,"")</f>
        <v>-6.3948400075300782E-2</v>
      </c>
      <c r="I9557">
        <f>COUNTIF(D:D,Table1[[#This Row],[Track_ID]])</f>
        <v>145</v>
      </c>
    </row>
    <row r="9558" spans="1:9" x14ac:dyDescent="0.25">
      <c r="A9558" t="s">
        <v>7</v>
      </c>
      <c r="B9558">
        <v>2</v>
      </c>
      <c r="C9558">
        <v>3</v>
      </c>
      <c r="D9558">
        <v>4365</v>
      </c>
      <c r="E9558">
        <v>115</v>
      </c>
      <c r="F9558">
        <v>19.740801625150599</v>
      </c>
      <c r="G9558">
        <v>25.863750356299001</v>
      </c>
      <c r="H9558">
        <f>IF(D9558-D9557=0,G9558-G9557,"")</f>
        <v>-7.5451089239699343E-2</v>
      </c>
      <c r="I9558">
        <f>COUNTIF(D:D,Table1[[#This Row],[Track_ID]])</f>
        <v>145</v>
      </c>
    </row>
    <row r="9559" spans="1:9" x14ac:dyDescent="0.25">
      <c r="A9559" t="s">
        <v>7</v>
      </c>
      <c r="B9559">
        <v>2</v>
      </c>
      <c r="C9559">
        <v>3</v>
      </c>
      <c r="D9559">
        <v>4365</v>
      </c>
      <c r="E9559">
        <v>116</v>
      </c>
      <c r="F9559">
        <v>19.725815944081798</v>
      </c>
      <c r="G9559">
        <v>25.7889180046161</v>
      </c>
      <c r="H9559">
        <f>IF(D9559-D9558=0,G9559-G9558,"")</f>
        <v>-7.4832351682900367E-2</v>
      </c>
      <c r="I9559">
        <f>COUNTIF(D:D,Table1[[#This Row],[Track_ID]])</f>
        <v>145</v>
      </c>
    </row>
    <row r="9560" spans="1:9" x14ac:dyDescent="0.25">
      <c r="A9560" t="s">
        <v>7</v>
      </c>
      <c r="B9560">
        <v>2</v>
      </c>
      <c r="C9560">
        <v>3</v>
      </c>
      <c r="D9560">
        <v>4365</v>
      </c>
      <c r="E9560">
        <v>117</v>
      </c>
      <c r="F9560">
        <v>19.719952992728501</v>
      </c>
      <c r="G9560">
        <v>25.744799897046502</v>
      </c>
      <c r="H9560">
        <f>IF(D9560-D9559=0,G9560-G9559,"")</f>
        <v>-4.4118107569598664E-2</v>
      </c>
      <c r="I9560">
        <f>COUNTIF(D:D,Table1[[#This Row],[Track_ID]])</f>
        <v>145</v>
      </c>
    </row>
    <row r="9561" spans="1:9" x14ac:dyDescent="0.25">
      <c r="A9561" t="s">
        <v>7</v>
      </c>
      <c r="B9561">
        <v>2</v>
      </c>
      <c r="C9561">
        <v>3</v>
      </c>
      <c r="D9561">
        <v>4365</v>
      </c>
      <c r="E9561">
        <v>118</v>
      </c>
      <c r="F9561">
        <v>19.710476826742301</v>
      </c>
      <c r="G9561">
        <v>25.7247094096351</v>
      </c>
      <c r="H9561">
        <f>IF(D9561-D9560=0,G9561-G9560,"")</f>
        <v>-2.0090487411401625E-2</v>
      </c>
      <c r="I9561">
        <f>COUNTIF(D:D,Table1[[#This Row],[Track_ID]])</f>
        <v>145</v>
      </c>
    </row>
    <row r="9562" spans="1:9" x14ac:dyDescent="0.25">
      <c r="A9562" t="s">
        <v>7</v>
      </c>
      <c r="B9562">
        <v>2</v>
      </c>
      <c r="C9562">
        <v>3</v>
      </c>
      <c r="D9562">
        <v>4365</v>
      </c>
      <c r="E9562">
        <v>119</v>
      </c>
      <c r="F9562">
        <v>19.700701278322999</v>
      </c>
      <c r="G9562">
        <v>25.684339478815499</v>
      </c>
      <c r="H9562">
        <f>IF(D9562-D9561=0,G9562-G9561,"")</f>
        <v>-4.0369930819601052E-2</v>
      </c>
      <c r="I9562">
        <f>COUNTIF(D:D,Table1[[#This Row],[Track_ID]])</f>
        <v>145</v>
      </c>
    </row>
    <row r="9563" spans="1:9" x14ac:dyDescent="0.25">
      <c r="A9563" t="s">
        <v>7</v>
      </c>
      <c r="B9563">
        <v>2</v>
      </c>
      <c r="C9563">
        <v>3</v>
      </c>
      <c r="D9563">
        <v>4365</v>
      </c>
      <c r="E9563">
        <v>120</v>
      </c>
      <c r="F9563">
        <v>19.6909277224843</v>
      </c>
      <c r="G9563">
        <v>25.6285818296349</v>
      </c>
      <c r="H9563">
        <f>IF(D9563-D9562=0,G9563-G9562,"")</f>
        <v>-5.5757649180598889E-2</v>
      </c>
      <c r="I9563">
        <f>COUNTIF(D:D,Table1[[#This Row],[Track_ID]])</f>
        <v>145</v>
      </c>
    </row>
    <row r="9564" spans="1:9" x14ac:dyDescent="0.25">
      <c r="A9564" t="s">
        <v>7</v>
      </c>
      <c r="B9564">
        <v>2</v>
      </c>
      <c r="C9564">
        <v>3</v>
      </c>
      <c r="D9564">
        <v>4365</v>
      </c>
      <c r="E9564">
        <v>121</v>
      </c>
      <c r="F9564">
        <v>19.674056258807699</v>
      </c>
      <c r="G9564">
        <v>25.566622582895899</v>
      </c>
      <c r="H9564">
        <f>IF(D9564-D9563=0,G9564-G9563,"")</f>
        <v>-6.1959246739000662E-2</v>
      </c>
      <c r="I9564">
        <f>COUNTIF(D:D,Table1[[#This Row],[Track_ID]])</f>
        <v>145</v>
      </c>
    </row>
    <row r="9565" spans="1:9" x14ac:dyDescent="0.25">
      <c r="A9565" t="s">
        <v>7</v>
      </c>
      <c r="B9565">
        <v>2</v>
      </c>
      <c r="C9565">
        <v>3</v>
      </c>
      <c r="D9565">
        <v>4365</v>
      </c>
      <c r="E9565">
        <v>122</v>
      </c>
      <c r="F9565">
        <v>19.661030993558398</v>
      </c>
      <c r="G9565">
        <v>25.5174443725077</v>
      </c>
      <c r="H9565">
        <f>IF(D9565-D9564=0,G9565-G9564,"")</f>
        <v>-4.9178210388198806E-2</v>
      </c>
      <c r="I9565">
        <f>COUNTIF(D:D,Table1[[#This Row],[Track_ID]])</f>
        <v>145</v>
      </c>
    </row>
    <row r="9566" spans="1:9" x14ac:dyDescent="0.25">
      <c r="A9566" t="s">
        <v>7</v>
      </c>
      <c r="B9566">
        <v>2</v>
      </c>
      <c r="C9566">
        <v>3</v>
      </c>
      <c r="D9566">
        <v>4365</v>
      </c>
      <c r="E9566">
        <v>123</v>
      </c>
      <c r="F9566">
        <v>19.657742619273399</v>
      </c>
      <c r="G9566">
        <v>25.462918293324499</v>
      </c>
      <c r="H9566">
        <f>IF(D9566-D9565=0,G9566-G9565,"")</f>
        <v>-5.4526079183201404E-2</v>
      </c>
      <c r="I9566">
        <f>COUNTIF(D:D,Table1[[#This Row],[Track_ID]])</f>
        <v>145</v>
      </c>
    </row>
    <row r="9567" spans="1:9" x14ac:dyDescent="0.25">
      <c r="A9567" t="s">
        <v>7</v>
      </c>
      <c r="B9567">
        <v>2</v>
      </c>
      <c r="C9567">
        <v>3</v>
      </c>
      <c r="D9567">
        <v>4365</v>
      </c>
      <c r="E9567">
        <v>124</v>
      </c>
      <c r="F9567">
        <v>19.630640429675601</v>
      </c>
      <c r="G9567">
        <v>25.394805734062299</v>
      </c>
      <c r="H9567">
        <f>IF(D9567-D9566=0,G9567-G9566,"")</f>
        <v>-6.8112559262200278E-2</v>
      </c>
      <c r="I9567">
        <f>COUNTIF(D:D,Table1[[#This Row],[Track_ID]])</f>
        <v>145</v>
      </c>
    </row>
    <row r="9568" spans="1:9" x14ac:dyDescent="0.25">
      <c r="A9568" t="s">
        <v>7</v>
      </c>
      <c r="B9568">
        <v>2</v>
      </c>
      <c r="C9568">
        <v>3</v>
      </c>
      <c r="D9568">
        <v>4365</v>
      </c>
      <c r="E9568">
        <v>125</v>
      </c>
      <c r="F9568">
        <v>19.641318080648499</v>
      </c>
      <c r="G9568">
        <v>25.303617990774601</v>
      </c>
      <c r="H9568">
        <f>IF(D9568-D9567=0,G9568-G9567,"")</f>
        <v>-9.1187743287697742E-2</v>
      </c>
      <c r="I9568">
        <f>COUNTIF(D:D,Table1[[#This Row],[Track_ID]])</f>
        <v>145</v>
      </c>
    </row>
    <row r="9569" spans="1:9" x14ac:dyDescent="0.25">
      <c r="A9569" t="s">
        <v>7</v>
      </c>
      <c r="B9569">
        <v>2</v>
      </c>
      <c r="C9569">
        <v>3</v>
      </c>
      <c r="D9569">
        <v>4365</v>
      </c>
      <c r="E9569">
        <v>126</v>
      </c>
      <c r="F9569">
        <v>19.619645963337302</v>
      </c>
      <c r="G9569">
        <v>25.220564920998601</v>
      </c>
      <c r="H9569">
        <f>IF(D9569-D9568=0,G9569-G9568,"")</f>
        <v>-8.3053069775999688E-2</v>
      </c>
      <c r="I9569">
        <f>COUNTIF(D:D,Table1[[#This Row],[Track_ID]])</f>
        <v>145</v>
      </c>
    </row>
    <row r="9570" spans="1:9" x14ac:dyDescent="0.25">
      <c r="A9570" t="s">
        <v>7</v>
      </c>
      <c r="B9570">
        <v>2</v>
      </c>
      <c r="C9570">
        <v>3</v>
      </c>
      <c r="D9570">
        <v>4365</v>
      </c>
      <c r="E9570">
        <v>127</v>
      </c>
      <c r="F9570">
        <v>19.628284407427799</v>
      </c>
      <c r="G9570">
        <v>25.158580837803601</v>
      </c>
      <c r="H9570">
        <f>IF(D9570-D9569=0,G9570-G9569,"")</f>
        <v>-6.1984083195000039E-2</v>
      </c>
      <c r="I9570">
        <f>COUNTIF(D:D,Table1[[#This Row],[Track_ID]])</f>
        <v>145</v>
      </c>
    </row>
    <row r="9571" spans="1:9" x14ac:dyDescent="0.25">
      <c r="A9571" t="s">
        <v>7</v>
      </c>
      <c r="B9571">
        <v>2</v>
      </c>
      <c r="C9571">
        <v>3</v>
      </c>
      <c r="D9571">
        <v>4365</v>
      </c>
      <c r="E9571">
        <v>128</v>
      </c>
      <c r="F9571">
        <v>19.618766236037299</v>
      </c>
      <c r="G9571">
        <v>25.0706990675715</v>
      </c>
      <c r="H9571">
        <f>IF(D9571-D9570=0,G9571-G9570,"")</f>
        <v>-8.788177023210153E-2</v>
      </c>
      <c r="I9571">
        <f>COUNTIF(D:D,Table1[[#This Row],[Track_ID]])</f>
        <v>145</v>
      </c>
    </row>
    <row r="9572" spans="1:9" x14ac:dyDescent="0.25">
      <c r="A9572" t="s">
        <v>7</v>
      </c>
      <c r="B9572">
        <v>2</v>
      </c>
      <c r="C9572">
        <v>3</v>
      </c>
      <c r="D9572">
        <v>4365</v>
      </c>
      <c r="E9572">
        <v>129</v>
      </c>
      <c r="F9572">
        <v>19.605374821070601</v>
      </c>
      <c r="G9572">
        <v>25.0000243531107</v>
      </c>
      <c r="H9572">
        <f>IF(D9572-D9571=0,G9572-G9571,"")</f>
        <v>-7.0674714460800203E-2</v>
      </c>
      <c r="I9572">
        <f>COUNTIF(D:D,Table1[[#This Row],[Track_ID]])</f>
        <v>145</v>
      </c>
    </row>
    <row r="9573" spans="1:9" x14ac:dyDescent="0.25">
      <c r="A9573" t="s">
        <v>7</v>
      </c>
      <c r="B9573">
        <v>2</v>
      </c>
      <c r="C9573">
        <v>3</v>
      </c>
      <c r="D9573">
        <v>4365</v>
      </c>
      <c r="E9573">
        <v>130</v>
      </c>
      <c r="F9573">
        <v>19.622927227324698</v>
      </c>
      <c r="G9573">
        <v>24.941006683368201</v>
      </c>
      <c r="H9573">
        <f>IF(D9573-D9572=0,G9573-G9572,"")</f>
        <v>-5.9017669742498668E-2</v>
      </c>
      <c r="I9573">
        <f>COUNTIF(D:D,Table1[[#This Row],[Track_ID]])</f>
        <v>145</v>
      </c>
    </row>
    <row r="9574" spans="1:9" x14ac:dyDescent="0.25">
      <c r="A9574" t="s">
        <v>7</v>
      </c>
      <c r="B9574">
        <v>2</v>
      </c>
      <c r="C9574">
        <v>3</v>
      </c>
      <c r="D9574">
        <v>4365</v>
      </c>
      <c r="E9574">
        <v>131</v>
      </c>
      <c r="F9574">
        <v>19.624071399827699</v>
      </c>
      <c r="G9574">
        <v>24.867849981555899</v>
      </c>
      <c r="H9574">
        <f>IF(D9574-D9573=0,G9574-G9573,"")</f>
        <v>-7.3156701812301606E-2</v>
      </c>
      <c r="I9574">
        <f>COUNTIF(D:D,Table1[[#This Row],[Track_ID]])</f>
        <v>145</v>
      </c>
    </row>
    <row r="9575" spans="1:9" x14ac:dyDescent="0.25">
      <c r="A9575" t="s">
        <v>7</v>
      </c>
      <c r="B9575">
        <v>2</v>
      </c>
      <c r="C9575">
        <v>3</v>
      </c>
      <c r="D9575">
        <v>4365</v>
      </c>
      <c r="E9575">
        <v>132</v>
      </c>
      <c r="F9575">
        <v>19.631863381379301</v>
      </c>
      <c r="G9575">
        <v>24.8060602553637</v>
      </c>
      <c r="H9575">
        <f>IF(D9575-D9574=0,G9575-G9574,"")</f>
        <v>-6.1789726192198913E-2</v>
      </c>
      <c r="I9575">
        <f>COUNTIF(D:D,Table1[[#This Row],[Track_ID]])</f>
        <v>145</v>
      </c>
    </row>
    <row r="9576" spans="1:9" x14ac:dyDescent="0.25">
      <c r="A9576" t="s">
        <v>7</v>
      </c>
      <c r="B9576">
        <v>2</v>
      </c>
      <c r="C9576">
        <v>3</v>
      </c>
      <c r="D9576">
        <v>4365</v>
      </c>
      <c r="E9576">
        <v>133</v>
      </c>
      <c r="F9576">
        <v>19.642569950495599</v>
      </c>
      <c r="G9576">
        <v>24.732979040666201</v>
      </c>
      <c r="H9576">
        <f>IF(D9576-D9575=0,G9576-G9575,"")</f>
        <v>-7.3081214697499064E-2</v>
      </c>
      <c r="I9576">
        <f>COUNTIF(D:D,Table1[[#This Row],[Track_ID]])</f>
        <v>145</v>
      </c>
    </row>
    <row r="9577" spans="1:9" x14ac:dyDescent="0.25">
      <c r="A9577" t="s">
        <v>7</v>
      </c>
      <c r="B9577">
        <v>2</v>
      </c>
      <c r="C9577">
        <v>3</v>
      </c>
      <c r="D9577">
        <v>4365</v>
      </c>
      <c r="E9577">
        <v>134</v>
      </c>
      <c r="F9577">
        <v>19.643519780288099</v>
      </c>
      <c r="G9577">
        <v>24.6698886856869</v>
      </c>
      <c r="H9577">
        <f>IF(D9577-D9576=0,G9577-G9576,"")</f>
        <v>-6.3090354979301821E-2</v>
      </c>
      <c r="I9577">
        <f>COUNTIF(D:D,Table1[[#This Row],[Track_ID]])</f>
        <v>145</v>
      </c>
    </row>
    <row r="9578" spans="1:9" x14ac:dyDescent="0.25">
      <c r="A9578" t="s">
        <v>7</v>
      </c>
      <c r="B9578">
        <v>2</v>
      </c>
      <c r="C9578">
        <v>3</v>
      </c>
      <c r="D9578">
        <v>4365</v>
      </c>
      <c r="E9578">
        <v>135</v>
      </c>
      <c r="F9578">
        <v>19.672338626240499</v>
      </c>
      <c r="G9578">
        <v>24.591586538150199</v>
      </c>
      <c r="H9578">
        <f>IF(D9578-D9577=0,G9578-G9577,"")</f>
        <v>-7.8302147536700062E-2</v>
      </c>
      <c r="I9578">
        <f>COUNTIF(D:D,Table1[[#This Row],[Track_ID]])</f>
        <v>145</v>
      </c>
    </row>
    <row r="9579" spans="1:9" x14ac:dyDescent="0.25">
      <c r="A9579" t="s">
        <v>7</v>
      </c>
      <c r="B9579">
        <v>2</v>
      </c>
      <c r="C9579">
        <v>3</v>
      </c>
      <c r="D9579">
        <v>4365</v>
      </c>
      <c r="E9579">
        <v>136</v>
      </c>
      <c r="F9579">
        <v>19.679776600269001</v>
      </c>
      <c r="G9579">
        <v>24.5140856776117</v>
      </c>
      <c r="H9579">
        <f>IF(D9579-D9578=0,G9579-G9578,"")</f>
        <v>-7.7500860538499694E-2</v>
      </c>
      <c r="I9579">
        <f>COUNTIF(D:D,Table1[[#This Row],[Track_ID]])</f>
        <v>145</v>
      </c>
    </row>
    <row r="9580" spans="1:9" x14ac:dyDescent="0.25">
      <c r="A9580" t="s">
        <v>7</v>
      </c>
      <c r="B9580">
        <v>2</v>
      </c>
      <c r="C9580">
        <v>3</v>
      </c>
      <c r="D9580">
        <v>4365</v>
      </c>
      <c r="E9580">
        <v>137</v>
      </c>
      <c r="F9580">
        <v>19.7104923061049</v>
      </c>
      <c r="G9580">
        <v>24.443369776074899</v>
      </c>
      <c r="H9580">
        <f>IF(D9580-D9579=0,G9580-G9579,"")</f>
        <v>-7.0715901536800629E-2</v>
      </c>
      <c r="I9580">
        <f>COUNTIF(D:D,Table1[[#This Row],[Track_ID]])</f>
        <v>145</v>
      </c>
    </row>
    <row r="9581" spans="1:9" x14ac:dyDescent="0.25">
      <c r="A9581" t="s">
        <v>7</v>
      </c>
      <c r="B9581">
        <v>2</v>
      </c>
      <c r="C9581">
        <v>3</v>
      </c>
      <c r="D9581">
        <v>4365</v>
      </c>
      <c r="E9581">
        <v>138</v>
      </c>
      <c r="F9581">
        <v>19.714996741572499</v>
      </c>
      <c r="G9581">
        <v>24.343965483009601</v>
      </c>
      <c r="H9581">
        <f>IF(D9581-D9580=0,G9581-G9580,"")</f>
        <v>-9.9404293065298077E-2</v>
      </c>
      <c r="I9581">
        <f>COUNTIF(D:D,Table1[[#This Row],[Track_ID]])</f>
        <v>145</v>
      </c>
    </row>
    <row r="9582" spans="1:9" x14ac:dyDescent="0.25">
      <c r="A9582" t="s">
        <v>7</v>
      </c>
      <c r="B9582">
        <v>2</v>
      </c>
      <c r="C9582">
        <v>3</v>
      </c>
      <c r="D9582">
        <v>4365</v>
      </c>
      <c r="E9582">
        <v>139</v>
      </c>
      <c r="F9582">
        <v>19.736820036331501</v>
      </c>
      <c r="G9582">
        <v>24.262331522060101</v>
      </c>
      <c r="H9582">
        <f>IF(D9582-D9581=0,G9582-G9581,"")</f>
        <v>-8.1633960949499595E-2</v>
      </c>
      <c r="I9582">
        <f>COUNTIF(D:D,Table1[[#This Row],[Track_ID]])</f>
        <v>145</v>
      </c>
    </row>
    <row r="9583" spans="1:9" x14ac:dyDescent="0.25">
      <c r="A9583" t="s">
        <v>7</v>
      </c>
      <c r="B9583">
        <v>2</v>
      </c>
      <c r="C9583">
        <v>3</v>
      </c>
      <c r="D9583">
        <v>4365</v>
      </c>
      <c r="E9583">
        <v>140</v>
      </c>
      <c r="F9583">
        <v>19.736511757503699</v>
      </c>
      <c r="G9583">
        <v>24.1680825334087</v>
      </c>
      <c r="H9583">
        <f>IF(D9583-D9582=0,G9583-G9582,"")</f>
        <v>-9.4248988651401078E-2</v>
      </c>
      <c r="I9583">
        <f>COUNTIF(D:D,Table1[[#This Row],[Track_ID]])</f>
        <v>145</v>
      </c>
    </row>
    <row r="9584" spans="1:9" x14ac:dyDescent="0.25">
      <c r="A9584" t="s">
        <v>7</v>
      </c>
      <c r="B9584">
        <v>2</v>
      </c>
      <c r="C9584">
        <v>3</v>
      </c>
      <c r="D9584">
        <v>4365</v>
      </c>
      <c r="E9584">
        <v>141</v>
      </c>
      <c r="F9584">
        <v>19.7735774863479</v>
      </c>
      <c r="G9584">
        <v>24.063521726249</v>
      </c>
      <c r="H9584">
        <f>IF(D9584-D9583=0,G9584-G9583,"")</f>
        <v>-0.10456080715970018</v>
      </c>
      <c r="I9584">
        <f>COUNTIF(D:D,Table1[[#This Row],[Track_ID]])</f>
        <v>145</v>
      </c>
    </row>
    <row r="9585" spans="1:9" x14ac:dyDescent="0.25">
      <c r="A9585" t="s">
        <v>7</v>
      </c>
      <c r="B9585">
        <v>2</v>
      </c>
      <c r="C9585">
        <v>3</v>
      </c>
      <c r="D9585">
        <v>4365</v>
      </c>
      <c r="E9585">
        <v>142</v>
      </c>
      <c r="F9585">
        <v>19.780071909326701</v>
      </c>
      <c r="G9585">
        <v>23.973262351393799</v>
      </c>
      <c r="H9585">
        <f>IF(D9585-D9584=0,G9585-G9584,"")</f>
        <v>-9.0259374855200747E-2</v>
      </c>
      <c r="I9585">
        <f>COUNTIF(D:D,Table1[[#This Row],[Track_ID]])</f>
        <v>145</v>
      </c>
    </row>
    <row r="9586" spans="1:9" x14ac:dyDescent="0.25">
      <c r="A9586" t="s">
        <v>7</v>
      </c>
      <c r="B9586">
        <v>2</v>
      </c>
      <c r="C9586">
        <v>3</v>
      </c>
      <c r="D9586">
        <v>4365</v>
      </c>
      <c r="E9586">
        <v>143</v>
      </c>
      <c r="F9586">
        <v>19.785413898209999</v>
      </c>
      <c r="G9586">
        <v>23.892297845632299</v>
      </c>
      <c r="H9586">
        <f>IF(D9586-D9585=0,G9586-G9585,"")</f>
        <v>-8.096450576150005E-2</v>
      </c>
      <c r="I9586">
        <f>COUNTIF(D:D,Table1[[#This Row],[Track_ID]])</f>
        <v>145</v>
      </c>
    </row>
    <row r="9587" spans="1:9" x14ac:dyDescent="0.25">
      <c r="A9587" t="s">
        <v>7</v>
      </c>
      <c r="B9587">
        <v>2</v>
      </c>
      <c r="C9587">
        <v>3</v>
      </c>
      <c r="D9587">
        <v>4365</v>
      </c>
      <c r="E9587">
        <v>144</v>
      </c>
      <c r="F9587">
        <v>19.7996567756527</v>
      </c>
      <c r="G9587">
        <v>23.811461729298401</v>
      </c>
      <c r="H9587">
        <f>IF(D9587-D9586=0,G9587-G9586,"")</f>
        <v>-8.0836116333898644E-2</v>
      </c>
      <c r="I9587">
        <f>COUNTIF(D:D,Table1[[#This Row],[Track_ID]])</f>
        <v>145</v>
      </c>
    </row>
    <row r="9588" spans="1:9" x14ac:dyDescent="0.25">
      <c r="A9588" t="s">
        <v>7</v>
      </c>
      <c r="B9588">
        <v>2</v>
      </c>
      <c r="C9588">
        <v>3</v>
      </c>
      <c r="D9588">
        <v>4365</v>
      </c>
      <c r="E9588">
        <v>145</v>
      </c>
      <c r="F9588">
        <v>19.800823332525301</v>
      </c>
      <c r="G9588">
        <v>23.743711845950401</v>
      </c>
      <c r="H9588">
        <f>IF(D9588-D9587=0,G9588-G9587,"")</f>
        <v>-6.7749883348000139E-2</v>
      </c>
      <c r="I9588">
        <f>COUNTIF(D:D,Table1[[#This Row],[Track_ID]])</f>
        <v>145</v>
      </c>
    </row>
    <row r="9589" spans="1:9" x14ac:dyDescent="0.25">
      <c r="A9589" t="s">
        <v>7</v>
      </c>
      <c r="B9589">
        <v>2</v>
      </c>
      <c r="C9589">
        <v>3</v>
      </c>
      <c r="D9589">
        <v>4365</v>
      </c>
      <c r="E9589">
        <v>146</v>
      </c>
      <c r="F9589">
        <v>19.821572202399601</v>
      </c>
      <c r="G9589">
        <v>23.644639466770499</v>
      </c>
      <c r="H9589">
        <f>IF(D9589-D9588=0,G9589-G9588,"")</f>
        <v>-9.9072379179901304E-2</v>
      </c>
      <c r="I9589">
        <f>COUNTIF(D:D,Table1[[#This Row],[Track_ID]])</f>
        <v>145</v>
      </c>
    </row>
    <row r="9590" spans="1:9" x14ac:dyDescent="0.25">
      <c r="A9590" t="s">
        <v>7</v>
      </c>
      <c r="B9590">
        <v>2</v>
      </c>
      <c r="C9590">
        <v>3</v>
      </c>
      <c r="D9590">
        <v>4365</v>
      </c>
      <c r="E9590">
        <v>147</v>
      </c>
      <c r="F9590">
        <v>19.828311858883399</v>
      </c>
      <c r="G9590">
        <v>23.5651595318825</v>
      </c>
      <c r="H9590">
        <f>IF(D9590-D9589=0,G9590-G9589,"")</f>
        <v>-7.9479934887999093E-2</v>
      </c>
      <c r="I9590">
        <f>COUNTIF(D:D,Table1[[#This Row],[Track_ID]])</f>
        <v>145</v>
      </c>
    </row>
    <row r="9591" spans="1:9" x14ac:dyDescent="0.25">
      <c r="A9591" t="s">
        <v>7</v>
      </c>
      <c r="B9591">
        <v>2</v>
      </c>
      <c r="C9591">
        <v>3</v>
      </c>
      <c r="D9591">
        <v>4365</v>
      </c>
      <c r="E9591">
        <v>148</v>
      </c>
      <c r="F9591">
        <v>19.843379501741602</v>
      </c>
      <c r="G9591">
        <v>23.4956314822347</v>
      </c>
      <c r="H9591">
        <f>IF(D9591-D9590=0,G9591-G9590,"")</f>
        <v>-6.9528049647800572E-2</v>
      </c>
      <c r="I9591">
        <f>COUNTIF(D:D,Table1[[#This Row],[Track_ID]])</f>
        <v>145</v>
      </c>
    </row>
    <row r="9592" spans="1:9" x14ac:dyDescent="0.25">
      <c r="A9592" t="s">
        <v>7</v>
      </c>
      <c r="B9592">
        <v>2</v>
      </c>
      <c r="C9592">
        <v>3</v>
      </c>
      <c r="D9592">
        <v>4365</v>
      </c>
      <c r="E9592">
        <v>149</v>
      </c>
      <c r="F9592">
        <v>19.8508567499054</v>
      </c>
      <c r="G9592">
        <v>23.4230282325879</v>
      </c>
      <c r="H9592">
        <f>IF(D9592-D9591=0,G9592-G9591,"")</f>
        <v>-7.2603249646800094E-2</v>
      </c>
      <c r="I9592">
        <f>COUNTIF(D:D,Table1[[#This Row],[Track_ID]])</f>
        <v>145</v>
      </c>
    </row>
    <row r="9593" spans="1:9" x14ac:dyDescent="0.25">
      <c r="A9593" t="s">
        <v>7</v>
      </c>
      <c r="B9593">
        <v>2</v>
      </c>
      <c r="C9593">
        <v>3</v>
      </c>
      <c r="D9593">
        <v>4365</v>
      </c>
      <c r="E9593">
        <v>150</v>
      </c>
      <c r="F9593">
        <v>19.841237926277401</v>
      </c>
      <c r="G9593">
        <v>23.369737151228701</v>
      </c>
      <c r="H9593">
        <f>IF(D9593-D9592=0,G9593-G9592,"")</f>
        <v>-5.3291081359198245E-2</v>
      </c>
      <c r="I9593">
        <f>COUNTIF(D:D,Table1[[#This Row],[Track_ID]])</f>
        <v>145</v>
      </c>
    </row>
    <row r="9594" spans="1:9" x14ac:dyDescent="0.25">
      <c r="A9594" t="s">
        <v>7</v>
      </c>
      <c r="B9594">
        <v>2</v>
      </c>
      <c r="C9594">
        <v>3</v>
      </c>
      <c r="D9594">
        <v>4365</v>
      </c>
      <c r="E9594">
        <v>151</v>
      </c>
      <c r="F9594">
        <v>19.8493143900143</v>
      </c>
      <c r="G9594">
        <v>23.314553761276599</v>
      </c>
      <c r="H9594">
        <f>IF(D9594-D9593=0,G9594-G9593,"")</f>
        <v>-5.5183389952102146E-2</v>
      </c>
      <c r="I9594">
        <f>COUNTIF(D:D,Table1[[#This Row],[Track_ID]])</f>
        <v>145</v>
      </c>
    </row>
    <row r="9595" spans="1:9" x14ac:dyDescent="0.25">
      <c r="A9595" t="s">
        <v>7</v>
      </c>
      <c r="B9595">
        <v>2</v>
      </c>
      <c r="C9595">
        <v>3</v>
      </c>
      <c r="D9595">
        <v>4365</v>
      </c>
      <c r="E9595">
        <v>152</v>
      </c>
      <c r="F9595">
        <v>19.8514204319697</v>
      </c>
      <c r="G9595">
        <v>23.2685206885903</v>
      </c>
      <c r="H9595">
        <f>IF(D9595-D9594=0,G9595-G9594,"")</f>
        <v>-4.6033072686299192E-2</v>
      </c>
      <c r="I9595">
        <f>COUNTIF(D:D,Table1[[#This Row],[Track_ID]])</f>
        <v>145</v>
      </c>
    </row>
    <row r="9596" spans="1:9" x14ac:dyDescent="0.25">
      <c r="A9596" t="s">
        <v>7</v>
      </c>
      <c r="B9596">
        <v>2</v>
      </c>
      <c r="C9596">
        <v>3</v>
      </c>
      <c r="D9596">
        <v>4365</v>
      </c>
      <c r="E9596">
        <v>153</v>
      </c>
      <c r="F9596">
        <v>19.860360313174802</v>
      </c>
      <c r="G9596">
        <v>23.214177539242701</v>
      </c>
      <c r="H9596">
        <f>IF(D9596-D9595=0,G9596-G9595,"")</f>
        <v>-5.4343149347598541E-2</v>
      </c>
      <c r="I9596">
        <f>COUNTIF(D:D,Table1[[#This Row],[Track_ID]])</f>
        <v>145</v>
      </c>
    </row>
    <row r="9597" spans="1:9" x14ac:dyDescent="0.25">
      <c r="A9597" t="s">
        <v>7</v>
      </c>
      <c r="B9597">
        <v>2</v>
      </c>
      <c r="C9597">
        <v>3</v>
      </c>
      <c r="D9597">
        <v>4365</v>
      </c>
      <c r="E9597">
        <v>154</v>
      </c>
      <c r="F9597">
        <v>19.880756633675698</v>
      </c>
      <c r="G9597">
        <v>23.142155676694401</v>
      </c>
      <c r="H9597">
        <f>IF(D9597-D9596=0,G9597-G9596,"")</f>
        <v>-7.2021862548300675E-2</v>
      </c>
      <c r="I9597">
        <f>COUNTIF(D:D,Table1[[#This Row],[Track_ID]])</f>
        <v>145</v>
      </c>
    </row>
    <row r="9598" spans="1:9" x14ac:dyDescent="0.25">
      <c r="A9598" t="s">
        <v>7</v>
      </c>
      <c r="B9598">
        <v>2</v>
      </c>
      <c r="C9598">
        <v>3</v>
      </c>
      <c r="D9598">
        <v>4365</v>
      </c>
      <c r="E9598">
        <v>155</v>
      </c>
      <c r="F9598">
        <v>19.8803228768388</v>
      </c>
      <c r="G9598">
        <v>23.067587186070998</v>
      </c>
      <c r="H9598">
        <f>IF(D9598-D9597=0,G9598-G9597,"")</f>
        <v>-7.4568490623402539E-2</v>
      </c>
      <c r="I9598">
        <f>COUNTIF(D:D,Table1[[#This Row],[Track_ID]])</f>
        <v>145</v>
      </c>
    </row>
    <row r="9599" spans="1:9" x14ac:dyDescent="0.25">
      <c r="A9599" t="s">
        <v>7</v>
      </c>
      <c r="B9599">
        <v>2</v>
      </c>
      <c r="C9599">
        <v>3</v>
      </c>
      <c r="D9599">
        <v>4365</v>
      </c>
      <c r="E9599">
        <v>156</v>
      </c>
      <c r="F9599">
        <v>19.892029527654099</v>
      </c>
      <c r="G9599">
        <v>23.002298707247</v>
      </c>
      <c r="H9599">
        <f>IF(D9599-D9598=0,G9599-G9598,"")</f>
        <v>-6.528847882399802E-2</v>
      </c>
      <c r="I9599">
        <f>COUNTIF(D:D,Table1[[#This Row],[Track_ID]])</f>
        <v>145</v>
      </c>
    </row>
    <row r="9600" spans="1:9" x14ac:dyDescent="0.25">
      <c r="A9600" t="s">
        <v>7</v>
      </c>
      <c r="B9600">
        <v>2</v>
      </c>
      <c r="C9600">
        <v>3</v>
      </c>
      <c r="D9600">
        <v>4365</v>
      </c>
      <c r="E9600">
        <v>157</v>
      </c>
      <c r="F9600">
        <v>19.907255283263598</v>
      </c>
      <c r="G9600">
        <v>22.951397668767399</v>
      </c>
      <c r="H9600">
        <f>IF(D9600-D9599=0,G9600-G9599,"")</f>
        <v>-5.0901038479601368E-2</v>
      </c>
      <c r="I9600">
        <f>COUNTIF(D:D,Table1[[#This Row],[Track_ID]])</f>
        <v>145</v>
      </c>
    </row>
    <row r="9601" spans="1:9" x14ac:dyDescent="0.25">
      <c r="A9601" t="s">
        <v>7</v>
      </c>
      <c r="B9601">
        <v>2</v>
      </c>
      <c r="C9601">
        <v>3</v>
      </c>
      <c r="D9601">
        <v>4365</v>
      </c>
      <c r="E9601">
        <v>158</v>
      </c>
      <c r="F9601">
        <v>19.906668651791499</v>
      </c>
      <c r="G9601">
        <v>22.9221128524423</v>
      </c>
      <c r="H9601">
        <f>IF(D9601-D9600=0,G9601-G9600,"")</f>
        <v>-2.9284816325098717E-2</v>
      </c>
      <c r="I9601">
        <f>COUNTIF(D:D,Table1[[#This Row],[Track_ID]])</f>
        <v>145</v>
      </c>
    </row>
    <row r="9602" spans="1:9" x14ac:dyDescent="0.25">
      <c r="A9602" t="s">
        <v>7</v>
      </c>
      <c r="B9602">
        <v>2</v>
      </c>
      <c r="C9602">
        <v>3</v>
      </c>
      <c r="D9602">
        <v>4365</v>
      </c>
      <c r="E9602">
        <v>159</v>
      </c>
      <c r="F9602">
        <v>19.907255502449701</v>
      </c>
      <c r="G9602">
        <v>22.89858704792</v>
      </c>
      <c r="H9602">
        <f>IF(D9602-D9601=0,G9602-G9601,"")</f>
        <v>-2.3525804522300575E-2</v>
      </c>
      <c r="I9602">
        <f>COUNTIF(D:D,Table1[[#This Row],[Track_ID]])</f>
        <v>145</v>
      </c>
    </row>
    <row r="9603" spans="1:9" x14ac:dyDescent="0.25">
      <c r="A9603" t="s">
        <v>7</v>
      </c>
      <c r="B9603">
        <v>2</v>
      </c>
      <c r="C9603">
        <v>3</v>
      </c>
      <c r="D9603">
        <v>4365</v>
      </c>
      <c r="E9603">
        <v>160</v>
      </c>
      <c r="F9603">
        <v>19.913169871971199</v>
      </c>
      <c r="G9603">
        <v>22.878735136239801</v>
      </c>
      <c r="H9603">
        <f>IF(D9603-D9602=0,G9603-G9602,"")</f>
        <v>-1.9851911680198953E-2</v>
      </c>
      <c r="I9603">
        <f>COUNTIF(D:D,Table1[[#This Row],[Track_ID]])</f>
        <v>145</v>
      </c>
    </row>
    <row r="9604" spans="1:9" x14ac:dyDescent="0.25">
      <c r="A9604" t="s">
        <v>7</v>
      </c>
      <c r="B9604">
        <v>2</v>
      </c>
      <c r="C9604">
        <v>3</v>
      </c>
      <c r="D9604">
        <v>4365</v>
      </c>
      <c r="E9604">
        <v>161</v>
      </c>
      <c r="F9604">
        <v>19.916602619572</v>
      </c>
      <c r="G9604">
        <v>22.8576955520087</v>
      </c>
      <c r="H9604">
        <f>IF(D9604-D9603=0,G9604-G9603,"")</f>
        <v>-2.1039584231100861E-2</v>
      </c>
      <c r="I9604">
        <f>COUNTIF(D:D,Table1[[#This Row],[Track_ID]])</f>
        <v>145</v>
      </c>
    </row>
    <row r="9605" spans="1:9" x14ac:dyDescent="0.25">
      <c r="A9605" t="s">
        <v>7</v>
      </c>
      <c r="B9605">
        <v>2</v>
      </c>
      <c r="C9605">
        <v>3</v>
      </c>
      <c r="D9605">
        <v>4365</v>
      </c>
      <c r="E9605">
        <v>162</v>
      </c>
      <c r="F9605">
        <v>19.9173787955101</v>
      </c>
      <c r="G9605">
        <v>22.806150982502199</v>
      </c>
      <c r="H9605">
        <f>IF(D9605-D9604=0,G9605-G9604,"")</f>
        <v>-5.1544569506500437E-2</v>
      </c>
      <c r="I9605">
        <f>COUNTIF(D:D,Table1[[#This Row],[Track_ID]])</f>
        <v>145</v>
      </c>
    </row>
    <row r="9606" spans="1:9" x14ac:dyDescent="0.25">
      <c r="A9606" t="s">
        <v>7</v>
      </c>
      <c r="B9606">
        <v>2</v>
      </c>
      <c r="C9606">
        <v>3</v>
      </c>
      <c r="D9606">
        <v>4365</v>
      </c>
      <c r="E9606">
        <v>163</v>
      </c>
      <c r="F9606">
        <v>19.917242000357501</v>
      </c>
      <c r="G9606">
        <v>22.772886021952601</v>
      </c>
      <c r="H9606">
        <f>IF(D9606-D9605=0,G9606-G9605,"")</f>
        <v>-3.3264960549598044E-2</v>
      </c>
      <c r="I9606">
        <f>COUNTIF(D:D,Table1[[#This Row],[Track_ID]])</f>
        <v>145</v>
      </c>
    </row>
    <row r="9607" spans="1:9" x14ac:dyDescent="0.25">
      <c r="A9607" t="s">
        <v>7</v>
      </c>
      <c r="B9607">
        <v>2</v>
      </c>
      <c r="C9607">
        <v>3</v>
      </c>
      <c r="D9607">
        <v>4365</v>
      </c>
      <c r="E9607">
        <v>164</v>
      </c>
      <c r="F9607">
        <v>19.921742172952001</v>
      </c>
      <c r="G9607">
        <v>22.7218493429463</v>
      </c>
      <c r="H9607">
        <f>IF(D9607-D9606=0,G9607-G9606,"")</f>
        <v>-5.1036679006301711E-2</v>
      </c>
      <c r="I9607">
        <f>COUNTIF(D:D,Table1[[#This Row],[Track_ID]])</f>
        <v>145</v>
      </c>
    </row>
    <row r="9608" spans="1:9" x14ac:dyDescent="0.25">
      <c r="A9608" t="s">
        <v>7</v>
      </c>
      <c r="B9608">
        <v>2</v>
      </c>
      <c r="C9608">
        <v>3</v>
      </c>
      <c r="D9608">
        <v>4365</v>
      </c>
      <c r="E9608">
        <v>165</v>
      </c>
      <c r="F9608">
        <v>19.9242654804045</v>
      </c>
      <c r="G9608">
        <v>22.672149208402001</v>
      </c>
      <c r="H9608">
        <f>IF(D9608-D9607=0,G9608-G9607,"")</f>
        <v>-4.9700134544298891E-2</v>
      </c>
      <c r="I9608">
        <f>COUNTIF(D:D,Table1[[#This Row],[Track_ID]])</f>
        <v>145</v>
      </c>
    </row>
    <row r="9609" spans="1:9" x14ac:dyDescent="0.25">
      <c r="A9609" t="s">
        <v>7</v>
      </c>
      <c r="B9609">
        <v>2</v>
      </c>
      <c r="C9609">
        <v>3</v>
      </c>
      <c r="D9609">
        <v>4365</v>
      </c>
      <c r="E9609">
        <v>166</v>
      </c>
      <c r="F9609">
        <v>19.922509689839899</v>
      </c>
      <c r="G9609">
        <v>22.6541316326139</v>
      </c>
      <c r="H9609">
        <f>IF(D9609-D9608=0,G9609-G9608,"")</f>
        <v>-1.801757578810026E-2</v>
      </c>
      <c r="I9609">
        <f>COUNTIF(D:D,Table1[[#This Row],[Track_ID]])</f>
        <v>145</v>
      </c>
    </row>
    <row r="9610" spans="1:9" x14ac:dyDescent="0.25">
      <c r="A9610" t="s">
        <v>7</v>
      </c>
      <c r="B9610">
        <v>2</v>
      </c>
      <c r="C9610">
        <v>3</v>
      </c>
      <c r="D9610">
        <v>4365</v>
      </c>
      <c r="E9610">
        <v>167</v>
      </c>
      <c r="F9610">
        <v>19.920749579880098</v>
      </c>
      <c r="G9610">
        <v>22.641184200082101</v>
      </c>
      <c r="H9610">
        <f>IF(D9610-D9609=0,G9610-G9609,"")</f>
        <v>-1.2947432531799308E-2</v>
      </c>
      <c r="I9610">
        <f>COUNTIF(D:D,Table1[[#This Row],[Track_ID]])</f>
        <v>145</v>
      </c>
    </row>
    <row r="9611" spans="1:9" x14ac:dyDescent="0.25">
      <c r="A9611" t="s">
        <v>7</v>
      </c>
      <c r="B9611">
        <v>2</v>
      </c>
      <c r="C9611">
        <v>3</v>
      </c>
      <c r="D9611">
        <v>4365</v>
      </c>
      <c r="E9611">
        <v>168</v>
      </c>
      <c r="F9611">
        <v>19.911478339232101</v>
      </c>
      <c r="G9611">
        <v>22.631271592336802</v>
      </c>
      <c r="H9611">
        <f>IF(D9611-D9610=0,G9611-G9610,"")</f>
        <v>-9.91260774529934E-3</v>
      </c>
      <c r="I9611">
        <f>COUNTIF(D:D,Table1[[#This Row],[Track_ID]])</f>
        <v>145</v>
      </c>
    </row>
    <row r="9612" spans="1:9" x14ac:dyDescent="0.25">
      <c r="A9612" t="s">
        <v>7</v>
      </c>
      <c r="B9612">
        <v>2</v>
      </c>
      <c r="C9612">
        <v>3</v>
      </c>
      <c r="D9612">
        <v>4365</v>
      </c>
      <c r="E9612">
        <v>169</v>
      </c>
      <c r="F9612">
        <v>19.9042615420835</v>
      </c>
      <c r="G9612">
        <v>22.8162646383721</v>
      </c>
      <c r="H9612">
        <f>IF(D9612-D9611=0,G9612-G9611,"")</f>
        <v>0.18499304603529865</v>
      </c>
      <c r="I9612">
        <f>COUNTIF(D:D,Table1[[#This Row],[Track_ID]])</f>
        <v>145</v>
      </c>
    </row>
    <row r="9613" spans="1:9" x14ac:dyDescent="0.25">
      <c r="A9613" t="s">
        <v>7</v>
      </c>
      <c r="B9613">
        <v>2</v>
      </c>
      <c r="C9613">
        <v>3</v>
      </c>
      <c r="D9613">
        <v>4366</v>
      </c>
      <c r="E9613">
        <v>28</v>
      </c>
      <c r="F9613">
        <v>28.957893341975701</v>
      </c>
      <c r="G9613">
        <v>14.7624301744588</v>
      </c>
      <c r="H9613" t="str">
        <f>IF(D9613-D9612=0,G9613-G9612,"")</f>
        <v/>
      </c>
      <c r="I9613">
        <f>COUNTIF(D:D,Table1[[#This Row],[Track_ID]])</f>
        <v>12</v>
      </c>
    </row>
    <row r="9614" spans="1:9" x14ac:dyDescent="0.25">
      <c r="A9614" t="s">
        <v>7</v>
      </c>
      <c r="B9614">
        <v>2</v>
      </c>
      <c r="C9614">
        <v>3</v>
      </c>
      <c r="D9614">
        <v>4366</v>
      </c>
      <c r="E9614">
        <v>29</v>
      </c>
      <c r="F9614">
        <v>28.9602540440906</v>
      </c>
      <c r="G9614">
        <v>14.530404022278301</v>
      </c>
      <c r="H9614">
        <f>IF(D9614-D9613=0,G9614-G9613,"")</f>
        <v>-0.23202615218049871</v>
      </c>
      <c r="I9614">
        <f>COUNTIF(D:D,Table1[[#This Row],[Track_ID]])</f>
        <v>12</v>
      </c>
    </row>
    <row r="9615" spans="1:9" x14ac:dyDescent="0.25">
      <c r="A9615" t="s">
        <v>7</v>
      </c>
      <c r="B9615">
        <v>2</v>
      </c>
      <c r="C9615">
        <v>3</v>
      </c>
      <c r="D9615">
        <v>4366</v>
      </c>
      <c r="E9615">
        <v>30</v>
      </c>
      <c r="F9615">
        <v>28.978052482253901</v>
      </c>
      <c r="G9615">
        <v>14.561867342547901</v>
      </c>
      <c r="H9615">
        <f>IF(D9615-D9614=0,G9615-G9614,"")</f>
        <v>3.1463320269599748E-2</v>
      </c>
      <c r="I9615">
        <f>COUNTIF(D:D,Table1[[#This Row],[Track_ID]])</f>
        <v>12</v>
      </c>
    </row>
    <row r="9616" spans="1:9" x14ac:dyDescent="0.25">
      <c r="A9616" t="s">
        <v>7</v>
      </c>
      <c r="B9616">
        <v>2</v>
      </c>
      <c r="C9616">
        <v>3</v>
      </c>
      <c r="D9616">
        <v>4366</v>
      </c>
      <c r="E9616">
        <v>31</v>
      </c>
      <c r="F9616">
        <v>28.966578774532302</v>
      </c>
      <c r="G9616">
        <v>14.565200626049601</v>
      </c>
      <c r="H9616">
        <f>IF(D9616-D9615=0,G9616-G9615,"")</f>
        <v>3.333283501699924E-3</v>
      </c>
      <c r="I9616">
        <f>COUNTIF(D:D,Table1[[#This Row],[Track_ID]])</f>
        <v>12</v>
      </c>
    </row>
    <row r="9617" spans="1:9" x14ac:dyDescent="0.25">
      <c r="A9617" t="s">
        <v>7</v>
      </c>
      <c r="B9617">
        <v>2</v>
      </c>
      <c r="C9617">
        <v>3</v>
      </c>
      <c r="D9617">
        <v>4366</v>
      </c>
      <c r="E9617">
        <v>32</v>
      </c>
      <c r="F9617">
        <v>28.949661150093199</v>
      </c>
      <c r="G9617">
        <v>14.589031320853801</v>
      </c>
      <c r="H9617">
        <f>IF(D9617-D9616=0,G9617-G9616,"")</f>
        <v>2.3830694804200192E-2</v>
      </c>
      <c r="I9617">
        <f>COUNTIF(D:D,Table1[[#This Row],[Track_ID]])</f>
        <v>12</v>
      </c>
    </row>
    <row r="9618" spans="1:9" x14ac:dyDescent="0.25">
      <c r="A9618" t="s">
        <v>7</v>
      </c>
      <c r="B9618">
        <v>2</v>
      </c>
      <c r="C9618">
        <v>3</v>
      </c>
      <c r="D9618">
        <v>4366</v>
      </c>
      <c r="E9618">
        <v>33</v>
      </c>
      <c r="F9618">
        <v>28.939843493919401</v>
      </c>
      <c r="G9618">
        <v>14.6303408113494</v>
      </c>
      <c r="H9618">
        <f>IF(D9618-D9617=0,G9618-G9617,"")</f>
        <v>4.1309490495599732E-2</v>
      </c>
      <c r="I9618">
        <f>COUNTIF(D:D,Table1[[#This Row],[Track_ID]])</f>
        <v>12</v>
      </c>
    </row>
    <row r="9619" spans="1:9" x14ac:dyDescent="0.25">
      <c r="A9619" t="s">
        <v>7</v>
      </c>
      <c r="B9619">
        <v>2</v>
      </c>
      <c r="C9619">
        <v>3</v>
      </c>
      <c r="D9619">
        <v>4366</v>
      </c>
      <c r="E9619">
        <v>34</v>
      </c>
      <c r="F9619">
        <v>28.9492367513622</v>
      </c>
      <c r="G9619">
        <v>14.516245841364499</v>
      </c>
      <c r="H9619">
        <f>IF(D9619-D9618=0,G9619-G9618,"")</f>
        <v>-0.11409496998490098</v>
      </c>
      <c r="I9619">
        <f>COUNTIF(D:D,Table1[[#This Row],[Track_ID]])</f>
        <v>12</v>
      </c>
    </row>
    <row r="9620" spans="1:9" x14ac:dyDescent="0.25">
      <c r="A9620" t="s">
        <v>7</v>
      </c>
      <c r="B9620">
        <v>2</v>
      </c>
      <c r="C9620">
        <v>3</v>
      </c>
      <c r="D9620">
        <v>4366</v>
      </c>
      <c r="E9620">
        <v>36</v>
      </c>
      <c r="F9620">
        <v>28.9597765572077</v>
      </c>
      <c r="G9620">
        <v>13.9870186864981</v>
      </c>
      <c r="H9620">
        <f>IF(D9620-D9619=0,G9620-G9619,"")</f>
        <v>-0.52922715486639937</v>
      </c>
      <c r="I9620">
        <f>COUNTIF(D:D,Table1[[#This Row],[Track_ID]])</f>
        <v>12</v>
      </c>
    </row>
    <row r="9621" spans="1:9" x14ac:dyDescent="0.25">
      <c r="A9621" t="s">
        <v>7</v>
      </c>
      <c r="B9621">
        <v>2</v>
      </c>
      <c r="C9621">
        <v>3</v>
      </c>
      <c r="D9621">
        <v>4366</v>
      </c>
      <c r="E9621">
        <v>37</v>
      </c>
      <c r="F9621">
        <v>28.9602103022692</v>
      </c>
      <c r="G9621">
        <v>13.948427805514401</v>
      </c>
      <c r="H9621">
        <f>IF(D9621-D9620=0,G9621-G9620,"")</f>
        <v>-3.8590880983699449E-2</v>
      </c>
      <c r="I9621">
        <f>COUNTIF(D:D,Table1[[#This Row],[Track_ID]])</f>
        <v>12</v>
      </c>
    </row>
    <row r="9622" spans="1:9" x14ac:dyDescent="0.25">
      <c r="A9622" t="s">
        <v>7</v>
      </c>
      <c r="B9622">
        <v>2</v>
      </c>
      <c r="C9622">
        <v>3</v>
      </c>
      <c r="D9622">
        <v>4366</v>
      </c>
      <c r="E9622">
        <v>38</v>
      </c>
      <c r="F9622">
        <v>28.959462881240601</v>
      </c>
      <c r="G9622">
        <v>13.953743919336601</v>
      </c>
      <c r="H9622">
        <f>IF(D9622-D9621=0,G9622-G9621,"")</f>
        <v>5.316113822200208E-3</v>
      </c>
      <c r="I9622">
        <f>COUNTIF(D:D,Table1[[#This Row],[Track_ID]])</f>
        <v>12</v>
      </c>
    </row>
    <row r="9623" spans="1:9" x14ac:dyDescent="0.25">
      <c r="A9623" t="s">
        <v>7</v>
      </c>
      <c r="B9623">
        <v>2</v>
      </c>
      <c r="C9623">
        <v>3</v>
      </c>
      <c r="D9623">
        <v>4366</v>
      </c>
      <c r="E9623">
        <v>39</v>
      </c>
      <c r="F9623">
        <v>28.9767102442908</v>
      </c>
      <c r="G9623">
        <v>13.8733658688655</v>
      </c>
      <c r="H9623">
        <f>IF(D9623-D9622=0,G9623-G9622,"")</f>
        <v>-8.0378050471100693E-2</v>
      </c>
      <c r="I9623">
        <f>COUNTIF(D:D,Table1[[#This Row],[Track_ID]])</f>
        <v>12</v>
      </c>
    </row>
    <row r="9624" spans="1:9" x14ac:dyDescent="0.25">
      <c r="A9624" t="s">
        <v>7</v>
      </c>
      <c r="B9624">
        <v>2</v>
      </c>
      <c r="C9624">
        <v>3</v>
      </c>
      <c r="D9624">
        <v>4366</v>
      </c>
      <c r="E9624">
        <v>41</v>
      </c>
      <c r="F9624">
        <v>28.9755102371081</v>
      </c>
      <c r="G9624">
        <v>13.7352255502843</v>
      </c>
      <c r="H9624">
        <f>IF(D9624-D9623=0,G9624-G9623,"")</f>
        <v>-0.13814031858120046</v>
      </c>
      <c r="I9624">
        <f>COUNTIF(D:D,Table1[[#This Row],[Track_ID]])</f>
        <v>12</v>
      </c>
    </row>
    <row r="9625" spans="1:9" x14ac:dyDescent="0.25">
      <c r="A9625" t="s">
        <v>7</v>
      </c>
      <c r="B9625">
        <v>2</v>
      </c>
      <c r="C9625">
        <v>3</v>
      </c>
      <c r="D9625">
        <v>4367</v>
      </c>
      <c r="E9625">
        <v>42</v>
      </c>
      <c r="F9625">
        <v>29.522956663637</v>
      </c>
      <c r="G9625">
        <v>19.827116094820699</v>
      </c>
      <c r="H9625" t="str">
        <f>IF(D9625-D9624=0,G9625-G9624,"")</f>
        <v/>
      </c>
      <c r="I9625">
        <f>COUNTIF(D:D,Table1[[#This Row],[Track_ID]])</f>
        <v>5</v>
      </c>
    </row>
    <row r="9626" spans="1:9" x14ac:dyDescent="0.25">
      <c r="A9626" t="s">
        <v>7</v>
      </c>
      <c r="B9626">
        <v>2</v>
      </c>
      <c r="C9626">
        <v>3</v>
      </c>
      <c r="D9626">
        <v>4367</v>
      </c>
      <c r="E9626">
        <v>43</v>
      </c>
      <c r="F9626">
        <v>29.526931854976301</v>
      </c>
      <c r="G9626">
        <v>19.8828443755847</v>
      </c>
      <c r="H9626">
        <f>IF(D9626-D9625=0,G9626-G9625,"")</f>
        <v>5.5728280764000715E-2</v>
      </c>
      <c r="I9626">
        <f>COUNTIF(D:D,Table1[[#This Row],[Track_ID]])</f>
        <v>5</v>
      </c>
    </row>
    <row r="9627" spans="1:9" x14ac:dyDescent="0.25">
      <c r="A9627" t="s">
        <v>7</v>
      </c>
      <c r="B9627">
        <v>2</v>
      </c>
      <c r="C9627">
        <v>3</v>
      </c>
      <c r="D9627">
        <v>4367</v>
      </c>
      <c r="E9627">
        <v>46</v>
      </c>
      <c r="F9627">
        <v>29.522038005900399</v>
      </c>
      <c r="G9627">
        <v>20.388136850842201</v>
      </c>
      <c r="H9627">
        <f>IF(D9627-D9626=0,G9627-G9626,"")</f>
        <v>0.50529247525750165</v>
      </c>
      <c r="I9627">
        <f>COUNTIF(D:D,Table1[[#This Row],[Track_ID]])</f>
        <v>5</v>
      </c>
    </row>
    <row r="9628" spans="1:9" x14ac:dyDescent="0.25">
      <c r="A9628" t="s">
        <v>7</v>
      </c>
      <c r="B9628">
        <v>2</v>
      </c>
      <c r="C9628">
        <v>3</v>
      </c>
      <c r="D9628">
        <v>4367</v>
      </c>
      <c r="E9628">
        <v>47</v>
      </c>
      <c r="F9628">
        <v>29.510666508989502</v>
      </c>
      <c r="G9628">
        <v>20.673088333366302</v>
      </c>
      <c r="H9628">
        <f>IF(D9628-D9627=0,G9628-G9627,"")</f>
        <v>0.28495148252410019</v>
      </c>
      <c r="I9628">
        <f>COUNTIF(D:D,Table1[[#This Row],[Track_ID]])</f>
        <v>5</v>
      </c>
    </row>
    <row r="9629" spans="1:9" x14ac:dyDescent="0.25">
      <c r="A9629" t="s">
        <v>7</v>
      </c>
      <c r="B9629">
        <v>2</v>
      </c>
      <c r="C9629">
        <v>3</v>
      </c>
      <c r="D9629">
        <v>4367</v>
      </c>
      <c r="E9629">
        <v>50</v>
      </c>
      <c r="F9629">
        <v>29.523198536307898</v>
      </c>
      <c r="G9629">
        <v>20.997766840048499</v>
      </c>
      <c r="H9629">
        <f>IF(D9629-D9628=0,G9629-G9628,"")</f>
        <v>0.32467850668219711</v>
      </c>
      <c r="I9629">
        <f>COUNTIF(D:D,Table1[[#This Row],[Track_ID]])</f>
        <v>5</v>
      </c>
    </row>
    <row r="9630" spans="1:9" x14ac:dyDescent="0.25">
      <c r="A9630" t="s">
        <v>7</v>
      </c>
      <c r="B9630">
        <v>2</v>
      </c>
      <c r="C9630">
        <v>3</v>
      </c>
      <c r="D9630">
        <v>4368</v>
      </c>
      <c r="E9630">
        <v>43</v>
      </c>
      <c r="F9630">
        <v>28.959555041687</v>
      </c>
      <c r="G9630">
        <v>14.693102204270801</v>
      </c>
      <c r="H9630" t="str">
        <f>IF(D9630-D9629=0,G9630-G9629,"")</f>
        <v/>
      </c>
      <c r="I9630">
        <f>COUNTIF(D:D,Table1[[#This Row],[Track_ID]])</f>
        <v>10</v>
      </c>
    </row>
    <row r="9631" spans="1:9" x14ac:dyDescent="0.25">
      <c r="A9631" t="s">
        <v>7</v>
      </c>
      <c r="B9631">
        <v>2</v>
      </c>
      <c r="C9631">
        <v>3</v>
      </c>
      <c r="D9631">
        <v>4368</v>
      </c>
      <c r="E9631">
        <v>44</v>
      </c>
      <c r="F9631">
        <v>28.951319375072099</v>
      </c>
      <c r="G9631">
        <v>15.092223112758299</v>
      </c>
      <c r="H9631">
        <f>IF(D9631-D9630=0,G9631-G9630,"")</f>
        <v>0.39912090848749848</v>
      </c>
      <c r="I9631">
        <f>COUNTIF(D:D,Table1[[#This Row],[Track_ID]])</f>
        <v>10</v>
      </c>
    </row>
    <row r="9632" spans="1:9" x14ac:dyDescent="0.25">
      <c r="A9632" t="s">
        <v>7</v>
      </c>
      <c r="B9632">
        <v>2</v>
      </c>
      <c r="C9632">
        <v>3</v>
      </c>
      <c r="D9632">
        <v>4368</v>
      </c>
      <c r="E9632">
        <v>45</v>
      </c>
      <c r="F9632">
        <v>28.952907373024601</v>
      </c>
      <c r="G9632">
        <v>15.3080332673029</v>
      </c>
      <c r="H9632">
        <f>IF(D9632-D9631=0,G9632-G9631,"")</f>
        <v>0.21581015454460051</v>
      </c>
      <c r="I9632">
        <f>COUNTIF(D:D,Table1[[#This Row],[Track_ID]])</f>
        <v>10</v>
      </c>
    </row>
    <row r="9633" spans="1:9" x14ac:dyDescent="0.25">
      <c r="A9633" t="s">
        <v>7</v>
      </c>
      <c r="B9633">
        <v>2</v>
      </c>
      <c r="C9633">
        <v>3</v>
      </c>
      <c r="D9633">
        <v>4368</v>
      </c>
      <c r="E9633">
        <v>46</v>
      </c>
      <c r="F9633">
        <v>28.9634816894621</v>
      </c>
      <c r="G9633">
        <v>15.4808820321964</v>
      </c>
      <c r="H9633">
        <f>IF(D9633-D9632=0,G9633-G9632,"")</f>
        <v>0.17284876489349976</v>
      </c>
      <c r="I9633">
        <f>COUNTIF(D:D,Table1[[#This Row],[Track_ID]])</f>
        <v>10</v>
      </c>
    </row>
    <row r="9634" spans="1:9" x14ac:dyDescent="0.25">
      <c r="A9634" t="s">
        <v>7</v>
      </c>
      <c r="B9634">
        <v>2</v>
      </c>
      <c r="C9634">
        <v>3</v>
      </c>
      <c r="D9634">
        <v>4368</v>
      </c>
      <c r="E9634">
        <v>47</v>
      </c>
      <c r="F9634">
        <v>28.956415160203399</v>
      </c>
      <c r="G9634">
        <v>15.5389461583725</v>
      </c>
      <c r="H9634">
        <f>IF(D9634-D9633=0,G9634-G9633,"")</f>
        <v>5.8064126176100572E-2</v>
      </c>
      <c r="I9634">
        <f>COUNTIF(D:D,Table1[[#This Row],[Track_ID]])</f>
        <v>10</v>
      </c>
    </row>
    <row r="9635" spans="1:9" x14ac:dyDescent="0.25">
      <c r="A9635" t="s">
        <v>7</v>
      </c>
      <c r="B9635">
        <v>2</v>
      </c>
      <c r="C9635">
        <v>3</v>
      </c>
      <c r="D9635">
        <v>4368</v>
      </c>
      <c r="E9635">
        <v>49</v>
      </c>
      <c r="F9635">
        <v>28.971236476984501</v>
      </c>
      <c r="G9635">
        <v>15.492931470685001</v>
      </c>
      <c r="H9635">
        <f>IF(D9635-D9634=0,G9635-G9634,"")</f>
        <v>-4.6014687687499389E-2</v>
      </c>
      <c r="I9635">
        <f>COUNTIF(D:D,Table1[[#This Row],[Track_ID]])</f>
        <v>10</v>
      </c>
    </row>
    <row r="9636" spans="1:9" x14ac:dyDescent="0.25">
      <c r="A9636" t="s">
        <v>7</v>
      </c>
      <c r="B9636">
        <v>2</v>
      </c>
      <c r="C9636">
        <v>3</v>
      </c>
      <c r="D9636">
        <v>4368</v>
      </c>
      <c r="E9636">
        <v>50</v>
      </c>
      <c r="F9636">
        <v>28.953478899486601</v>
      </c>
      <c r="G9636">
        <v>15.2020603423904</v>
      </c>
      <c r="H9636">
        <f>IF(D9636-D9635=0,G9636-G9635,"")</f>
        <v>-0.29087112829460082</v>
      </c>
      <c r="I9636">
        <f>COUNTIF(D:D,Table1[[#This Row],[Track_ID]])</f>
        <v>10</v>
      </c>
    </row>
    <row r="9637" spans="1:9" x14ac:dyDescent="0.25">
      <c r="A9637" t="s">
        <v>7</v>
      </c>
      <c r="B9637">
        <v>2</v>
      </c>
      <c r="C9637">
        <v>3</v>
      </c>
      <c r="D9637">
        <v>4368</v>
      </c>
      <c r="E9637">
        <v>51</v>
      </c>
      <c r="F9637">
        <v>28.9630427472758</v>
      </c>
      <c r="G9637">
        <v>15.212107242809299</v>
      </c>
      <c r="H9637">
        <f>IF(D9637-D9636=0,G9637-G9636,"")</f>
        <v>1.004690041889944E-2</v>
      </c>
      <c r="I9637">
        <f>COUNTIF(D:D,Table1[[#This Row],[Track_ID]])</f>
        <v>10</v>
      </c>
    </row>
    <row r="9638" spans="1:9" x14ac:dyDescent="0.25">
      <c r="A9638" t="s">
        <v>7</v>
      </c>
      <c r="B9638">
        <v>2</v>
      </c>
      <c r="C9638">
        <v>3</v>
      </c>
      <c r="D9638">
        <v>4368</v>
      </c>
      <c r="E9638">
        <v>54</v>
      </c>
      <c r="F9638">
        <v>28.945760291498601</v>
      </c>
      <c r="G9638">
        <v>15.4542524198439</v>
      </c>
      <c r="H9638">
        <f>IF(D9638-D9637=0,G9638-G9637,"")</f>
        <v>0.24214517703460103</v>
      </c>
      <c r="I9638">
        <f>COUNTIF(D:D,Table1[[#This Row],[Track_ID]])</f>
        <v>10</v>
      </c>
    </row>
    <row r="9639" spans="1:9" x14ac:dyDescent="0.25">
      <c r="A9639" t="s">
        <v>7</v>
      </c>
      <c r="B9639">
        <v>2</v>
      </c>
      <c r="C9639">
        <v>3</v>
      </c>
      <c r="D9639">
        <v>4368</v>
      </c>
      <c r="E9639">
        <v>55</v>
      </c>
      <c r="F9639">
        <v>28.9574889927162</v>
      </c>
      <c r="G9639">
        <v>15.5911900586201</v>
      </c>
      <c r="H9639">
        <f>IF(D9639-D9638=0,G9639-G9638,"")</f>
        <v>0.13693763877619958</v>
      </c>
      <c r="I9639">
        <f>COUNTIF(D:D,Table1[[#This Row],[Track_ID]])</f>
        <v>10</v>
      </c>
    </row>
    <row r="9640" spans="1:9" x14ac:dyDescent="0.25">
      <c r="A9640" t="s">
        <v>7</v>
      </c>
      <c r="B9640">
        <v>2</v>
      </c>
      <c r="C9640">
        <v>3</v>
      </c>
      <c r="D9640">
        <v>4369</v>
      </c>
      <c r="E9640">
        <v>47</v>
      </c>
      <c r="F9640">
        <v>22.301697432992501</v>
      </c>
      <c r="G9640">
        <v>28.031251419396</v>
      </c>
      <c r="H9640" t="str">
        <f>IF(D9640-D9639=0,G9640-G9639,"")</f>
        <v/>
      </c>
      <c r="I9640">
        <f>COUNTIF(D:D,Table1[[#This Row],[Track_ID]])</f>
        <v>32</v>
      </c>
    </row>
    <row r="9641" spans="1:9" x14ac:dyDescent="0.25">
      <c r="A9641" t="s">
        <v>7</v>
      </c>
      <c r="B9641">
        <v>2</v>
      </c>
      <c r="C9641">
        <v>3</v>
      </c>
      <c r="D9641">
        <v>4369</v>
      </c>
      <c r="E9641">
        <v>48</v>
      </c>
      <c r="F9641">
        <v>22.188830011232699</v>
      </c>
      <c r="G9641">
        <v>28.256799664903799</v>
      </c>
      <c r="H9641">
        <f>IF(D9641-D9640=0,G9641-G9640,"")</f>
        <v>0.22554824550779884</v>
      </c>
      <c r="I9641">
        <f>COUNTIF(D:D,Table1[[#This Row],[Track_ID]])</f>
        <v>32</v>
      </c>
    </row>
    <row r="9642" spans="1:9" x14ac:dyDescent="0.25">
      <c r="A9642" t="s">
        <v>7</v>
      </c>
      <c r="B9642">
        <v>2</v>
      </c>
      <c r="C9642">
        <v>3</v>
      </c>
      <c r="D9642">
        <v>4369</v>
      </c>
      <c r="E9642">
        <v>49</v>
      </c>
      <c r="F9642">
        <v>22.192072773095301</v>
      </c>
      <c r="G9642">
        <v>28.209675633813202</v>
      </c>
      <c r="H9642">
        <f>IF(D9642-D9641=0,G9642-G9641,"")</f>
        <v>-4.712403109059693E-2</v>
      </c>
      <c r="I9642">
        <f>COUNTIF(D:D,Table1[[#This Row],[Track_ID]])</f>
        <v>32</v>
      </c>
    </row>
    <row r="9643" spans="1:9" x14ac:dyDescent="0.25">
      <c r="A9643" t="s">
        <v>7</v>
      </c>
      <c r="B9643">
        <v>2</v>
      </c>
      <c r="C9643">
        <v>3</v>
      </c>
      <c r="D9643">
        <v>4369</v>
      </c>
      <c r="E9643">
        <v>50</v>
      </c>
      <c r="F9643">
        <v>22.195947221534698</v>
      </c>
      <c r="G9643">
        <v>28.179363104706098</v>
      </c>
      <c r="H9643">
        <f>IF(D9643-D9642=0,G9643-G9642,"")</f>
        <v>-3.0312529107103359E-2</v>
      </c>
      <c r="I9643">
        <f>COUNTIF(D:D,Table1[[#This Row],[Track_ID]])</f>
        <v>32</v>
      </c>
    </row>
    <row r="9644" spans="1:9" x14ac:dyDescent="0.25">
      <c r="A9644" t="s">
        <v>7</v>
      </c>
      <c r="B9644">
        <v>2</v>
      </c>
      <c r="C9644">
        <v>3</v>
      </c>
      <c r="D9644">
        <v>4369</v>
      </c>
      <c r="E9644">
        <v>51</v>
      </c>
      <c r="F9644">
        <v>22.195407814385199</v>
      </c>
      <c r="G9644">
        <v>28.145280789803302</v>
      </c>
      <c r="H9644">
        <f>IF(D9644-D9643=0,G9644-G9643,"")</f>
        <v>-3.4082314902796895E-2</v>
      </c>
      <c r="I9644">
        <f>COUNTIF(D:D,Table1[[#This Row],[Track_ID]])</f>
        <v>32</v>
      </c>
    </row>
    <row r="9645" spans="1:9" x14ac:dyDescent="0.25">
      <c r="A9645" t="s">
        <v>7</v>
      </c>
      <c r="B9645">
        <v>2</v>
      </c>
      <c r="C9645">
        <v>3</v>
      </c>
      <c r="D9645">
        <v>4369</v>
      </c>
      <c r="E9645">
        <v>52</v>
      </c>
      <c r="F9645">
        <v>22.192927463123699</v>
      </c>
      <c r="G9645">
        <v>28.135437715144601</v>
      </c>
      <c r="H9645">
        <f>IF(D9645-D9644=0,G9645-G9644,"")</f>
        <v>-9.8430746587006013E-3</v>
      </c>
      <c r="I9645">
        <f>COUNTIF(D:D,Table1[[#This Row],[Track_ID]])</f>
        <v>32</v>
      </c>
    </row>
    <row r="9646" spans="1:9" x14ac:dyDescent="0.25">
      <c r="A9646" t="s">
        <v>7</v>
      </c>
      <c r="B9646">
        <v>2</v>
      </c>
      <c r="C9646">
        <v>3</v>
      </c>
      <c r="D9646">
        <v>4369</v>
      </c>
      <c r="E9646">
        <v>53</v>
      </c>
      <c r="F9646">
        <v>22.1942285391779</v>
      </c>
      <c r="G9646">
        <v>28.127144705863198</v>
      </c>
      <c r="H9646">
        <f>IF(D9646-D9645=0,G9646-G9645,"")</f>
        <v>-8.2930092814024192E-3</v>
      </c>
      <c r="I9646">
        <f>COUNTIF(D:D,Table1[[#This Row],[Track_ID]])</f>
        <v>32</v>
      </c>
    </row>
    <row r="9647" spans="1:9" x14ac:dyDescent="0.25">
      <c r="A9647" t="s">
        <v>7</v>
      </c>
      <c r="B9647">
        <v>2</v>
      </c>
      <c r="C9647">
        <v>3</v>
      </c>
      <c r="D9647">
        <v>4369</v>
      </c>
      <c r="E9647">
        <v>54</v>
      </c>
      <c r="F9647">
        <v>22.191543060685198</v>
      </c>
      <c r="G9647">
        <v>28.083858176841201</v>
      </c>
      <c r="H9647">
        <f>IF(D9647-D9646=0,G9647-G9646,"")</f>
        <v>-4.3286529021997922E-2</v>
      </c>
      <c r="I9647">
        <f>COUNTIF(D:D,Table1[[#This Row],[Track_ID]])</f>
        <v>32</v>
      </c>
    </row>
    <row r="9648" spans="1:9" x14ac:dyDescent="0.25">
      <c r="A9648" t="s">
        <v>7</v>
      </c>
      <c r="B9648">
        <v>2</v>
      </c>
      <c r="C9648">
        <v>3</v>
      </c>
      <c r="D9648">
        <v>4369</v>
      </c>
      <c r="E9648">
        <v>55</v>
      </c>
      <c r="F9648">
        <v>22.195874996394402</v>
      </c>
      <c r="G9648">
        <v>28.055615180066599</v>
      </c>
      <c r="H9648">
        <f>IF(D9648-D9647=0,G9648-G9647,"")</f>
        <v>-2.8242996774601181E-2</v>
      </c>
      <c r="I9648">
        <f>COUNTIF(D:D,Table1[[#This Row],[Track_ID]])</f>
        <v>32</v>
      </c>
    </row>
    <row r="9649" spans="1:9" x14ac:dyDescent="0.25">
      <c r="A9649" t="s">
        <v>7</v>
      </c>
      <c r="B9649">
        <v>2</v>
      </c>
      <c r="C9649">
        <v>3</v>
      </c>
      <c r="D9649">
        <v>4369</v>
      </c>
      <c r="E9649">
        <v>56</v>
      </c>
      <c r="F9649">
        <v>22.201706587795201</v>
      </c>
      <c r="G9649">
        <v>28.008532965887099</v>
      </c>
      <c r="H9649">
        <f>IF(D9649-D9648=0,G9649-G9648,"")</f>
        <v>-4.7082214179500426E-2</v>
      </c>
      <c r="I9649">
        <f>COUNTIF(D:D,Table1[[#This Row],[Track_ID]])</f>
        <v>32</v>
      </c>
    </row>
    <row r="9650" spans="1:9" x14ac:dyDescent="0.25">
      <c r="A9650" t="s">
        <v>7</v>
      </c>
      <c r="B9650">
        <v>2</v>
      </c>
      <c r="C9650">
        <v>3</v>
      </c>
      <c r="D9650">
        <v>4369</v>
      </c>
      <c r="E9650">
        <v>57</v>
      </c>
      <c r="F9650">
        <v>22.223323171270799</v>
      </c>
      <c r="G9650">
        <v>27.946354124256501</v>
      </c>
      <c r="H9650">
        <f>IF(D9650-D9649=0,G9650-G9649,"")</f>
        <v>-6.2178841630597503E-2</v>
      </c>
      <c r="I9650">
        <f>COUNTIF(D:D,Table1[[#This Row],[Track_ID]])</f>
        <v>32</v>
      </c>
    </row>
    <row r="9651" spans="1:9" x14ac:dyDescent="0.25">
      <c r="A9651" t="s">
        <v>7</v>
      </c>
      <c r="B9651">
        <v>2</v>
      </c>
      <c r="C9651">
        <v>3</v>
      </c>
      <c r="D9651">
        <v>4369</v>
      </c>
      <c r="E9651">
        <v>58</v>
      </c>
      <c r="F9651">
        <v>22.289937094787501</v>
      </c>
      <c r="G9651">
        <v>27.8510044423059</v>
      </c>
      <c r="H9651">
        <f>IF(D9651-D9650=0,G9651-G9650,"")</f>
        <v>-9.534968195060145E-2</v>
      </c>
      <c r="I9651">
        <f>COUNTIF(D:D,Table1[[#This Row],[Track_ID]])</f>
        <v>32</v>
      </c>
    </row>
    <row r="9652" spans="1:9" x14ac:dyDescent="0.25">
      <c r="A9652" t="s">
        <v>7</v>
      </c>
      <c r="B9652">
        <v>2</v>
      </c>
      <c r="C9652">
        <v>3</v>
      </c>
      <c r="D9652">
        <v>4369</v>
      </c>
      <c r="E9652">
        <v>59</v>
      </c>
      <c r="F9652">
        <v>22.303034348545701</v>
      </c>
      <c r="G9652">
        <v>27.777062518691199</v>
      </c>
      <c r="H9652">
        <f>IF(D9652-D9651=0,G9652-G9651,"")</f>
        <v>-7.3941923614700755E-2</v>
      </c>
      <c r="I9652">
        <f>COUNTIF(D:D,Table1[[#This Row],[Track_ID]])</f>
        <v>32</v>
      </c>
    </row>
    <row r="9653" spans="1:9" x14ac:dyDescent="0.25">
      <c r="A9653" t="s">
        <v>7</v>
      </c>
      <c r="B9653">
        <v>2</v>
      </c>
      <c r="C9653">
        <v>3</v>
      </c>
      <c r="D9653">
        <v>4369</v>
      </c>
      <c r="E9653">
        <v>60</v>
      </c>
      <c r="F9653">
        <v>22.3329895085025</v>
      </c>
      <c r="G9653">
        <v>27.720711401030201</v>
      </c>
      <c r="H9653">
        <f>IF(D9653-D9652=0,G9653-G9652,"")</f>
        <v>-5.635111766099854E-2</v>
      </c>
      <c r="I9653">
        <f>COUNTIF(D:D,Table1[[#This Row],[Track_ID]])</f>
        <v>32</v>
      </c>
    </row>
    <row r="9654" spans="1:9" x14ac:dyDescent="0.25">
      <c r="A9654" t="s">
        <v>7</v>
      </c>
      <c r="B9654">
        <v>2</v>
      </c>
      <c r="C9654">
        <v>3</v>
      </c>
      <c r="D9654">
        <v>4369</v>
      </c>
      <c r="E9654">
        <v>61</v>
      </c>
      <c r="F9654">
        <v>22.3610338307798</v>
      </c>
      <c r="G9654">
        <v>27.675584939727401</v>
      </c>
      <c r="H9654">
        <f>IF(D9654-D9653=0,G9654-G9653,"")</f>
        <v>-4.512646130280018E-2</v>
      </c>
      <c r="I9654">
        <f>COUNTIF(D:D,Table1[[#This Row],[Track_ID]])</f>
        <v>32</v>
      </c>
    </row>
    <row r="9655" spans="1:9" x14ac:dyDescent="0.25">
      <c r="A9655" t="s">
        <v>7</v>
      </c>
      <c r="B9655">
        <v>2</v>
      </c>
      <c r="C9655">
        <v>3</v>
      </c>
      <c r="D9655">
        <v>4369</v>
      </c>
      <c r="E9655">
        <v>62</v>
      </c>
      <c r="F9655">
        <v>22.425361879213099</v>
      </c>
      <c r="G9655">
        <v>27.558447769205401</v>
      </c>
      <c r="H9655">
        <f>IF(D9655-D9654=0,G9655-G9654,"")</f>
        <v>-0.11713717052199968</v>
      </c>
      <c r="I9655">
        <f>COUNTIF(D:D,Table1[[#This Row],[Track_ID]])</f>
        <v>32</v>
      </c>
    </row>
    <row r="9656" spans="1:9" x14ac:dyDescent="0.25">
      <c r="A9656" t="s">
        <v>7</v>
      </c>
      <c r="B9656">
        <v>2</v>
      </c>
      <c r="C9656">
        <v>3</v>
      </c>
      <c r="D9656">
        <v>4369</v>
      </c>
      <c r="E9656">
        <v>63</v>
      </c>
      <c r="F9656">
        <v>22.475534648690399</v>
      </c>
      <c r="G9656">
        <v>27.442867595255599</v>
      </c>
      <c r="H9656">
        <f>IF(D9656-D9655=0,G9656-G9655,"")</f>
        <v>-0.11558017394980169</v>
      </c>
      <c r="I9656">
        <f>COUNTIF(D:D,Table1[[#This Row],[Track_ID]])</f>
        <v>32</v>
      </c>
    </row>
    <row r="9657" spans="1:9" x14ac:dyDescent="0.25">
      <c r="A9657" t="s">
        <v>7</v>
      </c>
      <c r="B9657">
        <v>2</v>
      </c>
      <c r="C9657">
        <v>3</v>
      </c>
      <c r="D9657">
        <v>4369</v>
      </c>
      <c r="E9657">
        <v>64</v>
      </c>
      <c r="F9657">
        <v>22.543416276775901</v>
      </c>
      <c r="G9657">
        <v>27.322820677981898</v>
      </c>
      <c r="H9657">
        <f>IF(D9657-D9656=0,G9657-G9656,"")</f>
        <v>-0.12004691727370087</v>
      </c>
      <c r="I9657">
        <f>COUNTIF(D:D,Table1[[#This Row],[Track_ID]])</f>
        <v>32</v>
      </c>
    </row>
    <row r="9658" spans="1:9" x14ac:dyDescent="0.25">
      <c r="A9658" t="s">
        <v>7</v>
      </c>
      <c r="B9658">
        <v>2</v>
      </c>
      <c r="C9658">
        <v>3</v>
      </c>
      <c r="D9658">
        <v>4369</v>
      </c>
      <c r="E9658">
        <v>65</v>
      </c>
      <c r="F9658">
        <v>22.566346462973598</v>
      </c>
      <c r="G9658">
        <v>27.216343966509701</v>
      </c>
      <c r="H9658">
        <f>IF(D9658-D9657=0,G9658-G9657,"")</f>
        <v>-0.10647671147219739</v>
      </c>
      <c r="I9658">
        <f>COUNTIF(D:D,Table1[[#This Row],[Track_ID]])</f>
        <v>32</v>
      </c>
    </row>
    <row r="9659" spans="1:9" x14ac:dyDescent="0.25">
      <c r="A9659" t="s">
        <v>7</v>
      </c>
      <c r="B9659">
        <v>2</v>
      </c>
      <c r="C9659">
        <v>3</v>
      </c>
      <c r="D9659">
        <v>4369</v>
      </c>
      <c r="E9659">
        <v>66</v>
      </c>
      <c r="F9659">
        <v>22.617036331391699</v>
      </c>
      <c r="G9659">
        <v>27.107373923064099</v>
      </c>
      <c r="H9659">
        <f>IF(D9659-D9658=0,G9659-G9658,"")</f>
        <v>-0.10897004344560202</v>
      </c>
      <c r="I9659">
        <f>COUNTIF(D:D,Table1[[#This Row],[Track_ID]])</f>
        <v>32</v>
      </c>
    </row>
    <row r="9660" spans="1:9" x14ac:dyDescent="0.25">
      <c r="A9660" t="s">
        <v>7</v>
      </c>
      <c r="B9660">
        <v>2</v>
      </c>
      <c r="C9660">
        <v>3</v>
      </c>
      <c r="D9660">
        <v>4369</v>
      </c>
      <c r="E9660">
        <v>67</v>
      </c>
      <c r="F9660">
        <v>22.6552531657088</v>
      </c>
      <c r="G9660">
        <v>26.989463575709401</v>
      </c>
      <c r="H9660">
        <f>IF(D9660-D9659=0,G9660-G9659,"")</f>
        <v>-0.11791034735469808</v>
      </c>
      <c r="I9660">
        <f>COUNTIF(D:D,Table1[[#This Row],[Track_ID]])</f>
        <v>32</v>
      </c>
    </row>
    <row r="9661" spans="1:9" x14ac:dyDescent="0.25">
      <c r="A9661" t="s">
        <v>7</v>
      </c>
      <c r="B9661">
        <v>2</v>
      </c>
      <c r="C9661">
        <v>3</v>
      </c>
      <c r="D9661">
        <v>4369</v>
      </c>
      <c r="E9661">
        <v>68</v>
      </c>
      <c r="F9661">
        <v>22.704502376875698</v>
      </c>
      <c r="G9661">
        <v>26.880467647102599</v>
      </c>
      <c r="H9661">
        <f>IF(D9661-D9660=0,G9661-G9660,"")</f>
        <v>-0.10899592860680229</v>
      </c>
      <c r="I9661">
        <f>COUNTIF(D:D,Table1[[#This Row],[Track_ID]])</f>
        <v>32</v>
      </c>
    </row>
    <row r="9662" spans="1:9" x14ac:dyDescent="0.25">
      <c r="A9662" t="s">
        <v>7</v>
      </c>
      <c r="B9662">
        <v>2</v>
      </c>
      <c r="C9662">
        <v>3</v>
      </c>
      <c r="D9662">
        <v>4369</v>
      </c>
      <c r="E9662">
        <v>69</v>
      </c>
      <c r="F9662">
        <v>22.7331382019808</v>
      </c>
      <c r="G9662">
        <v>26.744553070252199</v>
      </c>
      <c r="H9662">
        <f>IF(D9662-D9661=0,G9662-G9661,"")</f>
        <v>-0.13591457685039998</v>
      </c>
      <c r="I9662">
        <f>COUNTIF(D:D,Table1[[#This Row],[Track_ID]])</f>
        <v>32</v>
      </c>
    </row>
    <row r="9663" spans="1:9" x14ac:dyDescent="0.25">
      <c r="A9663" t="s">
        <v>7</v>
      </c>
      <c r="B9663">
        <v>2</v>
      </c>
      <c r="C9663">
        <v>3</v>
      </c>
      <c r="D9663">
        <v>4369</v>
      </c>
      <c r="E9663">
        <v>70</v>
      </c>
      <c r="F9663">
        <v>22.742012264539898</v>
      </c>
      <c r="G9663">
        <v>26.637159462415699</v>
      </c>
      <c r="H9663">
        <f>IF(D9663-D9662=0,G9663-G9662,"")</f>
        <v>-0.10739360783649943</v>
      </c>
      <c r="I9663">
        <f>COUNTIF(D:D,Table1[[#This Row],[Track_ID]])</f>
        <v>32</v>
      </c>
    </row>
    <row r="9664" spans="1:9" x14ac:dyDescent="0.25">
      <c r="A9664" t="s">
        <v>7</v>
      </c>
      <c r="B9664">
        <v>2</v>
      </c>
      <c r="C9664">
        <v>3</v>
      </c>
      <c r="D9664">
        <v>4369</v>
      </c>
      <c r="E9664">
        <v>71</v>
      </c>
      <c r="F9664">
        <v>22.763114286219199</v>
      </c>
      <c r="G9664">
        <v>26.554401904563601</v>
      </c>
      <c r="H9664">
        <f>IF(D9664-D9663=0,G9664-G9663,"")</f>
        <v>-8.2757557852097818E-2</v>
      </c>
      <c r="I9664">
        <f>COUNTIF(D:D,Table1[[#This Row],[Track_ID]])</f>
        <v>32</v>
      </c>
    </row>
    <row r="9665" spans="1:9" x14ac:dyDescent="0.25">
      <c r="A9665" t="s">
        <v>7</v>
      </c>
      <c r="B9665">
        <v>2</v>
      </c>
      <c r="C9665">
        <v>3</v>
      </c>
      <c r="D9665">
        <v>4369</v>
      </c>
      <c r="E9665">
        <v>72</v>
      </c>
      <c r="F9665">
        <v>22.784288420377099</v>
      </c>
      <c r="G9665">
        <v>26.452013879018601</v>
      </c>
      <c r="H9665">
        <f>IF(D9665-D9664=0,G9665-G9664,"")</f>
        <v>-0.10238802554500026</v>
      </c>
      <c r="I9665">
        <f>COUNTIF(D:D,Table1[[#This Row],[Track_ID]])</f>
        <v>32</v>
      </c>
    </row>
    <row r="9666" spans="1:9" x14ac:dyDescent="0.25">
      <c r="A9666" t="s">
        <v>7</v>
      </c>
      <c r="B9666">
        <v>2</v>
      </c>
      <c r="C9666">
        <v>3</v>
      </c>
      <c r="D9666">
        <v>4369</v>
      </c>
      <c r="E9666">
        <v>73</v>
      </c>
      <c r="F9666">
        <v>22.8036237709325</v>
      </c>
      <c r="G9666">
        <v>26.329525608912999</v>
      </c>
      <c r="H9666">
        <f>IF(D9666-D9665=0,G9666-G9665,"")</f>
        <v>-0.12248827010560248</v>
      </c>
      <c r="I9666">
        <f>COUNTIF(D:D,Table1[[#This Row],[Track_ID]])</f>
        <v>32</v>
      </c>
    </row>
    <row r="9667" spans="1:9" x14ac:dyDescent="0.25">
      <c r="A9667" t="s">
        <v>7</v>
      </c>
      <c r="B9667">
        <v>2</v>
      </c>
      <c r="C9667">
        <v>3</v>
      </c>
      <c r="D9667">
        <v>4369</v>
      </c>
      <c r="E9667">
        <v>74</v>
      </c>
      <c r="F9667">
        <v>22.8153075676661</v>
      </c>
      <c r="G9667">
        <v>26.215546284063699</v>
      </c>
      <c r="H9667">
        <f>IF(D9667-D9666=0,G9667-G9666,"")</f>
        <v>-0.11397932484929996</v>
      </c>
      <c r="I9667">
        <f>COUNTIF(D:D,Table1[[#This Row],[Track_ID]])</f>
        <v>32</v>
      </c>
    </row>
    <row r="9668" spans="1:9" x14ac:dyDescent="0.25">
      <c r="A9668" t="s">
        <v>7</v>
      </c>
      <c r="B9668">
        <v>2</v>
      </c>
      <c r="C9668">
        <v>3</v>
      </c>
      <c r="D9668">
        <v>4369</v>
      </c>
      <c r="E9668">
        <v>75</v>
      </c>
      <c r="F9668">
        <v>22.823008738499201</v>
      </c>
      <c r="G9668">
        <v>26.1425089853552</v>
      </c>
      <c r="H9668">
        <f>IF(D9668-D9667=0,G9668-G9667,"")</f>
        <v>-7.3037298708499065E-2</v>
      </c>
      <c r="I9668">
        <f>COUNTIF(D:D,Table1[[#This Row],[Track_ID]])</f>
        <v>32</v>
      </c>
    </row>
    <row r="9669" spans="1:9" x14ac:dyDescent="0.25">
      <c r="A9669" t="s">
        <v>7</v>
      </c>
      <c r="B9669">
        <v>2</v>
      </c>
      <c r="C9669">
        <v>3</v>
      </c>
      <c r="D9669">
        <v>4369</v>
      </c>
      <c r="E9669">
        <v>76</v>
      </c>
      <c r="F9669">
        <v>22.816223235151199</v>
      </c>
      <c r="G9669">
        <v>26.069439553741098</v>
      </c>
      <c r="H9669">
        <f>IF(D9669-D9668=0,G9669-G9668,"")</f>
        <v>-7.3069431614101177E-2</v>
      </c>
      <c r="I9669">
        <f>COUNTIF(D:D,Table1[[#This Row],[Track_ID]])</f>
        <v>32</v>
      </c>
    </row>
    <row r="9670" spans="1:9" x14ac:dyDescent="0.25">
      <c r="A9670" t="s">
        <v>7</v>
      </c>
      <c r="B9670">
        <v>2</v>
      </c>
      <c r="C9670">
        <v>3</v>
      </c>
      <c r="D9670">
        <v>4369</v>
      </c>
      <c r="E9670">
        <v>77</v>
      </c>
      <c r="F9670">
        <v>22.829043118027599</v>
      </c>
      <c r="G9670">
        <v>25.9821537290475</v>
      </c>
      <c r="H9670">
        <f>IF(D9670-D9669=0,G9670-G9669,"")</f>
        <v>-8.7285824693598357E-2</v>
      </c>
      <c r="I9670">
        <f>COUNTIF(D:D,Table1[[#This Row],[Track_ID]])</f>
        <v>32</v>
      </c>
    </row>
    <row r="9671" spans="1:9" x14ac:dyDescent="0.25">
      <c r="A9671" t="s">
        <v>7</v>
      </c>
      <c r="B9671">
        <v>2</v>
      </c>
      <c r="C9671">
        <v>3</v>
      </c>
      <c r="D9671">
        <v>4369</v>
      </c>
      <c r="E9671">
        <v>78</v>
      </c>
      <c r="F9671">
        <v>22.814319597307598</v>
      </c>
      <c r="G9671">
        <v>25.907945575662499</v>
      </c>
      <c r="H9671">
        <f>IF(D9671-D9670=0,G9671-G9670,"")</f>
        <v>-7.4208153385001197E-2</v>
      </c>
      <c r="I9671">
        <f>COUNTIF(D:D,Table1[[#This Row],[Track_ID]])</f>
        <v>32</v>
      </c>
    </row>
    <row r="9672" spans="1:9" x14ac:dyDescent="0.25">
      <c r="A9672" t="s">
        <v>7</v>
      </c>
      <c r="B9672">
        <v>2</v>
      </c>
      <c r="C9672">
        <v>3</v>
      </c>
      <c r="D9672">
        <v>4370</v>
      </c>
      <c r="E9672">
        <v>64</v>
      </c>
      <c r="F9672">
        <v>24.446032921311399</v>
      </c>
      <c r="G9672">
        <v>31.4389836831532</v>
      </c>
      <c r="H9672" t="str">
        <f>IF(D9672-D9671=0,G9672-G9671,"")</f>
        <v/>
      </c>
      <c r="I9672">
        <f>COUNTIF(D:D,Table1[[#This Row],[Track_ID]])</f>
        <v>56</v>
      </c>
    </row>
    <row r="9673" spans="1:9" x14ac:dyDescent="0.25">
      <c r="A9673" t="s">
        <v>7</v>
      </c>
      <c r="B9673">
        <v>2</v>
      </c>
      <c r="C9673">
        <v>3</v>
      </c>
      <c r="D9673">
        <v>4370</v>
      </c>
      <c r="E9673">
        <v>65</v>
      </c>
      <c r="F9673">
        <v>24.446939509163801</v>
      </c>
      <c r="G9673">
        <v>31.360493879790099</v>
      </c>
      <c r="H9673">
        <f>IF(D9673-D9672=0,G9673-G9672,"")</f>
        <v>-7.8489803363101629E-2</v>
      </c>
      <c r="I9673">
        <f>COUNTIF(D:D,Table1[[#This Row],[Track_ID]])</f>
        <v>56</v>
      </c>
    </row>
    <row r="9674" spans="1:9" x14ac:dyDescent="0.25">
      <c r="A9674" t="s">
        <v>7</v>
      </c>
      <c r="B9674">
        <v>2</v>
      </c>
      <c r="C9674">
        <v>3</v>
      </c>
      <c r="D9674">
        <v>4370</v>
      </c>
      <c r="E9674">
        <v>66</v>
      </c>
      <c r="F9674">
        <v>24.4691643193581</v>
      </c>
      <c r="G9674">
        <v>31.302167231913</v>
      </c>
      <c r="H9674">
        <f>IF(D9674-D9673=0,G9674-G9673,"")</f>
        <v>-5.8326647877098736E-2</v>
      </c>
      <c r="I9674">
        <f>COUNTIF(D:D,Table1[[#This Row],[Track_ID]])</f>
        <v>56</v>
      </c>
    </row>
    <row r="9675" spans="1:9" x14ac:dyDescent="0.25">
      <c r="A9675" t="s">
        <v>7</v>
      </c>
      <c r="B9675">
        <v>2</v>
      </c>
      <c r="C9675">
        <v>3</v>
      </c>
      <c r="D9675">
        <v>4370</v>
      </c>
      <c r="E9675">
        <v>67</v>
      </c>
      <c r="F9675">
        <v>24.513809744298801</v>
      </c>
      <c r="G9675">
        <v>31.298308317692701</v>
      </c>
      <c r="H9675">
        <f>IF(D9675-D9674=0,G9675-G9674,"")</f>
        <v>-3.8589142202987148E-3</v>
      </c>
      <c r="I9675">
        <f>COUNTIF(D:D,Table1[[#This Row],[Track_ID]])</f>
        <v>56</v>
      </c>
    </row>
    <row r="9676" spans="1:9" x14ac:dyDescent="0.25">
      <c r="A9676" t="s">
        <v>7</v>
      </c>
      <c r="B9676">
        <v>2</v>
      </c>
      <c r="C9676">
        <v>3</v>
      </c>
      <c r="D9676">
        <v>4370</v>
      </c>
      <c r="E9676">
        <v>68</v>
      </c>
      <c r="F9676">
        <v>24.557522791223001</v>
      </c>
      <c r="G9676">
        <v>31.273176725666801</v>
      </c>
      <c r="H9676">
        <f>IF(D9676-D9675=0,G9676-G9675,"")</f>
        <v>-2.5131592025900318E-2</v>
      </c>
      <c r="I9676">
        <f>COUNTIF(D:D,Table1[[#This Row],[Track_ID]])</f>
        <v>56</v>
      </c>
    </row>
    <row r="9677" spans="1:9" x14ac:dyDescent="0.25">
      <c r="A9677" t="s">
        <v>7</v>
      </c>
      <c r="B9677">
        <v>2</v>
      </c>
      <c r="C9677">
        <v>3</v>
      </c>
      <c r="D9677">
        <v>4370</v>
      </c>
      <c r="E9677">
        <v>69</v>
      </c>
      <c r="F9677">
        <v>24.570214522375899</v>
      </c>
      <c r="G9677">
        <v>31.260222179157299</v>
      </c>
      <c r="H9677">
        <f>IF(D9677-D9676=0,G9677-G9676,"")</f>
        <v>-1.2954546509501341E-2</v>
      </c>
      <c r="I9677">
        <f>COUNTIF(D:D,Table1[[#This Row],[Track_ID]])</f>
        <v>56</v>
      </c>
    </row>
    <row r="9678" spans="1:9" x14ac:dyDescent="0.25">
      <c r="A9678" t="s">
        <v>7</v>
      </c>
      <c r="B9678">
        <v>2</v>
      </c>
      <c r="C9678">
        <v>3</v>
      </c>
      <c r="D9678">
        <v>4370</v>
      </c>
      <c r="E9678">
        <v>70</v>
      </c>
      <c r="F9678">
        <v>24.5902448756121</v>
      </c>
      <c r="G9678">
        <v>31.2376507636504</v>
      </c>
      <c r="H9678">
        <f>IF(D9678-D9677=0,G9678-G9677,"")</f>
        <v>-2.2571415506899228E-2</v>
      </c>
      <c r="I9678">
        <f>COUNTIF(D:D,Table1[[#This Row],[Track_ID]])</f>
        <v>56</v>
      </c>
    </row>
    <row r="9679" spans="1:9" x14ac:dyDescent="0.25">
      <c r="A9679" t="s">
        <v>7</v>
      </c>
      <c r="B9679">
        <v>2</v>
      </c>
      <c r="C9679">
        <v>3</v>
      </c>
      <c r="D9679">
        <v>4370</v>
      </c>
      <c r="E9679">
        <v>71</v>
      </c>
      <c r="F9679">
        <v>24.595277518859501</v>
      </c>
      <c r="G9679">
        <v>31.206574959105399</v>
      </c>
      <c r="H9679">
        <f>IF(D9679-D9678=0,G9679-G9678,"")</f>
        <v>-3.1075804545000807E-2</v>
      </c>
      <c r="I9679">
        <f>COUNTIF(D:D,Table1[[#This Row],[Track_ID]])</f>
        <v>56</v>
      </c>
    </row>
    <row r="9680" spans="1:9" x14ac:dyDescent="0.25">
      <c r="A9680" t="s">
        <v>7</v>
      </c>
      <c r="B9680">
        <v>2</v>
      </c>
      <c r="C9680">
        <v>3</v>
      </c>
      <c r="D9680">
        <v>4370</v>
      </c>
      <c r="E9680">
        <v>72</v>
      </c>
      <c r="F9680">
        <v>24.603145190732601</v>
      </c>
      <c r="G9680">
        <v>31.1799320894484</v>
      </c>
      <c r="H9680">
        <f>IF(D9680-D9679=0,G9680-G9679,"")</f>
        <v>-2.6642869656999579E-2</v>
      </c>
      <c r="I9680">
        <f>COUNTIF(D:D,Table1[[#This Row],[Track_ID]])</f>
        <v>56</v>
      </c>
    </row>
    <row r="9681" spans="1:9" x14ac:dyDescent="0.25">
      <c r="A9681" t="s">
        <v>7</v>
      </c>
      <c r="B9681">
        <v>2</v>
      </c>
      <c r="C9681">
        <v>3</v>
      </c>
      <c r="D9681">
        <v>4370</v>
      </c>
      <c r="E9681">
        <v>73</v>
      </c>
      <c r="F9681">
        <v>24.608152998822799</v>
      </c>
      <c r="G9681">
        <v>31.169287455124799</v>
      </c>
      <c r="H9681">
        <f>IF(D9681-D9680=0,G9681-G9680,"")</f>
        <v>-1.0644634323600854E-2</v>
      </c>
      <c r="I9681">
        <f>COUNTIF(D:D,Table1[[#This Row],[Track_ID]])</f>
        <v>56</v>
      </c>
    </row>
    <row r="9682" spans="1:9" x14ac:dyDescent="0.25">
      <c r="A9682" t="s">
        <v>7</v>
      </c>
      <c r="B9682">
        <v>2</v>
      </c>
      <c r="C9682">
        <v>3</v>
      </c>
      <c r="D9682">
        <v>4370</v>
      </c>
      <c r="E9682">
        <v>74</v>
      </c>
      <c r="F9682">
        <v>24.608968604558999</v>
      </c>
      <c r="G9682">
        <v>31.162980611170202</v>
      </c>
      <c r="H9682">
        <f>IF(D9682-D9681=0,G9682-G9681,"")</f>
        <v>-6.306843954597241E-3</v>
      </c>
      <c r="I9682">
        <f>COUNTIF(D:D,Table1[[#This Row],[Track_ID]])</f>
        <v>56</v>
      </c>
    </row>
    <row r="9683" spans="1:9" x14ac:dyDescent="0.25">
      <c r="A9683" t="s">
        <v>7</v>
      </c>
      <c r="B9683">
        <v>2</v>
      </c>
      <c r="C9683">
        <v>3</v>
      </c>
      <c r="D9683">
        <v>4370</v>
      </c>
      <c r="E9683">
        <v>75</v>
      </c>
      <c r="F9683">
        <v>24.606367344927701</v>
      </c>
      <c r="G9683">
        <v>31.160642616802001</v>
      </c>
      <c r="H9683">
        <f>IF(D9683-D9682=0,G9683-G9682,"")</f>
        <v>-2.3379943682009241E-3</v>
      </c>
      <c r="I9683">
        <f>COUNTIF(D:D,Table1[[#This Row],[Track_ID]])</f>
        <v>56</v>
      </c>
    </row>
    <row r="9684" spans="1:9" x14ac:dyDescent="0.25">
      <c r="A9684" t="s">
        <v>7</v>
      </c>
      <c r="B9684">
        <v>2</v>
      </c>
      <c r="C9684">
        <v>3</v>
      </c>
      <c r="D9684">
        <v>4370</v>
      </c>
      <c r="E9684">
        <v>76</v>
      </c>
      <c r="F9684">
        <v>24.6100823181796</v>
      </c>
      <c r="G9684">
        <v>31.164961828122401</v>
      </c>
      <c r="H9684">
        <f>IF(D9684-D9683=0,G9684-G9683,"")</f>
        <v>4.3192113204000293E-3</v>
      </c>
      <c r="I9684">
        <f>COUNTIF(D:D,Table1[[#This Row],[Track_ID]])</f>
        <v>56</v>
      </c>
    </row>
    <row r="9685" spans="1:9" x14ac:dyDescent="0.25">
      <c r="A9685" t="s">
        <v>7</v>
      </c>
      <c r="B9685">
        <v>2</v>
      </c>
      <c r="C9685">
        <v>3</v>
      </c>
      <c r="D9685">
        <v>4370</v>
      </c>
      <c r="E9685">
        <v>77</v>
      </c>
      <c r="F9685">
        <v>24.608943686600099</v>
      </c>
      <c r="G9685">
        <v>31.161507747357899</v>
      </c>
      <c r="H9685">
        <f>IF(D9685-D9684=0,G9685-G9684,"")</f>
        <v>-3.4540807645022653E-3</v>
      </c>
      <c r="I9685">
        <f>COUNTIF(D:D,Table1[[#This Row],[Track_ID]])</f>
        <v>56</v>
      </c>
    </row>
    <row r="9686" spans="1:9" x14ac:dyDescent="0.25">
      <c r="A9686" t="s">
        <v>7</v>
      </c>
      <c r="B9686">
        <v>2</v>
      </c>
      <c r="C9686">
        <v>3</v>
      </c>
      <c r="D9686">
        <v>4370</v>
      </c>
      <c r="E9686">
        <v>78</v>
      </c>
      <c r="F9686">
        <v>24.6033205920534</v>
      </c>
      <c r="G9686">
        <v>31.1483168984727</v>
      </c>
      <c r="H9686">
        <f>IF(D9686-D9685=0,G9686-G9685,"")</f>
        <v>-1.3190848885198392E-2</v>
      </c>
      <c r="I9686">
        <f>COUNTIF(D:D,Table1[[#This Row],[Track_ID]])</f>
        <v>56</v>
      </c>
    </row>
    <row r="9687" spans="1:9" x14ac:dyDescent="0.25">
      <c r="A9687" t="s">
        <v>7</v>
      </c>
      <c r="B9687">
        <v>2</v>
      </c>
      <c r="C9687">
        <v>3</v>
      </c>
      <c r="D9687">
        <v>4370</v>
      </c>
      <c r="E9687">
        <v>79</v>
      </c>
      <c r="F9687">
        <v>24.5644028645745</v>
      </c>
      <c r="G9687">
        <v>31.1191487038727</v>
      </c>
      <c r="H9687">
        <f>IF(D9687-D9686=0,G9687-G9686,"")</f>
        <v>-2.9168194600000419E-2</v>
      </c>
      <c r="I9687">
        <f>COUNTIF(D:D,Table1[[#This Row],[Track_ID]])</f>
        <v>56</v>
      </c>
    </row>
    <row r="9688" spans="1:9" x14ac:dyDescent="0.25">
      <c r="A9688" t="s">
        <v>7</v>
      </c>
      <c r="B9688">
        <v>2</v>
      </c>
      <c r="C9688">
        <v>3</v>
      </c>
      <c r="D9688">
        <v>4370</v>
      </c>
      <c r="E9688">
        <v>80</v>
      </c>
      <c r="F9688">
        <v>24.5082670372617</v>
      </c>
      <c r="G9688">
        <v>31.0617000951327</v>
      </c>
      <c r="H9688">
        <f>IF(D9688-D9687=0,G9688-G9687,"")</f>
        <v>-5.7448608739999685E-2</v>
      </c>
      <c r="I9688">
        <f>COUNTIF(D:D,Table1[[#This Row],[Track_ID]])</f>
        <v>56</v>
      </c>
    </row>
    <row r="9689" spans="1:9" x14ac:dyDescent="0.25">
      <c r="A9689" t="s">
        <v>7</v>
      </c>
      <c r="B9689">
        <v>2</v>
      </c>
      <c r="C9689">
        <v>3</v>
      </c>
      <c r="D9689">
        <v>4370</v>
      </c>
      <c r="E9689">
        <v>81</v>
      </c>
      <c r="F9689">
        <v>24.447776026922099</v>
      </c>
      <c r="G9689">
        <v>31.020888682012099</v>
      </c>
      <c r="H9689">
        <f>IF(D9689-D9688=0,G9689-G9688,"")</f>
        <v>-4.0811413120600548E-2</v>
      </c>
      <c r="I9689">
        <f>COUNTIF(D:D,Table1[[#This Row],[Track_ID]])</f>
        <v>56</v>
      </c>
    </row>
    <row r="9690" spans="1:9" x14ac:dyDescent="0.25">
      <c r="A9690" t="s">
        <v>7</v>
      </c>
      <c r="B9690">
        <v>2</v>
      </c>
      <c r="C9690">
        <v>3</v>
      </c>
      <c r="D9690">
        <v>4370</v>
      </c>
      <c r="E9690">
        <v>82</v>
      </c>
      <c r="F9690">
        <v>24.377963535378601</v>
      </c>
      <c r="G9690">
        <v>30.9960662205837</v>
      </c>
      <c r="H9690">
        <f>IF(D9690-D9689=0,G9690-G9689,"")</f>
        <v>-2.4822461428399833E-2</v>
      </c>
      <c r="I9690">
        <f>COUNTIF(D:D,Table1[[#This Row],[Track_ID]])</f>
        <v>56</v>
      </c>
    </row>
    <row r="9691" spans="1:9" x14ac:dyDescent="0.25">
      <c r="A9691" t="s">
        <v>7</v>
      </c>
      <c r="B9691">
        <v>2</v>
      </c>
      <c r="C9691">
        <v>3</v>
      </c>
      <c r="D9691">
        <v>4370</v>
      </c>
      <c r="E9691">
        <v>83</v>
      </c>
      <c r="F9691">
        <v>24.324250750915301</v>
      </c>
      <c r="G9691">
        <v>30.9883817129625</v>
      </c>
      <c r="H9691">
        <f>IF(D9691-D9690=0,G9691-G9690,"")</f>
        <v>-7.6845076211995433E-3</v>
      </c>
      <c r="I9691">
        <f>COUNTIF(D:D,Table1[[#This Row],[Track_ID]])</f>
        <v>56</v>
      </c>
    </row>
    <row r="9692" spans="1:9" x14ac:dyDescent="0.25">
      <c r="A9692" t="s">
        <v>7</v>
      </c>
      <c r="B9692">
        <v>2</v>
      </c>
      <c r="C9692">
        <v>3</v>
      </c>
      <c r="D9692">
        <v>4370</v>
      </c>
      <c r="E9692">
        <v>84</v>
      </c>
      <c r="F9692">
        <v>24.306373380200402</v>
      </c>
      <c r="G9692">
        <v>30.9640560822168</v>
      </c>
      <c r="H9692">
        <f>IF(D9692-D9691=0,G9692-G9691,"")</f>
        <v>-2.4325630745700266E-2</v>
      </c>
      <c r="I9692">
        <f>COUNTIF(D:D,Table1[[#This Row],[Track_ID]])</f>
        <v>56</v>
      </c>
    </row>
    <row r="9693" spans="1:9" x14ac:dyDescent="0.25">
      <c r="A9693" t="s">
        <v>7</v>
      </c>
      <c r="B9693">
        <v>2</v>
      </c>
      <c r="C9693">
        <v>3</v>
      </c>
      <c r="D9693">
        <v>4370</v>
      </c>
      <c r="E9693">
        <v>85</v>
      </c>
      <c r="F9693">
        <v>24.2992029837548</v>
      </c>
      <c r="G9693">
        <v>30.947458494303898</v>
      </c>
      <c r="H9693">
        <f>IF(D9693-D9692=0,G9693-G9692,"")</f>
        <v>-1.6597587912901446E-2</v>
      </c>
      <c r="I9693">
        <f>COUNTIF(D:D,Table1[[#This Row],[Track_ID]])</f>
        <v>56</v>
      </c>
    </row>
    <row r="9694" spans="1:9" x14ac:dyDescent="0.25">
      <c r="A9694" t="s">
        <v>7</v>
      </c>
      <c r="B9694">
        <v>2</v>
      </c>
      <c r="C9694">
        <v>3</v>
      </c>
      <c r="D9694">
        <v>4370</v>
      </c>
      <c r="E9694">
        <v>86</v>
      </c>
      <c r="F9694">
        <v>24.276151690927101</v>
      </c>
      <c r="G9694">
        <v>30.930197320852599</v>
      </c>
      <c r="H9694">
        <f>IF(D9694-D9693=0,G9694-G9693,"")</f>
        <v>-1.7261173451299072E-2</v>
      </c>
      <c r="I9694">
        <f>COUNTIF(D:D,Table1[[#This Row],[Track_ID]])</f>
        <v>56</v>
      </c>
    </row>
    <row r="9695" spans="1:9" x14ac:dyDescent="0.25">
      <c r="A9695" t="s">
        <v>7</v>
      </c>
      <c r="B9695">
        <v>2</v>
      </c>
      <c r="C9695">
        <v>3</v>
      </c>
      <c r="D9695">
        <v>4370</v>
      </c>
      <c r="E9695">
        <v>87</v>
      </c>
      <c r="F9695">
        <v>24.266158027541699</v>
      </c>
      <c r="G9695">
        <v>30.923345708139799</v>
      </c>
      <c r="H9695">
        <f>IF(D9695-D9694=0,G9695-G9694,"")</f>
        <v>-6.8516127128006588E-3</v>
      </c>
      <c r="I9695">
        <f>COUNTIF(D:D,Table1[[#This Row],[Track_ID]])</f>
        <v>56</v>
      </c>
    </row>
    <row r="9696" spans="1:9" x14ac:dyDescent="0.25">
      <c r="A9696" t="s">
        <v>7</v>
      </c>
      <c r="B9696">
        <v>2</v>
      </c>
      <c r="C9696">
        <v>3</v>
      </c>
      <c r="D9696">
        <v>4370</v>
      </c>
      <c r="E9696">
        <v>88</v>
      </c>
      <c r="F9696">
        <v>24.299832095516599</v>
      </c>
      <c r="G9696">
        <v>30.928264781566199</v>
      </c>
      <c r="H9696">
        <f>IF(D9696-D9695=0,G9696-G9695,"")</f>
        <v>4.919073426400189E-3</v>
      </c>
      <c r="I9696">
        <f>COUNTIF(D:D,Table1[[#This Row],[Track_ID]])</f>
        <v>56</v>
      </c>
    </row>
    <row r="9697" spans="1:9" x14ac:dyDescent="0.25">
      <c r="A9697" t="s">
        <v>7</v>
      </c>
      <c r="B9697">
        <v>2</v>
      </c>
      <c r="C9697">
        <v>3</v>
      </c>
      <c r="D9697">
        <v>4370</v>
      </c>
      <c r="E9697">
        <v>89</v>
      </c>
      <c r="F9697">
        <v>24.269535807517101</v>
      </c>
      <c r="G9697">
        <v>30.8980531558114</v>
      </c>
      <c r="H9697">
        <f>IF(D9697-D9696=0,G9697-G9696,"")</f>
        <v>-3.0211625754798632E-2</v>
      </c>
      <c r="I9697">
        <f>COUNTIF(D:D,Table1[[#This Row],[Track_ID]])</f>
        <v>56</v>
      </c>
    </row>
    <row r="9698" spans="1:9" x14ac:dyDescent="0.25">
      <c r="A9698" t="s">
        <v>7</v>
      </c>
      <c r="B9698">
        <v>2</v>
      </c>
      <c r="C9698">
        <v>3</v>
      </c>
      <c r="D9698">
        <v>4370</v>
      </c>
      <c r="E9698">
        <v>90</v>
      </c>
      <c r="F9698">
        <v>24.253226374375998</v>
      </c>
      <c r="G9698">
        <v>30.867525729964299</v>
      </c>
      <c r="H9698">
        <f>IF(D9698-D9697=0,G9698-G9697,"")</f>
        <v>-3.0527425847100886E-2</v>
      </c>
      <c r="I9698">
        <f>COUNTIF(D:D,Table1[[#This Row],[Track_ID]])</f>
        <v>56</v>
      </c>
    </row>
    <row r="9699" spans="1:9" x14ac:dyDescent="0.25">
      <c r="A9699" t="s">
        <v>7</v>
      </c>
      <c r="B9699">
        <v>2</v>
      </c>
      <c r="C9699">
        <v>3</v>
      </c>
      <c r="D9699">
        <v>4370</v>
      </c>
      <c r="E9699">
        <v>91</v>
      </c>
      <c r="F9699">
        <v>24.257493508608199</v>
      </c>
      <c r="G9699">
        <v>30.856414683314899</v>
      </c>
      <c r="H9699">
        <f>IF(D9699-D9698=0,G9699-G9698,"")</f>
        <v>-1.1111046649400436E-2</v>
      </c>
      <c r="I9699">
        <f>COUNTIF(D:D,Table1[[#This Row],[Track_ID]])</f>
        <v>56</v>
      </c>
    </row>
    <row r="9700" spans="1:9" x14ac:dyDescent="0.25">
      <c r="A9700" t="s">
        <v>7</v>
      </c>
      <c r="B9700">
        <v>2</v>
      </c>
      <c r="C9700">
        <v>3</v>
      </c>
      <c r="D9700">
        <v>4370</v>
      </c>
      <c r="E9700">
        <v>92</v>
      </c>
      <c r="F9700">
        <v>24.259946276851501</v>
      </c>
      <c r="G9700">
        <v>30.8325695931272</v>
      </c>
      <c r="H9700">
        <f>IF(D9700-D9699=0,G9700-G9699,"")</f>
        <v>-2.3845090187698759E-2</v>
      </c>
      <c r="I9700">
        <f>COUNTIF(D:D,Table1[[#This Row],[Track_ID]])</f>
        <v>56</v>
      </c>
    </row>
    <row r="9701" spans="1:9" x14ac:dyDescent="0.25">
      <c r="A9701" t="s">
        <v>7</v>
      </c>
      <c r="B9701">
        <v>2</v>
      </c>
      <c r="C9701">
        <v>3</v>
      </c>
      <c r="D9701">
        <v>4370</v>
      </c>
      <c r="E9701">
        <v>93</v>
      </c>
      <c r="F9701">
        <v>24.2725785754659</v>
      </c>
      <c r="G9701">
        <v>30.842359491049699</v>
      </c>
      <c r="H9701">
        <f>IF(D9701-D9700=0,G9701-G9700,"")</f>
        <v>9.7898979224986249E-3</v>
      </c>
      <c r="I9701">
        <f>COUNTIF(D:D,Table1[[#This Row],[Track_ID]])</f>
        <v>56</v>
      </c>
    </row>
    <row r="9702" spans="1:9" x14ac:dyDescent="0.25">
      <c r="A9702" t="s">
        <v>7</v>
      </c>
      <c r="B9702">
        <v>2</v>
      </c>
      <c r="C9702">
        <v>3</v>
      </c>
      <c r="D9702">
        <v>4370</v>
      </c>
      <c r="E9702">
        <v>94</v>
      </c>
      <c r="F9702">
        <v>24.255230015520699</v>
      </c>
      <c r="G9702">
        <v>30.797696143532299</v>
      </c>
      <c r="H9702">
        <f>IF(D9702-D9701=0,G9702-G9701,"")</f>
        <v>-4.4663347517399643E-2</v>
      </c>
      <c r="I9702">
        <f>COUNTIF(D:D,Table1[[#This Row],[Track_ID]])</f>
        <v>56</v>
      </c>
    </row>
    <row r="9703" spans="1:9" x14ac:dyDescent="0.25">
      <c r="A9703" t="s">
        <v>7</v>
      </c>
      <c r="B9703">
        <v>2</v>
      </c>
      <c r="C9703">
        <v>3</v>
      </c>
      <c r="D9703">
        <v>4370</v>
      </c>
      <c r="E9703">
        <v>95</v>
      </c>
      <c r="F9703">
        <v>24.236149563234999</v>
      </c>
      <c r="G9703">
        <v>30.775759619174501</v>
      </c>
      <c r="H9703">
        <f>IF(D9703-D9702=0,G9703-G9702,"")</f>
        <v>-2.1936524357798248E-2</v>
      </c>
      <c r="I9703">
        <f>COUNTIF(D:D,Table1[[#This Row],[Track_ID]])</f>
        <v>56</v>
      </c>
    </row>
    <row r="9704" spans="1:9" x14ac:dyDescent="0.25">
      <c r="A9704" t="s">
        <v>7</v>
      </c>
      <c r="B9704">
        <v>2</v>
      </c>
      <c r="C9704">
        <v>3</v>
      </c>
      <c r="D9704">
        <v>4370</v>
      </c>
      <c r="E9704">
        <v>96</v>
      </c>
      <c r="F9704">
        <v>24.231875646232101</v>
      </c>
      <c r="G9704">
        <v>30.749221343761398</v>
      </c>
      <c r="H9704">
        <f>IF(D9704-D9703=0,G9704-G9703,"")</f>
        <v>-2.6538275413102497E-2</v>
      </c>
      <c r="I9704">
        <f>COUNTIF(D:D,Table1[[#This Row],[Track_ID]])</f>
        <v>56</v>
      </c>
    </row>
    <row r="9705" spans="1:9" x14ac:dyDescent="0.25">
      <c r="A9705" t="s">
        <v>7</v>
      </c>
      <c r="B9705">
        <v>2</v>
      </c>
      <c r="C9705">
        <v>3</v>
      </c>
      <c r="D9705">
        <v>4370</v>
      </c>
      <c r="E9705">
        <v>97</v>
      </c>
      <c r="F9705">
        <v>24.234489746673901</v>
      </c>
      <c r="G9705">
        <v>30.708397346882499</v>
      </c>
      <c r="H9705">
        <f>IF(D9705-D9704=0,G9705-G9704,"")</f>
        <v>-4.0823996878899038E-2</v>
      </c>
      <c r="I9705">
        <f>COUNTIF(D:D,Table1[[#This Row],[Track_ID]])</f>
        <v>56</v>
      </c>
    </row>
    <row r="9706" spans="1:9" x14ac:dyDescent="0.25">
      <c r="A9706" t="s">
        <v>7</v>
      </c>
      <c r="B9706">
        <v>2</v>
      </c>
      <c r="C9706">
        <v>3</v>
      </c>
      <c r="D9706">
        <v>4370</v>
      </c>
      <c r="E9706">
        <v>98</v>
      </c>
      <c r="F9706">
        <v>24.234918954751901</v>
      </c>
      <c r="G9706">
        <v>30.694879245997299</v>
      </c>
      <c r="H9706">
        <f>IF(D9706-D9705=0,G9706-G9705,"")</f>
        <v>-1.3518100885200113E-2</v>
      </c>
      <c r="I9706">
        <f>COUNTIF(D:D,Table1[[#This Row],[Track_ID]])</f>
        <v>56</v>
      </c>
    </row>
    <row r="9707" spans="1:9" x14ac:dyDescent="0.25">
      <c r="A9707" t="s">
        <v>7</v>
      </c>
      <c r="B9707">
        <v>2</v>
      </c>
      <c r="C9707">
        <v>3</v>
      </c>
      <c r="D9707">
        <v>4370</v>
      </c>
      <c r="E9707">
        <v>99</v>
      </c>
      <c r="F9707">
        <v>24.230873074109599</v>
      </c>
      <c r="G9707">
        <v>30.642831329196799</v>
      </c>
      <c r="H9707">
        <f>IF(D9707-D9706=0,G9707-G9706,"")</f>
        <v>-5.204791680050036E-2</v>
      </c>
      <c r="I9707">
        <f>COUNTIF(D:D,Table1[[#This Row],[Track_ID]])</f>
        <v>56</v>
      </c>
    </row>
    <row r="9708" spans="1:9" x14ac:dyDescent="0.25">
      <c r="A9708" t="s">
        <v>7</v>
      </c>
      <c r="B9708">
        <v>2</v>
      </c>
      <c r="C9708">
        <v>3</v>
      </c>
      <c r="D9708">
        <v>4370</v>
      </c>
      <c r="E9708">
        <v>100</v>
      </c>
      <c r="F9708">
        <v>24.215840136177199</v>
      </c>
      <c r="G9708">
        <v>30.612720341393199</v>
      </c>
      <c r="H9708">
        <f>IF(D9708-D9707=0,G9708-G9707,"")</f>
        <v>-3.0110987803599443E-2</v>
      </c>
      <c r="I9708">
        <f>COUNTIF(D:D,Table1[[#This Row],[Track_ID]])</f>
        <v>56</v>
      </c>
    </row>
    <row r="9709" spans="1:9" x14ac:dyDescent="0.25">
      <c r="A9709" t="s">
        <v>7</v>
      </c>
      <c r="B9709">
        <v>2</v>
      </c>
      <c r="C9709">
        <v>3</v>
      </c>
      <c r="D9709">
        <v>4370</v>
      </c>
      <c r="E9709">
        <v>101</v>
      </c>
      <c r="F9709">
        <v>24.219895857014802</v>
      </c>
      <c r="G9709">
        <v>30.568557949600599</v>
      </c>
      <c r="H9709">
        <f>IF(D9709-D9708=0,G9709-G9708,"")</f>
        <v>-4.4162391792600175E-2</v>
      </c>
      <c r="I9709">
        <f>COUNTIF(D:D,Table1[[#This Row],[Track_ID]])</f>
        <v>56</v>
      </c>
    </row>
    <row r="9710" spans="1:9" x14ac:dyDescent="0.25">
      <c r="A9710" t="s">
        <v>7</v>
      </c>
      <c r="B9710">
        <v>2</v>
      </c>
      <c r="C9710">
        <v>3</v>
      </c>
      <c r="D9710">
        <v>4370</v>
      </c>
      <c r="E9710">
        <v>102</v>
      </c>
      <c r="F9710">
        <v>24.228012624794399</v>
      </c>
      <c r="G9710">
        <v>30.568303615337999</v>
      </c>
      <c r="H9710">
        <f>IF(D9710-D9709=0,G9710-G9709,"")</f>
        <v>-2.5433426259979797E-4</v>
      </c>
      <c r="I9710">
        <f>COUNTIF(D:D,Table1[[#This Row],[Track_ID]])</f>
        <v>56</v>
      </c>
    </row>
    <row r="9711" spans="1:9" x14ac:dyDescent="0.25">
      <c r="A9711" t="s">
        <v>7</v>
      </c>
      <c r="B9711">
        <v>2</v>
      </c>
      <c r="C9711">
        <v>3</v>
      </c>
      <c r="D9711">
        <v>4370</v>
      </c>
      <c r="E9711">
        <v>103</v>
      </c>
      <c r="F9711">
        <v>24.227492555973001</v>
      </c>
      <c r="G9711">
        <v>30.5650559117468</v>
      </c>
      <c r="H9711">
        <f>IF(D9711-D9710=0,G9711-G9710,"")</f>
        <v>-3.2477035911995245E-3</v>
      </c>
      <c r="I9711">
        <f>COUNTIF(D:D,Table1[[#This Row],[Track_ID]])</f>
        <v>56</v>
      </c>
    </row>
    <row r="9712" spans="1:9" x14ac:dyDescent="0.25">
      <c r="A9712" t="s">
        <v>7</v>
      </c>
      <c r="B9712">
        <v>2</v>
      </c>
      <c r="C9712">
        <v>3</v>
      </c>
      <c r="D9712">
        <v>4370</v>
      </c>
      <c r="E9712">
        <v>104</v>
      </c>
      <c r="F9712">
        <v>24.2254946173043</v>
      </c>
      <c r="G9712">
        <v>30.564803846306599</v>
      </c>
      <c r="H9712">
        <f>IF(D9712-D9711=0,G9712-G9711,"")</f>
        <v>-2.5206544020051069E-4</v>
      </c>
      <c r="I9712">
        <f>COUNTIF(D:D,Table1[[#This Row],[Track_ID]])</f>
        <v>56</v>
      </c>
    </row>
    <row r="9713" spans="1:9" x14ac:dyDescent="0.25">
      <c r="A9713" t="s">
        <v>7</v>
      </c>
      <c r="B9713">
        <v>2</v>
      </c>
      <c r="C9713">
        <v>3</v>
      </c>
      <c r="D9713">
        <v>4370</v>
      </c>
      <c r="E9713">
        <v>105</v>
      </c>
      <c r="F9713">
        <v>24.2223764403434</v>
      </c>
      <c r="G9713">
        <v>30.560012387427999</v>
      </c>
      <c r="H9713">
        <f>IF(D9713-D9712=0,G9713-G9712,"")</f>
        <v>-4.7914588785999968E-3</v>
      </c>
      <c r="I9713">
        <f>COUNTIF(D:D,Table1[[#This Row],[Track_ID]])</f>
        <v>56</v>
      </c>
    </row>
    <row r="9714" spans="1:9" x14ac:dyDescent="0.25">
      <c r="A9714" t="s">
        <v>7</v>
      </c>
      <c r="B9714">
        <v>2</v>
      </c>
      <c r="C9714">
        <v>3</v>
      </c>
      <c r="D9714">
        <v>4370</v>
      </c>
      <c r="E9714">
        <v>106</v>
      </c>
      <c r="F9714">
        <v>24.214174789625101</v>
      </c>
      <c r="G9714">
        <v>30.5058452544259</v>
      </c>
      <c r="H9714">
        <f>IF(D9714-D9713=0,G9714-G9713,"")</f>
        <v>-5.4167133002099632E-2</v>
      </c>
      <c r="I9714">
        <f>COUNTIF(D:D,Table1[[#This Row],[Track_ID]])</f>
        <v>56</v>
      </c>
    </row>
    <row r="9715" spans="1:9" x14ac:dyDescent="0.25">
      <c r="A9715" t="s">
        <v>7</v>
      </c>
      <c r="B9715">
        <v>2</v>
      </c>
      <c r="C9715">
        <v>3</v>
      </c>
      <c r="D9715">
        <v>4370</v>
      </c>
      <c r="E9715">
        <v>107</v>
      </c>
      <c r="F9715">
        <v>24.209904275629398</v>
      </c>
      <c r="G9715">
        <v>30.498995309282201</v>
      </c>
      <c r="H9715">
        <f>IF(D9715-D9714=0,G9715-G9714,"")</f>
        <v>-6.8499451436991876E-3</v>
      </c>
      <c r="I9715">
        <f>COUNTIF(D:D,Table1[[#This Row],[Track_ID]])</f>
        <v>56</v>
      </c>
    </row>
    <row r="9716" spans="1:9" x14ac:dyDescent="0.25">
      <c r="A9716" t="s">
        <v>7</v>
      </c>
      <c r="B9716">
        <v>2</v>
      </c>
      <c r="C9716">
        <v>3</v>
      </c>
      <c r="D9716">
        <v>4370</v>
      </c>
      <c r="E9716">
        <v>108</v>
      </c>
      <c r="F9716">
        <v>24.2091611286505</v>
      </c>
      <c r="G9716">
        <v>30.495207017703901</v>
      </c>
      <c r="H9716">
        <f>IF(D9716-D9715=0,G9716-G9715,"")</f>
        <v>-3.7882915782994075E-3</v>
      </c>
      <c r="I9716">
        <f>COUNTIF(D:D,Table1[[#This Row],[Track_ID]])</f>
        <v>56</v>
      </c>
    </row>
    <row r="9717" spans="1:9" x14ac:dyDescent="0.25">
      <c r="A9717" t="s">
        <v>7</v>
      </c>
      <c r="B9717">
        <v>2</v>
      </c>
      <c r="C9717">
        <v>3</v>
      </c>
      <c r="D9717">
        <v>4370</v>
      </c>
      <c r="E9717">
        <v>109</v>
      </c>
      <c r="F9717">
        <v>24.206930025674399</v>
      </c>
      <c r="G9717">
        <v>30.490346780942598</v>
      </c>
      <c r="H9717">
        <f>IF(D9717-D9716=0,G9717-G9716,"")</f>
        <v>-4.8602367613028719E-3</v>
      </c>
      <c r="I9717">
        <f>COUNTIF(D:D,Table1[[#This Row],[Track_ID]])</f>
        <v>56</v>
      </c>
    </row>
    <row r="9718" spans="1:9" x14ac:dyDescent="0.25">
      <c r="A9718" t="s">
        <v>7</v>
      </c>
      <c r="B9718">
        <v>2</v>
      </c>
      <c r="C9718">
        <v>3</v>
      </c>
      <c r="D9718">
        <v>4370</v>
      </c>
      <c r="E9718">
        <v>110</v>
      </c>
      <c r="F9718">
        <v>24.2055115062597</v>
      </c>
      <c r="G9718">
        <v>30.4761030482242</v>
      </c>
      <c r="H9718">
        <f>IF(D9718-D9717=0,G9718-G9717,"")</f>
        <v>-1.4243732718398405E-2</v>
      </c>
      <c r="I9718">
        <f>COUNTIF(D:D,Table1[[#This Row],[Track_ID]])</f>
        <v>56</v>
      </c>
    </row>
    <row r="9719" spans="1:9" x14ac:dyDescent="0.25">
      <c r="A9719" t="s">
        <v>7</v>
      </c>
      <c r="B9719">
        <v>2</v>
      </c>
      <c r="C9719">
        <v>3</v>
      </c>
      <c r="D9719">
        <v>4370</v>
      </c>
      <c r="E9719">
        <v>111</v>
      </c>
      <c r="F9719">
        <v>24.2151302114228</v>
      </c>
      <c r="G9719">
        <v>30.481603619511301</v>
      </c>
      <c r="H9719">
        <f>IF(D9719-D9718=0,G9719-G9718,"")</f>
        <v>5.5005712871007972E-3</v>
      </c>
      <c r="I9719">
        <f>COUNTIF(D:D,Table1[[#This Row],[Track_ID]])</f>
        <v>56</v>
      </c>
    </row>
    <row r="9720" spans="1:9" x14ac:dyDescent="0.25">
      <c r="A9720" t="s">
        <v>7</v>
      </c>
      <c r="B9720">
        <v>2</v>
      </c>
      <c r="C9720">
        <v>3</v>
      </c>
      <c r="D9720">
        <v>4370</v>
      </c>
      <c r="E9720">
        <v>112</v>
      </c>
      <c r="F9720">
        <v>24.194234942314498</v>
      </c>
      <c r="G9720">
        <v>30.480969561032399</v>
      </c>
      <c r="H9720">
        <f>IF(D9720-D9719=0,G9720-G9719,"")</f>
        <v>-6.3405847890152245E-4</v>
      </c>
      <c r="I9720">
        <f>COUNTIF(D:D,Table1[[#This Row],[Track_ID]])</f>
        <v>56</v>
      </c>
    </row>
    <row r="9721" spans="1:9" x14ac:dyDescent="0.25">
      <c r="A9721" t="s">
        <v>7</v>
      </c>
      <c r="B9721">
        <v>2</v>
      </c>
      <c r="C9721">
        <v>3</v>
      </c>
      <c r="D9721">
        <v>4370</v>
      </c>
      <c r="E9721">
        <v>113</v>
      </c>
      <c r="F9721">
        <v>24.189560149858</v>
      </c>
      <c r="G9721">
        <v>30.464971133031</v>
      </c>
      <c r="H9721">
        <f>IF(D9721-D9720=0,G9721-G9720,"")</f>
        <v>-1.599842800139939E-2</v>
      </c>
      <c r="I9721">
        <f>COUNTIF(D:D,Table1[[#This Row],[Track_ID]])</f>
        <v>56</v>
      </c>
    </row>
    <row r="9722" spans="1:9" x14ac:dyDescent="0.25">
      <c r="A9722" t="s">
        <v>7</v>
      </c>
      <c r="B9722">
        <v>2</v>
      </c>
      <c r="C9722">
        <v>3</v>
      </c>
      <c r="D9722">
        <v>4370</v>
      </c>
      <c r="E9722">
        <v>114</v>
      </c>
      <c r="F9722">
        <v>24.195637301658699</v>
      </c>
      <c r="G9722">
        <v>30.447723205883701</v>
      </c>
      <c r="H9722">
        <f>IF(D9722-D9721=0,G9722-G9721,"")</f>
        <v>-1.7247927147298725E-2</v>
      </c>
      <c r="I9722">
        <f>COUNTIF(D:D,Table1[[#This Row],[Track_ID]])</f>
        <v>56</v>
      </c>
    </row>
    <row r="9723" spans="1:9" x14ac:dyDescent="0.25">
      <c r="A9723" t="s">
        <v>7</v>
      </c>
      <c r="B9723">
        <v>2</v>
      </c>
      <c r="C9723">
        <v>3</v>
      </c>
      <c r="D9723">
        <v>4370</v>
      </c>
      <c r="E9723">
        <v>115</v>
      </c>
      <c r="F9723">
        <v>24.206069826526701</v>
      </c>
      <c r="G9723">
        <v>30.408652420670901</v>
      </c>
      <c r="H9723">
        <f>IF(D9723-D9722=0,G9723-G9722,"")</f>
        <v>-3.9070785212800274E-2</v>
      </c>
      <c r="I9723">
        <f>COUNTIF(D:D,Table1[[#This Row],[Track_ID]])</f>
        <v>56</v>
      </c>
    </row>
    <row r="9724" spans="1:9" x14ac:dyDescent="0.25">
      <c r="A9724" t="s">
        <v>7</v>
      </c>
      <c r="B9724">
        <v>2</v>
      </c>
      <c r="C9724">
        <v>3</v>
      </c>
      <c r="D9724">
        <v>4370</v>
      </c>
      <c r="E9724">
        <v>116</v>
      </c>
      <c r="F9724">
        <v>24.208438180908502</v>
      </c>
      <c r="G9724">
        <v>30.387477087948898</v>
      </c>
      <c r="H9724">
        <f>IF(D9724-D9723=0,G9724-G9723,"")</f>
        <v>-2.1175332722002338E-2</v>
      </c>
      <c r="I9724">
        <f>COUNTIF(D:D,Table1[[#This Row],[Track_ID]])</f>
        <v>56</v>
      </c>
    </row>
    <row r="9725" spans="1:9" x14ac:dyDescent="0.25">
      <c r="A9725" t="s">
        <v>7</v>
      </c>
      <c r="B9725">
        <v>2</v>
      </c>
      <c r="C9725">
        <v>3</v>
      </c>
      <c r="D9725">
        <v>4370</v>
      </c>
      <c r="E9725">
        <v>117</v>
      </c>
      <c r="F9725">
        <v>24.212561772010002</v>
      </c>
      <c r="G9725">
        <v>30.359505907366401</v>
      </c>
      <c r="H9725">
        <f>IF(D9725-D9724=0,G9725-G9724,"")</f>
        <v>-2.7971180582497368E-2</v>
      </c>
      <c r="I9725">
        <f>COUNTIF(D:D,Table1[[#This Row],[Track_ID]])</f>
        <v>56</v>
      </c>
    </row>
    <row r="9726" spans="1:9" x14ac:dyDescent="0.25">
      <c r="A9726" t="s">
        <v>7</v>
      </c>
      <c r="B9726">
        <v>2</v>
      </c>
      <c r="C9726">
        <v>3</v>
      </c>
      <c r="D9726">
        <v>4370</v>
      </c>
      <c r="E9726">
        <v>118</v>
      </c>
      <c r="F9726">
        <v>24.213078493590899</v>
      </c>
      <c r="G9726">
        <v>30.356510052796999</v>
      </c>
      <c r="H9726">
        <f>IF(D9726-D9725=0,G9726-G9725,"")</f>
        <v>-2.9958545694022121E-3</v>
      </c>
      <c r="I9726">
        <f>COUNTIF(D:D,Table1[[#This Row],[Track_ID]])</f>
        <v>56</v>
      </c>
    </row>
    <row r="9727" spans="1:9" x14ac:dyDescent="0.25">
      <c r="A9727" t="s">
        <v>7</v>
      </c>
      <c r="B9727">
        <v>2</v>
      </c>
      <c r="C9727">
        <v>3</v>
      </c>
      <c r="D9727">
        <v>4370</v>
      </c>
      <c r="E9727">
        <v>119</v>
      </c>
      <c r="F9727">
        <v>24.222715641469001</v>
      </c>
      <c r="G9727">
        <v>30.363799395203799</v>
      </c>
      <c r="H9727">
        <f>IF(D9727-D9726=0,G9727-G9726,"")</f>
        <v>7.2893424067999035E-3</v>
      </c>
      <c r="I9727">
        <f>COUNTIF(D:D,Table1[[#This Row],[Track_ID]])</f>
        <v>56</v>
      </c>
    </row>
    <row r="9728" spans="1:9" x14ac:dyDescent="0.25">
      <c r="A9728" t="s">
        <v>7</v>
      </c>
      <c r="B9728">
        <v>2</v>
      </c>
      <c r="C9728">
        <v>3</v>
      </c>
      <c r="D9728">
        <v>4371</v>
      </c>
      <c r="E9728">
        <v>67</v>
      </c>
      <c r="F9728">
        <v>17.386415371845601</v>
      </c>
      <c r="G9728">
        <v>31.388538745211999</v>
      </c>
      <c r="H9728" t="str">
        <f>IF(D9728-D9727=0,G9728-G9727,"")</f>
        <v/>
      </c>
      <c r="I9728">
        <f>COUNTIF(D:D,Table1[[#This Row],[Track_ID]])</f>
        <v>230</v>
      </c>
    </row>
    <row r="9729" spans="1:9" x14ac:dyDescent="0.25">
      <c r="A9729" t="s">
        <v>7</v>
      </c>
      <c r="B9729">
        <v>2</v>
      </c>
      <c r="C9729">
        <v>3</v>
      </c>
      <c r="D9729">
        <v>4371</v>
      </c>
      <c r="E9729">
        <v>68</v>
      </c>
      <c r="F9729">
        <v>17.424194560513602</v>
      </c>
      <c r="G9729">
        <v>31.4076234139226</v>
      </c>
      <c r="H9729">
        <f>IF(D9729-D9728=0,G9729-G9728,"")</f>
        <v>1.9084668710600994E-2</v>
      </c>
      <c r="I9729">
        <f>COUNTIF(D:D,Table1[[#This Row],[Track_ID]])</f>
        <v>230</v>
      </c>
    </row>
    <row r="9730" spans="1:9" x14ac:dyDescent="0.25">
      <c r="A9730" t="s">
        <v>7</v>
      </c>
      <c r="B9730">
        <v>2</v>
      </c>
      <c r="C9730">
        <v>3</v>
      </c>
      <c r="D9730">
        <v>4371</v>
      </c>
      <c r="E9730">
        <v>69</v>
      </c>
      <c r="F9730">
        <v>17.431649074562898</v>
      </c>
      <c r="G9730">
        <v>31.415247747767001</v>
      </c>
      <c r="H9730">
        <f>IF(D9730-D9729=0,G9730-G9729,"")</f>
        <v>7.6243338444008657E-3</v>
      </c>
      <c r="I9730">
        <f>COUNTIF(D:D,Table1[[#This Row],[Track_ID]])</f>
        <v>230</v>
      </c>
    </row>
    <row r="9731" spans="1:9" x14ac:dyDescent="0.25">
      <c r="A9731" t="s">
        <v>7</v>
      </c>
      <c r="B9731">
        <v>2</v>
      </c>
      <c r="C9731">
        <v>3</v>
      </c>
      <c r="D9731">
        <v>4371</v>
      </c>
      <c r="E9731">
        <v>70</v>
      </c>
      <c r="F9731">
        <v>17.454143191497099</v>
      </c>
      <c r="G9731">
        <v>31.415728815343599</v>
      </c>
      <c r="H9731">
        <f>IF(D9731-D9730=0,G9731-G9730,"")</f>
        <v>4.8106757659738264E-4</v>
      </c>
      <c r="I9731">
        <f>COUNTIF(D:D,Table1[[#This Row],[Track_ID]])</f>
        <v>230</v>
      </c>
    </row>
    <row r="9732" spans="1:9" x14ac:dyDescent="0.25">
      <c r="A9732" t="s">
        <v>7</v>
      </c>
      <c r="B9732">
        <v>2</v>
      </c>
      <c r="C9732">
        <v>3</v>
      </c>
      <c r="D9732">
        <v>4371</v>
      </c>
      <c r="E9732">
        <v>71</v>
      </c>
      <c r="F9732">
        <v>17.466580995083199</v>
      </c>
      <c r="G9732">
        <v>31.410666742157201</v>
      </c>
      <c r="H9732">
        <f>IF(D9732-D9731=0,G9732-G9731,"")</f>
        <v>-5.0620731863979529E-3</v>
      </c>
      <c r="I9732">
        <f>COUNTIF(D:D,Table1[[#This Row],[Track_ID]])</f>
        <v>230</v>
      </c>
    </row>
    <row r="9733" spans="1:9" x14ac:dyDescent="0.25">
      <c r="A9733" t="s">
        <v>7</v>
      </c>
      <c r="B9733">
        <v>2</v>
      </c>
      <c r="C9733">
        <v>3</v>
      </c>
      <c r="D9733">
        <v>4371</v>
      </c>
      <c r="E9733">
        <v>72</v>
      </c>
      <c r="F9733">
        <v>17.485054667646502</v>
      </c>
      <c r="G9733">
        <v>31.357055946538502</v>
      </c>
      <c r="H9733">
        <f>IF(D9733-D9732=0,G9733-G9732,"")</f>
        <v>-5.3610795618698859E-2</v>
      </c>
      <c r="I9733">
        <f>COUNTIF(D:D,Table1[[#This Row],[Track_ID]])</f>
        <v>230</v>
      </c>
    </row>
    <row r="9734" spans="1:9" x14ac:dyDescent="0.25">
      <c r="A9734" t="s">
        <v>7</v>
      </c>
      <c r="B9734">
        <v>2</v>
      </c>
      <c r="C9734">
        <v>3</v>
      </c>
      <c r="D9734">
        <v>4371</v>
      </c>
      <c r="E9734">
        <v>73</v>
      </c>
      <c r="F9734">
        <v>17.548887628040799</v>
      </c>
      <c r="G9734">
        <v>31.243957908299201</v>
      </c>
      <c r="H9734">
        <f>IF(D9734-D9733=0,G9734-G9733,"")</f>
        <v>-0.11309803823930054</v>
      </c>
      <c r="I9734">
        <f>COUNTIF(D:D,Table1[[#This Row],[Track_ID]])</f>
        <v>230</v>
      </c>
    </row>
    <row r="9735" spans="1:9" x14ac:dyDescent="0.25">
      <c r="A9735" t="s">
        <v>7</v>
      </c>
      <c r="B9735">
        <v>2</v>
      </c>
      <c r="C9735">
        <v>3</v>
      </c>
      <c r="D9735">
        <v>4371</v>
      </c>
      <c r="E9735">
        <v>74</v>
      </c>
      <c r="F9735">
        <v>17.548733211866399</v>
      </c>
      <c r="G9735">
        <v>31.188622970197201</v>
      </c>
      <c r="H9735">
        <f>IF(D9735-D9734=0,G9735-G9734,"")</f>
        <v>-5.5334938101999853E-2</v>
      </c>
      <c r="I9735">
        <f>COUNTIF(D:D,Table1[[#This Row],[Track_ID]])</f>
        <v>230</v>
      </c>
    </row>
    <row r="9736" spans="1:9" x14ac:dyDescent="0.25">
      <c r="A9736" t="s">
        <v>7</v>
      </c>
      <c r="B9736">
        <v>2</v>
      </c>
      <c r="C9736">
        <v>3</v>
      </c>
      <c r="D9736">
        <v>4371</v>
      </c>
      <c r="E9736">
        <v>75</v>
      </c>
      <c r="F9736">
        <v>17.5534689364044</v>
      </c>
      <c r="G9736">
        <v>31.154438538198001</v>
      </c>
      <c r="H9736">
        <f>IF(D9736-D9735=0,G9736-G9735,"")</f>
        <v>-3.4184431999200626E-2</v>
      </c>
      <c r="I9736">
        <f>COUNTIF(D:D,Table1[[#This Row],[Track_ID]])</f>
        <v>230</v>
      </c>
    </row>
    <row r="9737" spans="1:9" x14ac:dyDescent="0.25">
      <c r="A9737" t="s">
        <v>7</v>
      </c>
      <c r="B9737">
        <v>2</v>
      </c>
      <c r="C9737">
        <v>3</v>
      </c>
      <c r="D9737">
        <v>4371</v>
      </c>
      <c r="E9737">
        <v>76</v>
      </c>
      <c r="F9737">
        <v>17.565559807318099</v>
      </c>
      <c r="G9737">
        <v>31.1311495859206</v>
      </c>
      <c r="H9737">
        <f>IF(D9737-D9736=0,G9737-G9736,"")</f>
        <v>-2.3288952277400909E-2</v>
      </c>
      <c r="I9737">
        <f>COUNTIF(D:D,Table1[[#This Row],[Track_ID]])</f>
        <v>230</v>
      </c>
    </row>
    <row r="9738" spans="1:9" x14ac:dyDescent="0.25">
      <c r="A9738" t="s">
        <v>7</v>
      </c>
      <c r="B9738">
        <v>2</v>
      </c>
      <c r="C9738">
        <v>3</v>
      </c>
      <c r="D9738">
        <v>4371</v>
      </c>
      <c r="E9738">
        <v>77</v>
      </c>
      <c r="F9738">
        <v>17.5759614915669</v>
      </c>
      <c r="G9738">
        <v>31.126600286263798</v>
      </c>
      <c r="H9738">
        <f>IF(D9738-D9737=0,G9738-G9737,"")</f>
        <v>-4.5492996568015087E-3</v>
      </c>
      <c r="I9738">
        <f>COUNTIF(D:D,Table1[[#This Row],[Track_ID]])</f>
        <v>230</v>
      </c>
    </row>
    <row r="9739" spans="1:9" x14ac:dyDescent="0.25">
      <c r="A9739" t="s">
        <v>7</v>
      </c>
      <c r="B9739">
        <v>2</v>
      </c>
      <c r="C9739">
        <v>3</v>
      </c>
      <c r="D9739">
        <v>4371</v>
      </c>
      <c r="E9739">
        <v>78</v>
      </c>
      <c r="F9739">
        <v>17.577505228818101</v>
      </c>
      <c r="G9739">
        <v>31.104531425971601</v>
      </c>
      <c r="H9739">
        <f>IF(D9739-D9738=0,G9739-G9738,"")</f>
        <v>-2.2068860292197456E-2</v>
      </c>
      <c r="I9739">
        <f>COUNTIF(D:D,Table1[[#This Row],[Track_ID]])</f>
        <v>230</v>
      </c>
    </row>
    <row r="9740" spans="1:9" x14ac:dyDescent="0.25">
      <c r="A9740" t="s">
        <v>7</v>
      </c>
      <c r="B9740">
        <v>2</v>
      </c>
      <c r="C9740">
        <v>3</v>
      </c>
      <c r="D9740">
        <v>4371</v>
      </c>
      <c r="E9740">
        <v>79</v>
      </c>
      <c r="F9740">
        <v>17.562780513629999</v>
      </c>
      <c r="G9740">
        <v>31.0577004737072</v>
      </c>
      <c r="H9740">
        <f>IF(D9740-D9739=0,G9740-G9739,"")</f>
        <v>-4.6830952264400594E-2</v>
      </c>
      <c r="I9740">
        <f>COUNTIF(D:D,Table1[[#This Row],[Track_ID]])</f>
        <v>230</v>
      </c>
    </row>
    <row r="9741" spans="1:9" x14ac:dyDescent="0.25">
      <c r="A9741" t="s">
        <v>7</v>
      </c>
      <c r="B9741">
        <v>2</v>
      </c>
      <c r="C9741">
        <v>3</v>
      </c>
      <c r="D9741">
        <v>4371</v>
      </c>
      <c r="E9741">
        <v>80</v>
      </c>
      <c r="F9741">
        <v>17.521953288888199</v>
      </c>
      <c r="G9741">
        <v>31.0375241502406</v>
      </c>
      <c r="H9741">
        <f>IF(D9741-D9740=0,G9741-G9740,"")</f>
        <v>-2.0176323466600365E-2</v>
      </c>
      <c r="I9741">
        <f>COUNTIF(D:D,Table1[[#This Row],[Track_ID]])</f>
        <v>230</v>
      </c>
    </row>
    <row r="9742" spans="1:9" x14ac:dyDescent="0.25">
      <c r="A9742" t="s">
        <v>7</v>
      </c>
      <c r="B9742">
        <v>2</v>
      </c>
      <c r="C9742">
        <v>3</v>
      </c>
      <c r="D9742">
        <v>4371</v>
      </c>
      <c r="E9742">
        <v>81</v>
      </c>
      <c r="F9742">
        <v>17.5262242688108</v>
      </c>
      <c r="G9742">
        <v>30.999935096573001</v>
      </c>
      <c r="H9742">
        <f>IF(D9742-D9741=0,G9742-G9741,"")</f>
        <v>-3.7589053667598904E-2</v>
      </c>
      <c r="I9742">
        <f>COUNTIF(D:D,Table1[[#This Row],[Track_ID]])</f>
        <v>230</v>
      </c>
    </row>
    <row r="9743" spans="1:9" x14ac:dyDescent="0.25">
      <c r="A9743" t="s">
        <v>7</v>
      </c>
      <c r="B9743">
        <v>2</v>
      </c>
      <c r="C9743">
        <v>3</v>
      </c>
      <c r="D9743">
        <v>4371</v>
      </c>
      <c r="E9743">
        <v>82</v>
      </c>
      <c r="F9743">
        <v>17.522583691609402</v>
      </c>
      <c r="G9743">
        <v>30.979258558873902</v>
      </c>
      <c r="H9743">
        <f>IF(D9743-D9742=0,G9743-G9742,"")</f>
        <v>-2.0676537699099384E-2</v>
      </c>
      <c r="I9743">
        <f>COUNTIF(D:D,Table1[[#This Row],[Track_ID]])</f>
        <v>230</v>
      </c>
    </row>
    <row r="9744" spans="1:9" x14ac:dyDescent="0.25">
      <c r="A9744" t="s">
        <v>7</v>
      </c>
      <c r="B9744">
        <v>2</v>
      </c>
      <c r="C9744">
        <v>3</v>
      </c>
      <c r="D9744">
        <v>4371</v>
      </c>
      <c r="E9744">
        <v>83</v>
      </c>
      <c r="F9744">
        <v>17.519111829424698</v>
      </c>
      <c r="G9744">
        <v>30.959461067126401</v>
      </c>
      <c r="H9744">
        <f>IF(D9744-D9743=0,G9744-G9743,"")</f>
        <v>-1.9797491747500118E-2</v>
      </c>
      <c r="I9744">
        <f>COUNTIF(D:D,Table1[[#This Row],[Track_ID]])</f>
        <v>230</v>
      </c>
    </row>
    <row r="9745" spans="1:9" x14ac:dyDescent="0.25">
      <c r="A9745" t="s">
        <v>7</v>
      </c>
      <c r="B9745">
        <v>2</v>
      </c>
      <c r="C9745">
        <v>3</v>
      </c>
      <c r="D9745">
        <v>4371</v>
      </c>
      <c r="E9745">
        <v>84</v>
      </c>
      <c r="F9745">
        <v>17.490567638593799</v>
      </c>
      <c r="G9745">
        <v>30.935235765317099</v>
      </c>
      <c r="H9745">
        <f>IF(D9745-D9744=0,G9745-G9744,"")</f>
        <v>-2.422530180930238E-2</v>
      </c>
      <c r="I9745">
        <f>COUNTIF(D:D,Table1[[#This Row],[Track_ID]])</f>
        <v>230</v>
      </c>
    </row>
    <row r="9746" spans="1:9" x14ac:dyDescent="0.25">
      <c r="A9746" t="s">
        <v>7</v>
      </c>
      <c r="B9746">
        <v>2</v>
      </c>
      <c r="C9746">
        <v>3</v>
      </c>
      <c r="D9746">
        <v>4371</v>
      </c>
      <c r="E9746">
        <v>85</v>
      </c>
      <c r="F9746">
        <v>17.4897129605536</v>
      </c>
      <c r="G9746">
        <v>30.901326235532899</v>
      </c>
      <c r="H9746">
        <f>IF(D9746-D9745=0,G9746-G9745,"")</f>
        <v>-3.3909529784200032E-2</v>
      </c>
      <c r="I9746">
        <f>COUNTIF(D:D,Table1[[#This Row],[Track_ID]])</f>
        <v>230</v>
      </c>
    </row>
    <row r="9747" spans="1:9" x14ac:dyDescent="0.25">
      <c r="A9747" t="s">
        <v>7</v>
      </c>
      <c r="B9747">
        <v>2</v>
      </c>
      <c r="C9747">
        <v>3</v>
      </c>
      <c r="D9747">
        <v>4371</v>
      </c>
      <c r="E9747">
        <v>86</v>
      </c>
      <c r="F9747">
        <v>17.480785258910899</v>
      </c>
      <c r="G9747">
        <v>30.8703462903086</v>
      </c>
      <c r="H9747">
        <f>IF(D9747-D9746=0,G9747-G9746,"")</f>
        <v>-3.0979945224299144E-2</v>
      </c>
      <c r="I9747">
        <f>COUNTIF(D:D,Table1[[#This Row],[Track_ID]])</f>
        <v>230</v>
      </c>
    </row>
    <row r="9748" spans="1:9" x14ac:dyDescent="0.25">
      <c r="A9748" t="s">
        <v>7</v>
      </c>
      <c r="B9748">
        <v>2</v>
      </c>
      <c r="C9748">
        <v>3</v>
      </c>
      <c r="D9748">
        <v>4371</v>
      </c>
      <c r="E9748">
        <v>87</v>
      </c>
      <c r="F9748">
        <v>17.470222308149001</v>
      </c>
      <c r="G9748">
        <v>30.847261189720001</v>
      </c>
      <c r="H9748">
        <f>IF(D9748-D9747=0,G9748-G9747,"")</f>
        <v>-2.3085100588598806E-2</v>
      </c>
      <c r="I9748">
        <f>COUNTIF(D:D,Table1[[#This Row],[Track_ID]])</f>
        <v>230</v>
      </c>
    </row>
    <row r="9749" spans="1:9" x14ac:dyDescent="0.25">
      <c r="A9749" t="s">
        <v>7</v>
      </c>
      <c r="B9749">
        <v>2</v>
      </c>
      <c r="C9749">
        <v>3</v>
      </c>
      <c r="D9749">
        <v>4371</v>
      </c>
      <c r="E9749">
        <v>88</v>
      </c>
      <c r="F9749">
        <v>17.4553910130948</v>
      </c>
      <c r="G9749">
        <v>30.8196920494421</v>
      </c>
      <c r="H9749">
        <f>IF(D9749-D9748=0,G9749-G9748,"")</f>
        <v>-2.7569140277901028E-2</v>
      </c>
      <c r="I9749">
        <f>COUNTIF(D:D,Table1[[#This Row],[Track_ID]])</f>
        <v>230</v>
      </c>
    </row>
    <row r="9750" spans="1:9" x14ac:dyDescent="0.25">
      <c r="A9750" t="s">
        <v>7</v>
      </c>
      <c r="B9750">
        <v>2</v>
      </c>
      <c r="C9750">
        <v>3</v>
      </c>
      <c r="D9750">
        <v>4371</v>
      </c>
      <c r="E9750">
        <v>89</v>
      </c>
      <c r="F9750">
        <v>17.429588938186601</v>
      </c>
      <c r="G9750">
        <v>30.7964436593989</v>
      </c>
      <c r="H9750">
        <f>IF(D9750-D9749=0,G9750-G9749,"")</f>
        <v>-2.3248390043200118E-2</v>
      </c>
      <c r="I9750">
        <f>COUNTIF(D:D,Table1[[#This Row],[Track_ID]])</f>
        <v>230</v>
      </c>
    </row>
    <row r="9751" spans="1:9" x14ac:dyDescent="0.25">
      <c r="A9751" t="s">
        <v>7</v>
      </c>
      <c r="B9751">
        <v>2</v>
      </c>
      <c r="C9751">
        <v>3</v>
      </c>
      <c r="D9751">
        <v>4371</v>
      </c>
      <c r="E9751">
        <v>90</v>
      </c>
      <c r="F9751">
        <v>17.4345513907843</v>
      </c>
      <c r="G9751">
        <v>30.771777683873999</v>
      </c>
      <c r="H9751">
        <f>IF(D9751-D9750=0,G9751-G9750,"")</f>
        <v>-2.4665975524900574E-2</v>
      </c>
      <c r="I9751">
        <f>COUNTIF(D:D,Table1[[#This Row],[Track_ID]])</f>
        <v>230</v>
      </c>
    </row>
    <row r="9752" spans="1:9" x14ac:dyDescent="0.25">
      <c r="A9752" t="s">
        <v>7</v>
      </c>
      <c r="B9752">
        <v>2</v>
      </c>
      <c r="C9752">
        <v>3</v>
      </c>
      <c r="D9752">
        <v>4371</v>
      </c>
      <c r="E9752">
        <v>91</v>
      </c>
      <c r="F9752">
        <v>17.427270624325001</v>
      </c>
      <c r="G9752">
        <v>30.740137825803401</v>
      </c>
      <c r="H9752">
        <f>IF(D9752-D9751=0,G9752-G9751,"")</f>
        <v>-3.1639858070597882E-2</v>
      </c>
      <c r="I9752">
        <f>COUNTIF(D:D,Table1[[#This Row],[Track_ID]])</f>
        <v>230</v>
      </c>
    </row>
    <row r="9753" spans="1:9" x14ac:dyDescent="0.25">
      <c r="A9753" t="s">
        <v>7</v>
      </c>
      <c r="B9753">
        <v>2</v>
      </c>
      <c r="C9753">
        <v>3</v>
      </c>
      <c r="D9753">
        <v>4371</v>
      </c>
      <c r="E9753">
        <v>92</v>
      </c>
      <c r="F9753">
        <v>17.424079570395399</v>
      </c>
      <c r="G9753">
        <v>30.702327710502299</v>
      </c>
      <c r="H9753">
        <f>IF(D9753-D9752=0,G9753-G9752,"")</f>
        <v>-3.7810115301102343E-2</v>
      </c>
      <c r="I9753">
        <f>COUNTIF(D:D,Table1[[#This Row],[Track_ID]])</f>
        <v>230</v>
      </c>
    </row>
    <row r="9754" spans="1:9" x14ac:dyDescent="0.25">
      <c r="A9754" t="s">
        <v>7</v>
      </c>
      <c r="B9754">
        <v>2</v>
      </c>
      <c r="C9754">
        <v>3</v>
      </c>
      <c r="D9754">
        <v>4371</v>
      </c>
      <c r="E9754">
        <v>93</v>
      </c>
      <c r="F9754">
        <v>17.413299482907899</v>
      </c>
      <c r="G9754">
        <v>30.676705824676699</v>
      </c>
      <c r="H9754">
        <f>IF(D9754-D9753=0,G9754-G9753,"")</f>
        <v>-2.5621885825600543E-2</v>
      </c>
      <c r="I9754">
        <f>COUNTIF(D:D,Table1[[#This Row],[Track_ID]])</f>
        <v>230</v>
      </c>
    </row>
    <row r="9755" spans="1:9" x14ac:dyDescent="0.25">
      <c r="A9755" t="s">
        <v>7</v>
      </c>
      <c r="B9755">
        <v>2</v>
      </c>
      <c r="C9755">
        <v>3</v>
      </c>
      <c r="D9755">
        <v>4371</v>
      </c>
      <c r="E9755">
        <v>94</v>
      </c>
      <c r="F9755">
        <v>17.407201472546401</v>
      </c>
      <c r="G9755">
        <v>30.653631633447201</v>
      </c>
      <c r="H9755">
        <f>IF(D9755-D9754=0,G9755-G9754,"")</f>
        <v>-2.3074191229497387E-2</v>
      </c>
      <c r="I9755">
        <f>COUNTIF(D:D,Table1[[#This Row],[Track_ID]])</f>
        <v>230</v>
      </c>
    </row>
    <row r="9756" spans="1:9" x14ac:dyDescent="0.25">
      <c r="A9756" t="s">
        <v>7</v>
      </c>
      <c r="B9756">
        <v>2</v>
      </c>
      <c r="C9756">
        <v>3</v>
      </c>
      <c r="D9756">
        <v>4371</v>
      </c>
      <c r="E9756">
        <v>95</v>
      </c>
      <c r="F9756">
        <v>17.399021050177701</v>
      </c>
      <c r="G9756">
        <v>30.6086135894157</v>
      </c>
      <c r="H9756">
        <f>IF(D9756-D9755=0,G9756-G9755,"")</f>
        <v>-4.5018044031500892E-2</v>
      </c>
      <c r="I9756">
        <f>COUNTIF(D:D,Table1[[#This Row],[Track_ID]])</f>
        <v>230</v>
      </c>
    </row>
    <row r="9757" spans="1:9" x14ac:dyDescent="0.25">
      <c r="A9757" t="s">
        <v>7</v>
      </c>
      <c r="B9757">
        <v>2</v>
      </c>
      <c r="C9757">
        <v>3</v>
      </c>
      <c r="D9757">
        <v>4371</v>
      </c>
      <c r="E9757">
        <v>96</v>
      </c>
      <c r="F9757">
        <v>17.3958872106051</v>
      </c>
      <c r="G9757">
        <v>30.5826988458039</v>
      </c>
      <c r="H9757">
        <f>IF(D9757-D9756=0,G9757-G9756,"")</f>
        <v>-2.5914743611799906E-2</v>
      </c>
      <c r="I9757">
        <f>COUNTIF(D:D,Table1[[#This Row],[Track_ID]])</f>
        <v>230</v>
      </c>
    </row>
    <row r="9758" spans="1:9" x14ac:dyDescent="0.25">
      <c r="A9758" t="s">
        <v>7</v>
      </c>
      <c r="B9758">
        <v>2</v>
      </c>
      <c r="C9758">
        <v>3</v>
      </c>
      <c r="D9758">
        <v>4371</v>
      </c>
      <c r="E9758">
        <v>97</v>
      </c>
      <c r="F9758">
        <v>17.391653882168601</v>
      </c>
      <c r="G9758">
        <v>30.561883916443499</v>
      </c>
      <c r="H9758">
        <f>IF(D9758-D9757=0,G9758-G9757,"")</f>
        <v>-2.0814929360401635E-2</v>
      </c>
      <c r="I9758">
        <f>COUNTIF(D:D,Table1[[#This Row],[Track_ID]])</f>
        <v>230</v>
      </c>
    </row>
    <row r="9759" spans="1:9" x14ac:dyDescent="0.25">
      <c r="A9759" t="s">
        <v>7</v>
      </c>
      <c r="B9759">
        <v>2</v>
      </c>
      <c r="C9759">
        <v>3</v>
      </c>
      <c r="D9759">
        <v>4371</v>
      </c>
      <c r="E9759">
        <v>98</v>
      </c>
      <c r="F9759">
        <v>17.369150616765399</v>
      </c>
      <c r="G9759">
        <v>30.513133045594302</v>
      </c>
      <c r="H9759">
        <f>IF(D9759-D9758=0,G9759-G9758,"")</f>
        <v>-4.875087084919727E-2</v>
      </c>
      <c r="I9759">
        <f>COUNTIF(D:D,Table1[[#This Row],[Track_ID]])</f>
        <v>230</v>
      </c>
    </row>
    <row r="9760" spans="1:9" x14ac:dyDescent="0.25">
      <c r="A9760" t="s">
        <v>7</v>
      </c>
      <c r="B9760">
        <v>2</v>
      </c>
      <c r="C9760">
        <v>3</v>
      </c>
      <c r="D9760">
        <v>4371</v>
      </c>
      <c r="E9760">
        <v>99</v>
      </c>
      <c r="F9760">
        <v>17.355136681363401</v>
      </c>
      <c r="G9760">
        <v>30.469388654752802</v>
      </c>
      <c r="H9760">
        <f>IF(D9760-D9759=0,G9760-G9759,"")</f>
        <v>-4.3744390841499836E-2</v>
      </c>
      <c r="I9760">
        <f>COUNTIF(D:D,Table1[[#This Row],[Track_ID]])</f>
        <v>230</v>
      </c>
    </row>
    <row r="9761" spans="1:9" x14ac:dyDescent="0.25">
      <c r="A9761" t="s">
        <v>7</v>
      </c>
      <c r="B9761">
        <v>2</v>
      </c>
      <c r="C9761">
        <v>3</v>
      </c>
      <c r="D9761">
        <v>4371</v>
      </c>
      <c r="E9761">
        <v>100</v>
      </c>
      <c r="F9761">
        <v>17.339549075014801</v>
      </c>
      <c r="G9761">
        <v>30.406452152158199</v>
      </c>
      <c r="H9761">
        <f>IF(D9761-D9760=0,G9761-G9760,"")</f>
        <v>-6.2936502594602928E-2</v>
      </c>
      <c r="I9761">
        <f>COUNTIF(D:D,Table1[[#This Row],[Track_ID]])</f>
        <v>230</v>
      </c>
    </row>
    <row r="9762" spans="1:9" x14ac:dyDescent="0.25">
      <c r="A9762" t="s">
        <v>7</v>
      </c>
      <c r="B9762">
        <v>2</v>
      </c>
      <c r="C9762">
        <v>3</v>
      </c>
      <c r="D9762">
        <v>4371</v>
      </c>
      <c r="E9762">
        <v>101</v>
      </c>
      <c r="F9762">
        <v>17.329058453584999</v>
      </c>
      <c r="G9762">
        <v>30.357396792943</v>
      </c>
      <c r="H9762">
        <f>IF(D9762-D9761=0,G9762-G9761,"")</f>
        <v>-4.905535921519899E-2</v>
      </c>
      <c r="I9762">
        <f>COUNTIF(D:D,Table1[[#This Row],[Track_ID]])</f>
        <v>230</v>
      </c>
    </row>
    <row r="9763" spans="1:9" x14ac:dyDescent="0.25">
      <c r="A9763" t="s">
        <v>7</v>
      </c>
      <c r="B9763">
        <v>2</v>
      </c>
      <c r="C9763">
        <v>3</v>
      </c>
      <c r="D9763">
        <v>4371</v>
      </c>
      <c r="E9763">
        <v>102</v>
      </c>
      <c r="F9763">
        <v>17.3092575369195</v>
      </c>
      <c r="G9763">
        <v>30.309632140120801</v>
      </c>
      <c r="H9763">
        <f>IF(D9763-D9762=0,G9763-G9762,"")</f>
        <v>-4.7764652822198883E-2</v>
      </c>
      <c r="I9763">
        <f>COUNTIF(D:D,Table1[[#This Row],[Track_ID]])</f>
        <v>230</v>
      </c>
    </row>
    <row r="9764" spans="1:9" x14ac:dyDescent="0.25">
      <c r="A9764" t="s">
        <v>7</v>
      </c>
      <c r="B9764">
        <v>2</v>
      </c>
      <c r="C9764">
        <v>3</v>
      </c>
      <c r="D9764">
        <v>4371</v>
      </c>
      <c r="E9764">
        <v>103</v>
      </c>
      <c r="F9764">
        <v>17.292125914146101</v>
      </c>
      <c r="G9764">
        <v>30.2719771940159</v>
      </c>
      <c r="H9764">
        <f>IF(D9764-D9763=0,G9764-G9763,"")</f>
        <v>-3.7654946104900944E-2</v>
      </c>
      <c r="I9764">
        <f>COUNTIF(D:D,Table1[[#This Row],[Track_ID]])</f>
        <v>230</v>
      </c>
    </row>
    <row r="9765" spans="1:9" x14ac:dyDescent="0.25">
      <c r="A9765" t="s">
        <v>7</v>
      </c>
      <c r="B9765">
        <v>2</v>
      </c>
      <c r="C9765">
        <v>3</v>
      </c>
      <c r="D9765">
        <v>4371</v>
      </c>
      <c r="E9765">
        <v>104</v>
      </c>
      <c r="F9765">
        <v>17.279062462650799</v>
      </c>
      <c r="G9765">
        <v>30.232729332303901</v>
      </c>
      <c r="H9765">
        <f>IF(D9765-D9764=0,G9765-G9764,"")</f>
        <v>-3.9247861711999121E-2</v>
      </c>
      <c r="I9765">
        <f>COUNTIF(D:D,Table1[[#This Row],[Track_ID]])</f>
        <v>230</v>
      </c>
    </row>
    <row r="9766" spans="1:9" x14ac:dyDescent="0.25">
      <c r="A9766" t="s">
        <v>7</v>
      </c>
      <c r="B9766">
        <v>2</v>
      </c>
      <c r="C9766">
        <v>3</v>
      </c>
      <c r="D9766">
        <v>4371</v>
      </c>
      <c r="E9766">
        <v>105</v>
      </c>
      <c r="F9766">
        <v>17.266737147057199</v>
      </c>
      <c r="G9766">
        <v>30.1999587533148</v>
      </c>
      <c r="H9766">
        <f>IF(D9766-D9765=0,G9766-G9765,"")</f>
        <v>-3.2770578989101296E-2</v>
      </c>
      <c r="I9766">
        <f>COUNTIF(D:D,Table1[[#This Row],[Track_ID]])</f>
        <v>230</v>
      </c>
    </row>
    <row r="9767" spans="1:9" x14ac:dyDescent="0.25">
      <c r="A9767" t="s">
        <v>7</v>
      </c>
      <c r="B9767">
        <v>2</v>
      </c>
      <c r="C9767">
        <v>3</v>
      </c>
      <c r="D9767">
        <v>4371</v>
      </c>
      <c r="E9767">
        <v>106</v>
      </c>
      <c r="F9767">
        <v>17.2554618557655</v>
      </c>
      <c r="G9767">
        <v>30.145769978575402</v>
      </c>
      <c r="H9767">
        <f>IF(D9767-D9766=0,G9767-G9766,"")</f>
        <v>-5.4188774739397871E-2</v>
      </c>
      <c r="I9767">
        <f>COUNTIF(D:D,Table1[[#This Row],[Track_ID]])</f>
        <v>230</v>
      </c>
    </row>
    <row r="9768" spans="1:9" x14ac:dyDescent="0.25">
      <c r="A9768" t="s">
        <v>7</v>
      </c>
      <c r="B9768">
        <v>2</v>
      </c>
      <c r="C9768">
        <v>3</v>
      </c>
      <c r="D9768">
        <v>4371</v>
      </c>
      <c r="E9768">
        <v>107</v>
      </c>
      <c r="F9768">
        <v>17.235734625645701</v>
      </c>
      <c r="G9768">
        <v>30.086429837751201</v>
      </c>
      <c r="H9768">
        <f>IF(D9768-D9767=0,G9768-G9767,"")</f>
        <v>-5.9340140824200915E-2</v>
      </c>
      <c r="I9768">
        <f>COUNTIF(D:D,Table1[[#This Row],[Track_ID]])</f>
        <v>230</v>
      </c>
    </row>
    <row r="9769" spans="1:9" x14ac:dyDescent="0.25">
      <c r="A9769" t="s">
        <v>7</v>
      </c>
      <c r="B9769">
        <v>2</v>
      </c>
      <c r="C9769">
        <v>3</v>
      </c>
      <c r="D9769">
        <v>4371</v>
      </c>
      <c r="E9769">
        <v>108</v>
      </c>
      <c r="F9769">
        <v>17.225039376838499</v>
      </c>
      <c r="G9769">
        <v>30.025887380540102</v>
      </c>
      <c r="H9769">
        <f>IF(D9769-D9768=0,G9769-G9768,"")</f>
        <v>-6.0542457211099077E-2</v>
      </c>
      <c r="I9769">
        <f>COUNTIF(D:D,Table1[[#This Row],[Track_ID]])</f>
        <v>230</v>
      </c>
    </row>
    <row r="9770" spans="1:9" x14ac:dyDescent="0.25">
      <c r="A9770" t="s">
        <v>7</v>
      </c>
      <c r="B9770">
        <v>2</v>
      </c>
      <c r="C9770">
        <v>3</v>
      </c>
      <c r="D9770">
        <v>4371</v>
      </c>
      <c r="E9770">
        <v>109</v>
      </c>
      <c r="F9770">
        <v>17.216156751261199</v>
      </c>
      <c r="G9770">
        <v>29.963276506245499</v>
      </c>
      <c r="H9770">
        <f>IF(D9770-D9769=0,G9770-G9769,"")</f>
        <v>-6.2610874294602326E-2</v>
      </c>
      <c r="I9770">
        <f>COUNTIF(D:D,Table1[[#This Row],[Track_ID]])</f>
        <v>230</v>
      </c>
    </row>
    <row r="9771" spans="1:9" x14ac:dyDescent="0.25">
      <c r="A9771" t="s">
        <v>7</v>
      </c>
      <c r="B9771">
        <v>2</v>
      </c>
      <c r="C9771">
        <v>3</v>
      </c>
      <c r="D9771">
        <v>4371</v>
      </c>
      <c r="E9771">
        <v>110</v>
      </c>
      <c r="F9771">
        <v>17.2080057633667</v>
      </c>
      <c r="G9771">
        <v>29.8931812998498</v>
      </c>
      <c r="H9771">
        <f>IF(D9771-D9770=0,G9771-G9770,"")</f>
        <v>-7.0095206395698995E-2</v>
      </c>
      <c r="I9771">
        <f>COUNTIF(D:D,Table1[[#This Row],[Track_ID]])</f>
        <v>230</v>
      </c>
    </row>
    <row r="9772" spans="1:9" x14ac:dyDescent="0.25">
      <c r="A9772" t="s">
        <v>7</v>
      </c>
      <c r="B9772">
        <v>2</v>
      </c>
      <c r="C9772">
        <v>3</v>
      </c>
      <c r="D9772">
        <v>4371</v>
      </c>
      <c r="E9772">
        <v>111</v>
      </c>
      <c r="F9772">
        <v>17.1958435243784</v>
      </c>
      <c r="G9772">
        <v>29.821155161976201</v>
      </c>
      <c r="H9772">
        <f>IF(D9772-D9771=0,G9772-G9771,"")</f>
        <v>-7.2026137873599794E-2</v>
      </c>
      <c r="I9772">
        <f>COUNTIF(D:D,Table1[[#This Row],[Track_ID]])</f>
        <v>230</v>
      </c>
    </row>
    <row r="9773" spans="1:9" x14ac:dyDescent="0.25">
      <c r="A9773" t="s">
        <v>7</v>
      </c>
      <c r="B9773">
        <v>2</v>
      </c>
      <c r="C9773">
        <v>3</v>
      </c>
      <c r="D9773">
        <v>4371</v>
      </c>
      <c r="E9773">
        <v>112</v>
      </c>
      <c r="F9773">
        <v>17.196312790372701</v>
      </c>
      <c r="G9773">
        <v>29.754455812520899</v>
      </c>
      <c r="H9773">
        <f>IF(D9773-D9772=0,G9773-G9772,"")</f>
        <v>-6.6699349455301871E-2</v>
      </c>
      <c r="I9773">
        <f>COUNTIF(D:D,Table1[[#This Row],[Track_ID]])</f>
        <v>230</v>
      </c>
    </row>
    <row r="9774" spans="1:9" x14ac:dyDescent="0.25">
      <c r="A9774" t="s">
        <v>7</v>
      </c>
      <c r="B9774">
        <v>2</v>
      </c>
      <c r="C9774">
        <v>3</v>
      </c>
      <c r="D9774">
        <v>4371</v>
      </c>
      <c r="E9774">
        <v>113</v>
      </c>
      <c r="F9774">
        <v>17.185192970242898</v>
      </c>
      <c r="G9774">
        <v>29.702731014803799</v>
      </c>
      <c r="H9774">
        <f>IF(D9774-D9773=0,G9774-G9773,"")</f>
        <v>-5.1724797717099591E-2</v>
      </c>
      <c r="I9774">
        <f>COUNTIF(D:D,Table1[[#This Row],[Track_ID]])</f>
        <v>230</v>
      </c>
    </row>
    <row r="9775" spans="1:9" x14ac:dyDescent="0.25">
      <c r="A9775" t="s">
        <v>7</v>
      </c>
      <c r="B9775">
        <v>2</v>
      </c>
      <c r="C9775">
        <v>3</v>
      </c>
      <c r="D9775">
        <v>4371</v>
      </c>
      <c r="E9775">
        <v>114</v>
      </c>
      <c r="F9775">
        <v>17.188406301668198</v>
      </c>
      <c r="G9775">
        <v>29.6550873997171</v>
      </c>
      <c r="H9775">
        <f>IF(D9775-D9774=0,G9775-G9774,"")</f>
        <v>-4.7643615086698787E-2</v>
      </c>
      <c r="I9775">
        <f>COUNTIF(D:D,Table1[[#This Row],[Track_ID]])</f>
        <v>230</v>
      </c>
    </row>
    <row r="9776" spans="1:9" x14ac:dyDescent="0.25">
      <c r="A9776" t="s">
        <v>7</v>
      </c>
      <c r="B9776">
        <v>2</v>
      </c>
      <c r="C9776">
        <v>3</v>
      </c>
      <c r="D9776">
        <v>4371</v>
      </c>
      <c r="E9776">
        <v>115</v>
      </c>
      <c r="F9776">
        <v>17.189308999611701</v>
      </c>
      <c r="G9776">
        <v>29.594198111507701</v>
      </c>
      <c r="H9776">
        <f>IF(D9776-D9775=0,G9776-G9775,"")</f>
        <v>-6.0889288209398984E-2</v>
      </c>
      <c r="I9776">
        <f>COUNTIF(D:D,Table1[[#This Row],[Track_ID]])</f>
        <v>230</v>
      </c>
    </row>
    <row r="9777" spans="1:9" x14ac:dyDescent="0.25">
      <c r="A9777" t="s">
        <v>7</v>
      </c>
      <c r="B9777">
        <v>2</v>
      </c>
      <c r="C9777">
        <v>3</v>
      </c>
      <c r="D9777">
        <v>4371</v>
      </c>
      <c r="E9777">
        <v>116</v>
      </c>
      <c r="F9777">
        <v>17.185912955310101</v>
      </c>
      <c r="G9777">
        <v>29.5290664091122</v>
      </c>
      <c r="H9777">
        <f>IF(D9777-D9776=0,G9777-G9776,"")</f>
        <v>-6.5131702395500923E-2</v>
      </c>
      <c r="I9777">
        <f>COUNTIF(D:D,Table1[[#This Row],[Track_ID]])</f>
        <v>230</v>
      </c>
    </row>
    <row r="9778" spans="1:9" x14ac:dyDescent="0.25">
      <c r="A9778" t="s">
        <v>7</v>
      </c>
      <c r="B9778">
        <v>2</v>
      </c>
      <c r="C9778">
        <v>3</v>
      </c>
      <c r="D9778">
        <v>4371</v>
      </c>
      <c r="E9778">
        <v>117</v>
      </c>
      <c r="F9778">
        <v>17.187308773832999</v>
      </c>
      <c r="G9778">
        <v>29.458345145994699</v>
      </c>
      <c r="H9778">
        <f>IF(D9778-D9777=0,G9778-G9777,"")</f>
        <v>-7.072126311750182E-2</v>
      </c>
      <c r="I9778">
        <f>COUNTIF(D:D,Table1[[#This Row],[Track_ID]])</f>
        <v>230</v>
      </c>
    </row>
    <row r="9779" spans="1:9" x14ac:dyDescent="0.25">
      <c r="A9779" t="s">
        <v>7</v>
      </c>
      <c r="B9779">
        <v>2</v>
      </c>
      <c r="C9779">
        <v>3</v>
      </c>
      <c r="D9779">
        <v>4371</v>
      </c>
      <c r="E9779">
        <v>118</v>
      </c>
      <c r="F9779">
        <v>17.1779553202397</v>
      </c>
      <c r="G9779">
        <v>29.397997762659202</v>
      </c>
      <c r="H9779">
        <f>IF(D9779-D9778=0,G9779-G9778,"")</f>
        <v>-6.0347383335496829E-2</v>
      </c>
      <c r="I9779">
        <f>COUNTIF(D:D,Table1[[#This Row],[Track_ID]])</f>
        <v>230</v>
      </c>
    </row>
    <row r="9780" spans="1:9" x14ac:dyDescent="0.25">
      <c r="A9780" t="s">
        <v>7</v>
      </c>
      <c r="B9780">
        <v>2</v>
      </c>
      <c r="C9780">
        <v>3</v>
      </c>
      <c r="D9780">
        <v>4371</v>
      </c>
      <c r="E9780">
        <v>119</v>
      </c>
      <c r="F9780">
        <v>17.162588222376101</v>
      </c>
      <c r="G9780">
        <v>29.313167142071599</v>
      </c>
      <c r="H9780">
        <f>IF(D9780-D9779=0,G9780-G9779,"")</f>
        <v>-8.4830620587602823E-2</v>
      </c>
      <c r="I9780">
        <f>COUNTIF(D:D,Table1[[#This Row],[Track_ID]])</f>
        <v>230</v>
      </c>
    </row>
    <row r="9781" spans="1:9" x14ac:dyDescent="0.25">
      <c r="A9781" t="s">
        <v>7</v>
      </c>
      <c r="B9781">
        <v>2</v>
      </c>
      <c r="C9781">
        <v>3</v>
      </c>
      <c r="D9781">
        <v>4371</v>
      </c>
      <c r="E9781">
        <v>120</v>
      </c>
      <c r="F9781">
        <v>17.165854277300902</v>
      </c>
      <c r="G9781">
        <v>29.246126566823499</v>
      </c>
      <c r="H9781">
        <f>IF(D9781-D9780=0,G9781-G9780,"")</f>
        <v>-6.7040575248100254E-2</v>
      </c>
      <c r="I9781">
        <f>COUNTIF(D:D,Table1[[#This Row],[Track_ID]])</f>
        <v>230</v>
      </c>
    </row>
    <row r="9782" spans="1:9" x14ac:dyDescent="0.25">
      <c r="A9782" t="s">
        <v>7</v>
      </c>
      <c r="B9782">
        <v>2</v>
      </c>
      <c r="C9782">
        <v>3</v>
      </c>
      <c r="D9782">
        <v>4371</v>
      </c>
      <c r="E9782">
        <v>121</v>
      </c>
      <c r="F9782">
        <v>17.1784753200449</v>
      </c>
      <c r="G9782">
        <v>29.1922207256655</v>
      </c>
      <c r="H9782">
        <f>IF(D9782-D9781=0,G9782-G9781,"")</f>
        <v>-5.390584115799868E-2</v>
      </c>
      <c r="I9782">
        <f>COUNTIF(D:D,Table1[[#This Row],[Track_ID]])</f>
        <v>230</v>
      </c>
    </row>
    <row r="9783" spans="1:9" x14ac:dyDescent="0.25">
      <c r="A9783" t="s">
        <v>7</v>
      </c>
      <c r="B9783">
        <v>2</v>
      </c>
      <c r="C9783">
        <v>3</v>
      </c>
      <c r="D9783">
        <v>4371</v>
      </c>
      <c r="E9783">
        <v>122</v>
      </c>
      <c r="F9783">
        <v>17.19425306874</v>
      </c>
      <c r="G9783">
        <v>29.128131892868801</v>
      </c>
      <c r="H9783">
        <f>IF(D9783-D9782=0,G9783-G9782,"")</f>
        <v>-6.408883279669908E-2</v>
      </c>
      <c r="I9783">
        <f>COUNTIF(D:D,Table1[[#This Row],[Track_ID]])</f>
        <v>230</v>
      </c>
    </row>
    <row r="9784" spans="1:9" x14ac:dyDescent="0.25">
      <c r="A9784" t="s">
        <v>7</v>
      </c>
      <c r="B9784">
        <v>2</v>
      </c>
      <c r="C9784">
        <v>3</v>
      </c>
      <c r="D9784">
        <v>4371</v>
      </c>
      <c r="E9784">
        <v>123</v>
      </c>
      <c r="F9784">
        <v>17.189705067790499</v>
      </c>
      <c r="G9784">
        <v>29.041338117713</v>
      </c>
      <c r="H9784">
        <f>IF(D9784-D9783=0,G9784-G9783,"")</f>
        <v>-8.6793775155801001E-2</v>
      </c>
      <c r="I9784">
        <f>COUNTIF(D:D,Table1[[#This Row],[Track_ID]])</f>
        <v>230</v>
      </c>
    </row>
    <row r="9785" spans="1:9" x14ac:dyDescent="0.25">
      <c r="A9785" t="s">
        <v>7</v>
      </c>
      <c r="B9785">
        <v>2</v>
      </c>
      <c r="C9785">
        <v>3</v>
      </c>
      <c r="D9785">
        <v>4371</v>
      </c>
      <c r="E9785">
        <v>124</v>
      </c>
      <c r="F9785">
        <v>17.208951204743599</v>
      </c>
      <c r="G9785">
        <v>28.938789503457599</v>
      </c>
      <c r="H9785">
        <f>IF(D9785-D9784=0,G9785-G9784,"")</f>
        <v>-0.10254861425540085</v>
      </c>
      <c r="I9785">
        <f>COUNTIF(D:D,Table1[[#This Row],[Track_ID]])</f>
        <v>230</v>
      </c>
    </row>
    <row r="9786" spans="1:9" x14ac:dyDescent="0.25">
      <c r="A9786" t="s">
        <v>7</v>
      </c>
      <c r="B9786">
        <v>2</v>
      </c>
      <c r="C9786">
        <v>3</v>
      </c>
      <c r="D9786">
        <v>4371</v>
      </c>
      <c r="E9786">
        <v>125</v>
      </c>
      <c r="F9786">
        <v>17.2172310514784</v>
      </c>
      <c r="G9786">
        <v>28.852157138454402</v>
      </c>
      <c r="H9786">
        <f>IF(D9786-D9785=0,G9786-G9785,"")</f>
        <v>-8.6632365003197265E-2</v>
      </c>
      <c r="I9786">
        <f>COUNTIF(D:D,Table1[[#This Row],[Track_ID]])</f>
        <v>230</v>
      </c>
    </row>
    <row r="9787" spans="1:9" x14ac:dyDescent="0.25">
      <c r="A9787" t="s">
        <v>7</v>
      </c>
      <c r="B9787">
        <v>2</v>
      </c>
      <c r="C9787">
        <v>3</v>
      </c>
      <c r="D9787">
        <v>4371</v>
      </c>
      <c r="E9787">
        <v>126</v>
      </c>
      <c r="F9787">
        <v>17.218148630137598</v>
      </c>
      <c r="G9787">
        <v>28.754882037808802</v>
      </c>
      <c r="H9787">
        <f>IF(D9787-D9786=0,G9787-G9786,"")</f>
        <v>-9.7275100645600077E-2</v>
      </c>
      <c r="I9787">
        <f>COUNTIF(D:D,Table1[[#This Row],[Track_ID]])</f>
        <v>230</v>
      </c>
    </row>
    <row r="9788" spans="1:9" x14ac:dyDescent="0.25">
      <c r="A9788" t="s">
        <v>7</v>
      </c>
      <c r="B9788">
        <v>2</v>
      </c>
      <c r="C9788">
        <v>3</v>
      </c>
      <c r="D9788">
        <v>4371</v>
      </c>
      <c r="E9788">
        <v>127</v>
      </c>
      <c r="F9788">
        <v>17.2299337696764</v>
      </c>
      <c r="G9788">
        <v>28.660947848490402</v>
      </c>
      <c r="H9788">
        <f>IF(D9788-D9787=0,G9788-G9787,"")</f>
        <v>-9.393418931840003E-2</v>
      </c>
      <c r="I9788">
        <f>COUNTIF(D:D,Table1[[#This Row],[Track_ID]])</f>
        <v>230</v>
      </c>
    </row>
    <row r="9789" spans="1:9" x14ac:dyDescent="0.25">
      <c r="A9789" t="s">
        <v>7</v>
      </c>
      <c r="B9789">
        <v>2</v>
      </c>
      <c r="C9789">
        <v>3</v>
      </c>
      <c r="D9789">
        <v>4371</v>
      </c>
      <c r="E9789">
        <v>128</v>
      </c>
      <c r="F9789">
        <v>17.223741833916399</v>
      </c>
      <c r="G9789">
        <v>28.5908890468747</v>
      </c>
      <c r="H9789">
        <f>IF(D9789-D9788=0,G9789-G9788,"")</f>
        <v>-7.0058801615701327E-2</v>
      </c>
      <c r="I9789">
        <f>COUNTIF(D:D,Table1[[#This Row],[Track_ID]])</f>
        <v>230</v>
      </c>
    </row>
    <row r="9790" spans="1:9" x14ac:dyDescent="0.25">
      <c r="A9790" t="s">
        <v>7</v>
      </c>
      <c r="B9790">
        <v>2</v>
      </c>
      <c r="C9790">
        <v>3</v>
      </c>
      <c r="D9790">
        <v>4371</v>
      </c>
      <c r="E9790">
        <v>129</v>
      </c>
      <c r="F9790">
        <v>17.2176631790919</v>
      </c>
      <c r="G9790">
        <v>28.4954879552993</v>
      </c>
      <c r="H9790">
        <f>IF(D9790-D9789=0,G9790-G9789,"")</f>
        <v>-9.5401091575400443E-2</v>
      </c>
      <c r="I9790">
        <f>COUNTIF(D:D,Table1[[#This Row],[Track_ID]])</f>
        <v>230</v>
      </c>
    </row>
    <row r="9791" spans="1:9" x14ac:dyDescent="0.25">
      <c r="A9791" t="s">
        <v>7</v>
      </c>
      <c r="B9791">
        <v>2</v>
      </c>
      <c r="C9791">
        <v>3</v>
      </c>
      <c r="D9791">
        <v>4371</v>
      </c>
      <c r="E9791">
        <v>130</v>
      </c>
      <c r="F9791">
        <v>17.224505896979402</v>
      </c>
      <c r="G9791">
        <v>28.419775242286999</v>
      </c>
      <c r="H9791">
        <f>IF(D9791-D9790=0,G9791-G9790,"")</f>
        <v>-7.5712713012300981E-2</v>
      </c>
      <c r="I9791">
        <f>COUNTIF(D:D,Table1[[#This Row],[Track_ID]])</f>
        <v>230</v>
      </c>
    </row>
    <row r="9792" spans="1:9" x14ac:dyDescent="0.25">
      <c r="A9792" t="s">
        <v>7</v>
      </c>
      <c r="B9792">
        <v>2</v>
      </c>
      <c r="C9792">
        <v>3</v>
      </c>
      <c r="D9792">
        <v>4371</v>
      </c>
      <c r="E9792">
        <v>131</v>
      </c>
      <c r="F9792">
        <v>17.2199161291914</v>
      </c>
      <c r="G9792">
        <v>28.331015376002799</v>
      </c>
      <c r="H9792">
        <f>IF(D9792-D9791=0,G9792-G9791,"")</f>
        <v>-8.8759866284199518E-2</v>
      </c>
      <c r="I9792">
        <f>COUNTIF(D:D,Table1[[#This Row],[Track_ID]])</f>
        <v>230</v>
      </c>
    </row>
    <row r="9793" spans="1:9" x14ac:dyDescent="0.25">
      <c r="A9793" t="s">
        <v>7</v>
      </c>
      <c r="B9793">
        <v>2</v>
      </c>
      <c r="C9793">
        <v>3</v>
      </c>
      <c r="D9793">
        <v>4371</v>
      </c>
      <c r="E9793">
        <v>132</v>
      </c>
      <c r="F9793">
        <v>17.2248206896756</v>
      </c>
      <c r="G9793">
        <v>28.256967317295</v>
      </c>
      <c r="H9793">
        <f>IF(D9793-D9792=0,G9793-G9792,"")</f>
        <v>-7.4048058707798958E-2</v>
      </c>
      <c r="I9793">
        <f>COUNTIF(D:D,Table1[[#This Row],[Track_ID]])</f>
        <v>230</v>
      </c>
    </row>
    <row r="9794" spans="1:9" x14ac:dyDescent="0.25">
      <c r="A9794" t="s">
        <v>7</v>
      </c>
      <c r="B9794">
        <v>2</v>
      </c>
      <c r="C9794">
        <v>3</v>
      </c>
      <c r="D9794">
        <v>4371</v>
      </c>
      <c r="E9794">
        <v>133</v>
      </c>
      <c r="F9794">
        <v>17.2209327623336</v>
      </c>
      <c r="G9794">
        <v>28.178444829998799</v>
      </c>
      <c r="H9794">
        <f>IF(D9794-D9793=0,G9794-G9793,"")</f>
        <v>-7.8522487296201149E-2</v>
      </c>
      <c r="I9794">
        <f>COUNTIF(D:D,Table1[[#This Row],[Track_ID]])</f>
        <v>230</v>
      </c>
    </row>
    <row r="9795" spans="1:9" x14ac:dyDescent="0.25">
      <c r="A9795" t="s">
        <v>7</v>
      </c>
      <c r="B9795">
        <v>2</v>
      </c>
      <c r="C9795">
        <v>3</v>
      </c>
      <c r="D9795">
        <v>4371</v>
      </c>
      <c r="E9795">
        <v>134</v>
      </c>
      <c r="F9795">
        <v>17.223077663501002</v>
      </c>
      <c r="G9795">
        <v>28.103445634972299</v>
      </c>
      <c r="H9795">
        <f>IF(D9795-D9794=0,G9795-G9794,"")</f>
        <v>-7.4999195026499876E-2</v>
      </c>
      <c r="I9795">
        <f>COUNTIF(D:D,Table1[[#This Row],[Track_ID]])</f>
        <v>230</v>
      </c>
    </row>
    <row r="9796" spans="1:9" x14ac:dyDescent="0.25">
      <c r="A9796" t="s">
        <v>7</v>
      </c>
      <c r="B9796">
        <v>2</v>
      </c>
      <c r="C9796">
        <v>3</v>
      </c>
      <c r="D9796">
        <v>4371</v>
      </c>
      <c r="E9796">
        <v>135</v>
      </c>
      <c r="F9796">
        <v>17.225416088993601</v>
      </c>
      <c r="G9796">
        <v>28.031161107025</v>
      </c>
      <c r="H9796">
        <f>IF(D9796-D9795=0,G9796-G9795,"")</f>
        <v>-7.2284527947299893E-2</v>
      </c>
      <c r="I9796">
        <f>COUNTIF(D:D,Table1[[#This Row],[Track_ID]])</f>
        <v>230</v>
      </c>
    </row>
    <row r="9797" spans="1:9" x14ac:dyDescent="0.25">
      <c r="A9797" t="s">
        <v>7</v>
      </c>
      <c r="B9797">
        <v>2</v>
      </c>
      <c r="C9797">
        <v>3</v>
      </c>
      <c r="D9797">
        <v>4371</v>
      </c>
      <c r="E9797">
        <v>136</v>
      </c>
      <c r="F9797">
        <v>17.2177007105245</v>
      </c>
      <c r="G9797">
        <v>27.937330019514299</v>
      </c>
      <c r="H9797">
        <f>IF(D9797-D9796=0,G9797-G9796,"")</f>
        <v>-9.3831087510700684E-2</v>
      </c>
      <c r="I9797">
        <f>COUNTIF(D:D,Table1[[#This Row],[Track_ID]])</f>
        <v>230</v>
      </c>
    </row>
    <row r="9798" spans="1:9" x14ac:dyDescent="0.25">
      <c r="A9798" t="s">
        <v>7</v>
      </c>
      <c r="B9798">
        <v>2</v>
      </c>
      <c r="C9798">
        <v>3</v>
      </c>
      <c r="D9798">
        <v>4371</v>
      </c>
      <c r="E9798">
        <v>137</v>
      </c>
      <c r="F9798">
        <v>17.221158956457199</v>
      </c>
      <c r="G9798">
        <v>27.845344008521401</v>
      </c>
      <c r="H9798">
        <f>IF(D9798-D9797=0,G9798-G9797,"")</f>
        <v>-9.1986010992897604E-2</v>
      </c>
      <c r="I9798">
        <f>COUNTIF(D:D,Table1[[#This Row],[Track_ID]])</f>
        <v>230</v>
      </c>
    </row>
    <row r="9799" spans="1:9" x14ac:dyDescent="0.25">
      <c r="A9799" t="s">
        <v>7</v>
      </c>
      <c r="B9799">
        <v>2</v>
      </c>
      <c r="C9799">
        <v>3</v>
      </c>
      <c r="D9799">
        <v>4371</v>
      </c>
      <c r="E9799">
        <v>138</v>
      </c>
      <c r="F9799">
        <v>17.219451555616601</v>
      </c>
      <c r="G9799">
        <v>27.7839499764636</v>
      </c>
      <c r="H9799">
        <f>IF(D9799-D9798=0,G9799-G9798,"")</f>
        <v>-6.1394032057801695E-2</v>
      </c>
      <c r="I9799">
        <f>COUNTIF(D:D,Table1[[#This Row],[Track_ID]])</f>
        <v>230</v>
      </c>
    </row>
    <row r="9800" spans="1:9" x14ac:dyDescent="0.25">
      <c r="A9800" t="s">
        <v>7</v>
      </c>
      <c r="B9800">
        <v>2</v>
      </c>
      <c r="C9800">
        <v>3</v>
      </c>
      <c r="D9800">
        <v>4371</v>
      </c>
      <c r="E9800">
        <v>139</v>
      </c>
      <c r="F9800">
        <v>17.229774443350099</v>
      </c>
      <c r="G9800">
        <v>27.707018173772202</v>
      </c>
      <c r="H9800">
        <f>IF(D9800-D9799=0,G9800-G9799,"")</f>
        <v>-7.6931802691397877E-2</v>
      </c>
      <c r="I9800">
        <f>COUNTIF(D:D,Table1[[#This Row],[Track_ID]])</f>
        <v>230</v>
      </c>
    </row>
    <row r="9801" spans="1:9" x14ac:dyDescent="0.25">
      <c r="A9801" t="s">
        <v>7</v>
      </c>
      <c r="B9801">
        <v>2</v>
      </c>
      <c r="C9801">
        <v>3</v>
      </c>
      <c r="D9801">
        <v>4371</v>
      </c>
      <c r="E9801">
        <v>140</v>
      </c>
      <c r="F9801">
        <v>17.2404275569797</v>
      </c>
      <c r="G9801">
        <v>27.6293603894113</v>
      </c>
      <c r="H9801">
        <f>IF(D9801-D9800=0,G9801-G9800,"")</f>
        <v>-7.7657784360901871E-2</v>
      </c>
      <c r="I9801">
        <f>COUNTIF(D:D,Table1[[#This Row],[Track_ID]])</f>
        <v>230</v>
      </c>
    </row>
    <row r="9802" spans="1:9" x14ac:dyDescent="0.25">
      <c r="A9802" t="s">
        <v>7</v>
      </c>
      <c r="B9802">
        <v>2</v>
      </c>
      <c r="C9802">
        <v>3</v>
      </c>
      <c r="D9802">
        <v>4371</v>
      </c>
      <c r="E9802">
        <v>141</v>
      </c>
      <c r="F9802">
        <v>17.231574543855299</v>
      </c>
      <c r="G9802">
        <v>27.555913194398499</v>
      </c>
      <c r="H9802">
        <f>IF(D9802-D9801=0,G9802-G9801,"")</f>
        <v>-7.3447195012800393E-2</v>
      </c>
      <c r="I9802">
        <f>COUNTIF(D:D,Table1[[#This Row],[Track_ID]])</f>
        <v>230</v>
      </c>
    </row>
    <row r="9803" spans="1:9" x14ac:dyDescent="0.25">
      <c r="A9803" t="s">
        <v>7</v>
      </c>
      <c r="B9803">
        <v>2</v>
      </c>
      <c r="C9803">
        <v>3</v>
      </c>
      <c r="D9803">
        <v>4371</v>
      </c>
      <c r="E9803">
        <v>142</v>
      </c>
      <c r="F9803">
        <v>17.245330852774199</v>
      </c>
      <c r="G9803">
        <v>27.4814817584707</v>
      </c>
      <c r="H9803">
        <f>IF(D9803-D9802=0,G9803-G9802,"")</f>
        <v>-7.4431435927799328E-2</v>
      </c>
      <c r="I9803">
        <f>COUNTIF(D:D,Table1[[#This Row],[Track_ID]])</f>
        <v>230</v>
      </c>
    </row>
    <row r="9804" spans="1:9" x14ac:dyDescent="0.25">
      <c r="A9804" t="s">
        <v>7</v>
      </c>
      <c r="B9804">
        <v>2</v>
      </c>
      <c r="C9804">
        <v>3</v>
      </c>
      <c r="D9804">
        <v>4371</v>
      </c>
      <c r="E9804">
        <v>143</v>
      </c>
      <c r="F9804">
        <v>17.244843419378601</v>
      </c>
      <c r="G9804">
        <v>27.4152878227797</v>
      </c>
      <c r="H9804">
        <f>IF(D9804-D9803=0,G9804-G9803,"")</f>
        <v>-6.6193935691000405E-2</v>
      </c>
      <c r="I9804">
        <f>COUNTIF(D:D,Table1[[#This Row],[Track_ID]])</f>
        <v>230</v>
      </c>
    </row>
    <row r="9805" spans="1:9" x14ac:dyDescent="0.25">
      <c r="A9805" t="s">
        <v>7</v>
      </c>
      <c r="B9805">
        <v>2</v>
      </c>
      <c r="C9805">
        <v>3</v>
      </c>
      <c r="D9805">
        <v>4371</v>
      </c>
      <c r="E9805">
        <v>144</v>
      </c>
      <c r="F9805">
        <v>17.245148354349698</v>
      </c>
      <c r="G9805">
        <v>27.329159794876201</v>
      </c>
      <c r="H9805">
        <f>IF(D9805-D9804=0,G9805-G9804,"")</f>
        <v>-8.6128027903498605E-2</v>
      </c>
      <c r="I9805">
        <f>COUNTIF(D:D,Table1[[#This Row],[Track_ID]])</f>
        <v>230</v>
      </c>
    </row>
    <row r="9806" spans="1:9" x14ac:dyDescent="0.25">
      <c r="A9806" t="s">
        <v>7</v>
      </c>
      <c r="B9806">
        <v>2</v>
      </c>
      <c r="C9806">
        <v>3</v>
      </c>
      <c r="D9806">
        <v>4371</v>
      </c>
      <c r="E9806">
        <v>145</v>
      </c>
      <c r="F9806">
        <v>17.2510075461032</v>
      </c>
      <c r="G9806">
        <v>27.241837901051799</v>
      </c>
      <c r="H9806">
        <f>IF(D9806-D9805=0,G9806-G9805,"")</f>
        <v>-8.7321893824402252E-2</v>
      </c>
      <c r="I9806">
        <f>COUNTIF(D:D,Table1[[#This Row],[Track_ID]])</f>
        <v>230</v>
      </c>
    </row>
    <row r="9807" spans="1:9" x14ac:dyDescent="0.25">
      <c r="A9807" t="s">
        <v>7</v>
      </c>
      <c r="B9807">
        <v>2</v>
      </c>
      <c r="C9807">
        <v>3</v>
      </c>
      <c r="D9807">
        <v>4371</v>
      </c>
      <c r="E9807">
        <v>146</v>
      </c>
      <c r="F9807">
        <v>17.242790148084399</v>
      </c>
      <c r="G9807">
        <v>27.1738576368117</v>
      </c>
      <c r="H9807">
        <f>IF(D9807-D9806=0,G9807-G9806,"")</f>
        <v>-6.798026424009862E-2</v>
      </c>
      <c r="I9807">
        <f>COUNTIF(D:D,Table1[[#This Row],[Track_ID]])</f>
        <v>230</v>
      </c>
    </row>
    <row r="9808" spans="1:9" x14ac:dyDescent="0.25">
      <c r="A9808" t="s">
        <v>7</v>
      </c>
      <c r="B9808">
        <v>2</v>
      </c>
      <c r="C9808">
        <v>3</v>
      </c>
      <c r="D9808">
        <v>4371</v>
      </c>
      <c r="E9808">
        <v>147</v>
      </c>
      <c r="F9808">
        <v>17.239237943264001</v>
      </c>
      <c r="G9808">
        <v>27.092851907547001</v>
      </c>
      <c r="H9808">
        <f>IF(D9808-D9807=0,G9808-G9807,"")</f>
        <v>-8.1005729264699511E-2</v>
      </c>
      <c r="I9808">
        <f>COUNTIF(D:D,Table1[[#This Row],[Track_ID]])</f>
        <v>230</v>
      </c>
    </row>
    <row r="9809" spans="1:9" x14ac:dyDescent="0.25">
      <c r="A9809" t="s">
        <v>7</v>
      </c>
      <c r="B9809">
        <v>2</v>
      </c>
      <c r="C9809">
        <v>3</v>
      </c>
      <c r="D9809">
        <v>4371</v>
      </c>
      <c r="E9809">
        <v>148</v>
      </c>
      <c r="F9809">
        <v>17.240384796247699</v>
      </c>
      <c r="G9809">
        <v>27.0271328388684</v>
      </c>
      <c r="H9809">
        <f>IF(D9809-D9808=0,G9809-G9808,"")</f>
        <v>-6.5719068678600223E-2</v>
      </c>
      <c r="I9809">
        <f>COUNTIF(D:D,Table1[[#This Row],[Track_ID]])</f>
        <v>230</v>
      </c>
    </row>
    <row r="9810" spans="1:9" x14ac:dyDescent="0.25">
      <c r="A9810" t="s">
        <v>7</v>
      </c>
      <c r="B9810">
        <v>2</v>
      </c>
      <c r="C9810">
        <v>3</v>
      </c>
      <c r="D9810">
        <v>4371</v>
      </c>
      <c r="E9810">
        <v>149</v>
      </c>
      <c r="F9810">
        <v>17.246578390965901</v>
      </c>
      <c r="G9810">
        <v>26.946426920675499</v>
      </c>
      <c r="H9810">
        <f>IF(D9810-D9809=0,G9810-G9809,"")</f>
        <v>-8.0705918192901294E-2</v>
      </c>
      <c r="I9810">
        <f>COUNTIF(D:D,Table1[[#This Row],[Track_ID]])</f>
        <v>230</v>
      </c>
    </row>
    <row r="9811" spans="1:9" x14ac:dyDescent="0.25">
      <c r="A9811" t="s">
        <v>7</v>
      </c>
      <c r="B9811">
        <v>2</v>
      </c>
      <c r="C9811">
        <v>3</v>
      </c>
      <c r="D9811">
        <v>4371</v>
      </c>
      <c r="E9811">
        <v>150</v>
      </c>
      <c r="F9811">
        <v>17.249619381425799</v>
      </c>
      <c r="G9811">
        <v>26.874603575796801</v>
      </c>
      <c r="H9811">
        <f>IF(D9811-D9810=0,G9811-G9810,"")</f>
        <v>-7.1823344878698236E-2</v>
      </c>
      <c r="I9811">
        <f>COUNTIF(D:D,Table1[[#This Row],[Track_ID]])</f>
        <v>230</v>
      </c>
    </row>
    <row r="9812" spans="1:9" x14ac:dyDescent="0.25">
      <c r="A9812" t="s">
        <v>7</v>
      </c>
      <c r="B9812">
        <v>2</v>
      </c>
      <c r="C9812">
        <v>3</v>
      </c>
      <c r="D9812">
        <v>4371</v>
      </c>
      <c r="E9812">
        <v>151</v>
      </c>
      <c r="F9812">
        <v>17.254221578111299</v>
      </c>
      <c r="G9812">
        <v>26.7980130671612</v>
      </c>
      <c r="H9812">
        <f>IF(D9812-D9811=0,G9812-G9811,"")</f>
        <v>-7.6590508635600685E-2</v>
      </c>
      <c r="I9812">
        <f>COUNTIF(D:D,Table1[[#This Row],[Track_ID]])</f>
        <v>230</v>
      </c>
    </row>
    <row r="9813" spans="1:9" x14ac:dyDescent="0.25">
      <c r="A9813" t="s">
        <v>7</v>
      </c>
      <c r="B9813">
        <v>2</v>
      </c>
      <c r="C9813">
        <v>3</v>
      </c>
      <c r="D9813">
        <v>4371</v>
      </c>
      <c r="E9813">
        <v>152</v>
      </c>
      <c r="F9813">
        <v>17.255070936444199</v>
      </c>
      <c r="G9813">
        <v>26.7069237301741</v>
      </c>
      <c r="H9813">
        <f>IF(D9813-D9812=0,G9813-G9812,"")</f>
        <v>-9.1089336987099756E-2</v>
      </c>
      <c r="I9813">
        <f>COUNTIF(D:D,Table1[[#This Row],[Track_ID]])</f>
        <v>230</v>
      </c>
    </row>
    <row r="9814" spans="1:9" x14ac:dyDescent="0.25">
      <c r="A9814" t="s">
        <v>7</v>
      </c>
      <c r="B9814">
        <v>2</v>
      </c>
      <c r="C9814">
        <v>3</v>
      </c>
      <c r="D9814">
        <v>4371</v>
      </c>
      <c r="E9814">
        <v>153</v>
      </c>
      <c r="F9814">
        <v>17.256260370883702</v>
      </c>
      <c r="G9814">
        <v>26.630338600085999</v>
      </c>
      <c r="H9814">
        <f>IF(D9814-D9813=0,G9814-G9813,"")</f>
        <v>-7.6585130088101749E-2</v>
      </c>
      <c r="I9814">
        <f>COUNTIF(D:D,Table1[[#This Row],[Track_ID]])</f>
        <v>230</v>
      </c>
    </row>
    <row r="9815" spans="1:9" x14ac:dyDescent="0.25">
      <c r="A9815" t="s">
        <v>7</v>
      </c>
      <c r="B9815">
        <v>2</v>
      </c>
      <c r="C9815">
        <v>3</v>
      </c>
      <c r="D9815">
        <v>4371</v>
      </c>
      <c r="E9815">
        <v>154</v>
      </c>
      <c r="F9815">
        <v>17.256512861782401</v>
      </c>
      <c r="G9815">
        <v>26.5254464743883</v>
      </c>
      <c r="H9815">
        <f>IF(D9815-D9814=0,G9815-G9814,"")</f>
        <v>-0.1048921256976989</v>
      </c>
      <c r="I9815">
        <f>COUNTIF(D:D,Table1[[#This Row],[Track_ID]])</f>
        <v>230</v>
      </c>
    </row>
    <row r="9816" spans="1:9" x14ac:dyDescent="0.25">
      <c r="A9816" t="s">
        <v>7</v>
      </c>
      <c r="B9816">
        <v>2</v>
      </c>
      <c r="C9816">
        <v>3</v>
      </c>
      <c r="D9816">
        <v>4371</v>
      </c>
      <c r="E9816">
        <v>155</v>
      </c>
      <c r="F9816">
        <v>17.261434621185099</v>
      </c>
      <c r="G9816">
        <v>26.441565656337399</v>
      </c>
      <c r="H9816">
        <f>IF(D9816-D9815=0,G9816-G9815,"")</f>
        <v>-8.388081805090053E-2</v>
      </c>
      <c r="I9816">
        <f>COUNTIF(D:D,Table1[[#This Row],[Track_ID]])</f>
        <v>230</v>
      </c>
    </row>
    <row r="9817" spans="1:9" x14ac:dyDescent="0.25">
      <c r="A9817" t="s">
        <v>7</v>
      </c>
      <c r="B9817">
        <v>2</v>
      </c>
      <c r="C9817">
        <v>3</v>
      </c>
      <c r="D9817">
        <v>4371</v>
      </c>
      <c r="E9817">
        <v>156</v>
      </c>
      <c r="F9817">
        <v>17.267264883858701</v>
      </c>
      <c r="G9817">
        <v>26.373398089424199</v>
      </c>
      <c r="H9817">
        <f>IF(D9817-D9816=0,G9817-G9816,"")</f>
        <v>-6.8167566913199806E-2</v>
      </c>
      <c r="I9817">
        <f>COUNTIF(D:D,Table1[[#This Row],[Track_ID]])</f>
        <v>230</v>
      </c>
    </row>
    <row r="9818" spans="1:9" x14ac:dyDescent="0.25">
      <c r="A9818" t="s">
        <v>7</v>
      </c>
      <c r="B9818">
        <v>2</v>
      </c>
      <c r="C9818">
        <v>3</v>
      </c>
      <c r="D9818">
        <v>4371</v>
      </c>
      <c r="E9818">
        <v>157</v>
      </c>
      <c r="F9818">
        <v>17.271138924605101</v>
      </c>
      <c r="G9818">
        <v>26.283881448953199</v>
      </c>
      <c r="H9818">
        <f>IF(D9818-D9817=0,G9818-G9817,"")</f>
        <v>-8.9516640471000386E-2</v>
      </c>
      <c r="I9818">
        <f>COUNTIF(D:D,Table1[[#This Row],[Track_ID]])</f>
        <v>230</v>
      </c>
    </row>
    <row r="9819" spans="1:9" x14ac:dyDescent="0.25">
      <c r="A9819" t="s">
        <v>7</v>
      </c>
      <c r="B9819">
        <v>2</v>
      </c>
      <c r="C9819">
        <v>3</v>
      </c>
      <c r="D9819">
        <v>4371</v>
      </c>
      <c r="E9819">
        <v>158</v>
      </c>
      <c r="F9819">
        <v>17.2770350267452</v>
      </c>
      <c r="G9819">
        <v>26.202689214101401</v>
      </c>
      <c r="H9819">
        <f>IF(D9819-D9818=0,G9819-G9818,"")</f>
        <v>-8.1192234851798162E-2</v>
      </c>
      <c r="I9819">
        <f>COUNTIF(D:D,Table1[[#This Row],[Track_ID]])</f>
        <v>230</v>
      </c>
    </row>
    <row r="9820" spans="1:9" x14ac:dyDescent="0.25">
      <c r="A9820" t="s">
        <v>7</v>
      </c>
      <c r="B9820">
        <v>2</v>
      </c>
      <c r="C9820">
        <v>3</v>
      </c>
      <c r="D9820">
        <v>4371</v>
      </c>
      <c r="E9820">
        <v>159</v>
      </c>
      <c r="F9820">
        <v>17.2657559431591</v>
      </c>
      <c r="G9820">
        <v>26.1278133633637</v>
      </c>
      <c r="H9820">
        <f>IF(D9820-D9819=0,G9820-G9819,"")</f>
        <v>-7.4875850737701199E-2</v>
      </c>
      <c r="I9820">
        <f>COUNTIF(D:D,Table1[[#This Row],[Track_ID]])</f>
        <v>230</v>
      </c>
    </row>
    <row r="9821" spans="1:9" x14ac:dyDescent="0.25">
      <c r="A9821" t="s">
        <v>7</v>
      </c>
      <c r="B9821">
        <v>2</v>
      </c>
      <c r="C9821">
        <v>3</v>
      </c>
      <c r="D9821">
        <v>4371</v>
      </c>
      <c r="E9821">
        <v>160</v>
      </c>
      <c r="F9821">
        <v>17.2738801914664</v>
      </c>
      <c r="G9821">
        <v>26.036548436274199</v>
      </c>
      <c r="H9821">
        <f>IF(D9821-D9820=0,G9821-G9820,"")</f>
        <v>-9.1264927089500958E-2</v>
      </c>
      <c r="I9821">
        <f>COUNTIF(D:D,Table1[[#This Row],[Track_ID]])</f>
        <v>230</v>
      </c>
    </row>
    <row r="9822" spans="1:9" x14ac:dyDescent="0.25">
      <c r="A9822" t="s">
        <v>7</v>
      </c>
      <c r="B9822">
        <v>2</v>
      </c>
      <c r="C9822">
        <v>3</v>
      </c>
      <c r="D9822">
        <v>4371</v>
      </c>
      <c r="E9822">
        <v>161</v>
      </c>
      <c r="F9822">
        <v>17.278795212903699</v>
      </c>
      <c r="G9822">
        <v>25.981490938024301</v>
      </c>
      <c r="H9822">
        <f>IF(D9822-D9821=0,G9822-G9821,"")</f>
        <v>-5.5057498249897918E-2</v>
      </c>
      <c r="I9822">
        <f>COUNTIF(D:D,Table1[[#This Row],[Track_ID]])</f>
        <v>230</v>
      </c>
    </row>
    <row r="9823" spans="1:9" x14ac:dyDescent="0.25">
      <c r="A9823" t="s">
        <v>7</v>
      </c>
      <c r="B9823">
        <v>2</v>
      </c>
      <c r="C9823">
        <v>3</v>
      </c>
      <c r="D9823">
        <v>4371</v>
      </c>
      <c r="E9823">
        <v>162</v>
      </c>
      <c r="F9823">
        <v>17.277228638063399</v>
      </c>
      <c r="G9823">
        <v>25.908411129157901</v>
      </c>
      <c r="H9823">
        <f>IF(D9823-D9822=0,G9823-G9822,"")</f>
        <v>-7.3079808866399532E-2</v>
      </c>
      <c r="I9823">
        <f>COUNTIF(D:D,Table1[[#This Row],[Track_ID]])</f>
        <v>230</v>
      </c>
    </row>
    <row r="9824" spans="1:9" x14ac:dyDescent="0.25">
      <c r="A9824" t="s">
        <v>7</v>
      </c>
      <c r="B9824">
        <v>2</v>
      </c>
      <c r="C9824">
        <v>3</v>
      </c>
      <c r="D9824">
        <v>4371</v>
      </c>
      <c r="E9824">
        <v>163</v>
      </c>
      <c r="F9824">
        <v>17.279833289219699</v>
      </c>
      <c r="G9824">
        <v>25.831019527501699</v>
      </c>
      <c r="H9824">
        <f>IF(D9824-D9823=0,G9824-G9823,"")</f>
        <v>-7.7391601656202624E-2</v>
      </c>
      <c r="I9824">
        <f>COUNTIF(D:D,Table1[[#This Row],[Track_ID]])</f>
        <v>230</v>
      </c>
    </row>
    <row r="9825" spans="1:9" x14ac:dyDescent="0.25">
      <c r="A9825" t="s">
        <v>7</v>
      </c>
      <c r="B9825">
        <v>2</v>
      </c>
      <c r="C9825">
        <v>3</v>
      </c>
      <c r="D9825">
        <v>4371</v>
      </c>
      <c r="E9825">
        <v>164</v>
      </c>
      <c r="F9825">
        <v>17.280490200619202</v>
      </c>
      <c r="G9825">
        <v>25.7339211196437</v>
      </c>
      <c r="H9825">
        <f>IF(D9825-D9824=0,G9825-G9824,"")</f>
        <v>-9.7098407857998836E-2</v>
      </c>
      <c r="I9825">
        <f>COUNTIF(D:D,Table1[[#This Row],[Track_ID]])</f>
        <v>230</v>
      </c>
    </row>
    <row r="9826" spans="1:9" x14ac:dyDescent="0.25">
      <c r="A9826" t="s">
        <v>7</v>
      </c>
      <c r="B9826">
        <v>2</v>
      </c>
      <c r="C9826">
        <v>3</v>
      </c>
      <c r="D9826">
        <v>4371</v>
      </c>
      <c r="E9826">
        <v>165</v>
      </c>
      <c r="F9826">
        <v>17.284676594895199</v>
      </c>
      <c r="G9826">
        <v>25.6656846729108</v>
      </c>
      <c r="H9826">
        <f>IF(D9826-D9825=0,G9826-G9825,"")</f>
        <v>-6.8236446732900191E-2</v>
      </c>
      <c r="I9826">
        <f>COUNTIF(D:D,Table1[[#This Row],[Track_ID]])</f>
        <v>230</v>
      </c>
    </row>
    <row r="9827" spans="1:9" x14ac:dyDescent="0.25">
      <c r="A9827" t="s">
        <v>7</v>
      </c>
      <c r="B9827">
        <v>2</v>
      </c>
      <c r="C9827">
        <v>3</v>
      </c>
      <c r="D9827">
        <v>4371</v>
      </c>
      <c r="E9827">
        <v>166</v>
      </c>
      <c r="F9827">
        <v>17.2864394146475</v>
      </c>
      <c r="G9827">
        <v>25.5977841855726</v>
      </c>
      <c r="H9827">
        <f>IF(D9827-D9826=0,G9827-G9826,"")</f>
        <v>-6.7900487338199866E-2</v>
      </c>
      <c r="I9827">
        <f>COUNTIF(D:D,Table1[[#This Row],[Track_ID]])</f>
        <v>230</v>
      </c>
    </row>
    <row r="9828" spans="1:9" x14ac:dyDescent="0.25">
      <c r="A9828" t="s">
        <v>7</v>
      </c>
      <c r="B9828">
        <v>2</v>
      </c>
      <c r="C9828">
        <v>3</v>
      </c>
      <c r="D9828">
        <v>4371</v>
      </c>
      <c r="E9828">
        <v>167</v>
      </c>
      <c r="F9828">
        <v>17.275717782714999</v>
      </c>
      <c r="G9828">
        <v>25.5241662864861</v>
      </c>
      <c r="H9828">
        <f>IF(D9828-D9827=0,G9828-G9827,"")</f>
        <v>-7.3617899086499961E-2</v>
      </c>
      <c r="I9828">
        <f>COUNTIF(D:D,Table1[[#This Row],[Track_ID]])</f>
        <v>230</v>
      </c>
    </row>
    <row r="9829" spans="1:9" x14ac:dyDescent="0.25">
      <c r="A9829" t="s">
        <v>7</v>
      </c>
      <c r="B9829">
        <v>2</v>
      </c>
      <c r="C9829">
        <v>3</v>
      </c>
      <c r="D9829">
        <v>4371</v>
      </c>
      <c r="E9829">
        <v>168</v>
      </c>
      <c r="F9829">
        <v>17.2787943872261</v>
      </c>
      <c r="G9829">
        <v>25.459882087877901</v>
      </c>
      <c r="H9829">
        <f>IF(D9829-D9828=0,G9829-G9828,"")</f>
        <v>-6.4284198608199006E-2</v>
      </c>
      <c r="I9829">
        <f>COUNTIF(D:D,Table1[[#This Row],[Track_ID]])</f>
        <v>230</v>
      </c>
    </row>
    <row r="9830" spans="1:9" x14ac:dyDescent="0.25">
      <c r="A9830" t="s">
        <v>7</v>
      </c>
      <c r="B9830">
        <v>2</v>
      </c>
      <c r="C9830">
        <v>3</v>
      </c>
      <c r="D9830">
        <v>4371</v>
      </c>
      <c r="E9830">
        <v>169</v>
      </c>
      <c r="F9830">
        <v>17.285565509841</v>
      </c>
      <c r="G9830">
        <v>25.389685443730599</v>
      </c>
      <c r="H9830">
        <f>IF(D9830-D9829=0,G9830-G9829,"")</f>
        <v>-7.0196644147301868E-2</v>
      </c>
      <c r="I9830">
        <f>COUNTIF(D:D,Table1[[#This Row],[Track_ID]])</f>
        <v>230</v>
      </c>
    </row>
    <row r="9831" spans="1:9" x14ac:dyDescent="0.25">
      <c r="A9831" t="s">
        <v>7</v>
      </c>
      <c r="B9831">
        <v>2</v>
      </c>
      <c r="C9831">
        <v>3</v>
      </c>
      <c r="D9831">
        <v>4371</v>
      </c>
      <c r="E9831">
        <v>170</v>
      </c>
      <c r="F9831">
        <v>17.278168230134099</v>
      </c>
      <c r="G9831">
        <v>25.332681553357698</v>
      </c>
      <c r="H9831">
        <f>IF(D9831-D9830=0,G9831-G9830,"")</f>
        <v>-5.7003890372900656E-2</v>
      </c>
      <c r="I9831">
        <f>COUNTIF(D:D,Table1[[#This Row],[Track_ID]])</f>
        <v>230</v>
      </c>
    </row>
    <row r="9832" spans="1:9" x14ac:dyDescent="0.25">
      <c r="A9832" t="s">
        <v>7</v>
      </c>
      <c r="B9832">
        <v>2</v>
      </c>
      <c r="C9832">
        <v>3</v>
      </c>
      <c r="D9832">
        <v>4371</v>
      </c>
      <c r="E9832">
        <v>171</v>
      </c>
      <c r="F9832">
        <v>17.282557389997098</v>
      </c>
      <c r="G9832">
        <v>25.256348975838801</v>
      </c>
      <c r="H9832">
        <f>IF(D9832-D9831=0,G9832-G9831,"")</f>
        <v>-7.6332577518897438E-2</v>
      </c>
      <c r="I9832">
        <f>COUNTIF(D:D,Table1[[#This Row],[Track_ID]])</f>
        <v>230</v>
      </c>
    </row>
    <row r="9833" spans="1:9" x14ac:dyDescent="0.25">
      <c r="A9833" t="s">
        <v>7</v>
      </c>
      <c r="B9833">
        <v>2</v>
      </c>
      <c r="C9833">
        <v>3</v>
      </c>
      <c r="D9833">
        <v>4371</v>
      </c>
      <c r="E9833">
        <v>172</v>
      </c>
      <c r="F9833">
        <v>17.282067978211099</v>
      </c>
      <c r="G9833">
        <v>25.1791695689307</v>
      </c>
      <c r="H9833">
        <f>IF(D9833-D9832=0,G9833-G9832,"")</f>
        <v>-7.71794069081011E-2</v>
      </c>
      <c r="I9833">
        <f>COUNTIF(D:D,Table1[[#This Row],[Track_ID]])</f>
        <v>230</v>
      </c>
    </row>
    <row r="9834" spans="1:9" x14ac:dyDescent="0.25">
      <c r="A9834" t="s">
        <v>7</v>
      </c>
      <c r="B9834">
        <v>2</v>
      </c>
      <c r="C9834">
        <v>3</v>
      </c>
      <c r="D9834">
        <v>4371</v>
      </c>
      <c r="E9834">
        <v>173</v>
      </c>
      <c r="F9834">
        <v>17.286757168442701</v>
      </c>
      <c r="G9834">
        <v>25.115311144420701</v>
      </c>
      <c r="H9834">
        <f>IF(D9834-D9833=0,G9834-G9833,"")</f>
        <v>-6.3858424509998457E-2</v>
      </c>
      <c r="I9834">
        <f>COUNTIF(D:D,Table1[[#This Row],[Track_ID]])</f>
        <v>230</v>
      </c>
    </row>
    <row r="9835" spans="1:9" x14ac:dyDescent="0.25">
      <c r="A9835" t="s">
        <v>7</v>
      </c>
      <c r="B9835">
        <v>2</v>
      </c>
      <c r="C9835">
        <v>3</v>
      </c>
      <c r="D9835">
        <v>4371</v>
      </c>
      <c r="E9835">
        <v>174</v>
      </c>
      <c r="F9835">
        <v>17.291686643907099</v>
      </c>
      <c r="G9835">
        <v>25.046727434269101</v>
      </c>
      <c r="H9835">
        <f>IF(D9835-D9834=0,G9835-G9834,"")</f>
        <v>-6.858371015160003E-2</v>
      </c>
      <c r="I9835">
        <f>COUNTIF(D:D,Table1[[#This Row],[Track_ID]])</f>
        <v>230</v>
      </c>
    </row>
    <row r="9836" spans="1:9" x14ac:dyDescent="0.25">
      <c r="A9836" t="s">
        <v>7</v>
      </c>
      <c r="B9836">
        <v>2</v>
      </c>
      <c r="C9836">
        <v>3</v>
      </c>
      <c r="D9836">
        <v>4371</v>
      </c>
      <c r="E9836">
        <v>175</v>
      </c>
      <c r="F9836">
        <v>17.290738038318501</v>
      </c>
      <c r="G9836">
        <v>24.9848423137128</v>
      </c>
      <c r="H9836">
        <f>IF(D9836-D9835=0,G9836-G9835,"")</f>
        <v>-6.1885120556301132E-2</v>
      </c>
      <c r="I9836">
        <f>COUNTIF(D:D,Table1[[#This Row],[Track_ID]])</f>
        <v>230</v>
      </c>
    </row>
    <row r="9837" spans="1:9" x14ac:dyDescent="0.25">
      <c r="A9837" t="s">
        <v>7</v>
      </c>
      <c r="B9837">
        <v>2</v>
      </c>
      <c r="C9837">
        <v>3</v>
      </c>
      <c r="D9837">
        <v>4371</v>
      </c>
      <c r="E9837">
        <v>176</v>
      </c>
      <c r="F9837">
        <v>17.290739624878402</v>
      </c>
      <c r="G9837">
        <v>24.912630315529199</v>
      </c>
      <c r="H9837">
        <f>IF(D9837-D9836=0,G9837-G9836,"")</f>
        <v>-7.2211998183600912E-2</v>
      </c>
      <c r="I9837">
        <f>COUNTIF(D:D,Table1[[#This Row],[Track_ID]])</f>
        <v>230</v>
      </c>
    </row>
    <row r="9838" spans="1:9" x14ac:dyDescent="0.25">
      <c r="A9838" t="s">
        <v>7</v>
      </c>
      <c r="B9838">
        <v>2</v>
      </c>
      <c r="C9838">
        <v>3</v>
      </c>
      <c r="D9838">
        <v>4371</v>
      </c>
      <c r="E9838">
        <v>177</v>
      </c>
      <c r="F9838">
        <v>17.286323653313801</v>
      </c>
      <c r="G9838">
        <v>24.841817204161401</v>
      </c>
      <c r="H9838">
        <f>IF(D9838-D9837=0,G9838-G9837,"")</f>
        <v>-7.0813111367797887E-2</v>
      </c>
      <c r="I9838">
        <f>COUNTIF(D:D,Table1[[#This Row],[Track_ID]])</f>
        <v>230</v>
      </c>
    </row>
    <row r="9839" spans="1:9" x14ac:dyDescent="0.25">
      <c r="A9839" t="s">
        <v>7</v>
      </c>
      <c r="B9839">
        <v>2</v>
      </c>
      <c r="C9839">
        <v>3</v>
      </c>
      <c r="D9839">
        <v>4371</v>
      </c>
      <c r="E9839">
        <v>178</v>
      </c>
      <c r="F9839">
        <v>17.290586868473198</v>
      </c>
      <c r="G9839">
        <v>24.768338165498601</v>
      </c>
      <c r="H9839">
        <f>IF(D9839-D9838=0,G9839-G9838,"")</f>
        <v>-7.3479038662799923E-2</v>
      </c>
      <c r="I9839">
        <f>COUNTIF(D:D,Table1[[#This Row],[Track_ID]])</f>
        <v>230</v>
      </c>
    </row>
    <row r="9840" spans="1:9" x14ac:dyDescent="0.25">
      <c r="A9840" t="s">
        <v>7</v>
      </c>
      <c r="B9840">
        <v>2</v>
      </c>
      <c r="C9840">
        <v>3</v>
      </c>
      <c r="D9840">
        <v>4371</v>
      </c>
      <c r="E9840">
        <v>179</v>
      </c>
      <c r="F9840">
        <v>17.296359312673101</v>
      </c>
      <c r="G9840">
        <v>24.690415805532101</v>
      </c>
      <c r="H9840">
        <f>IF(D9840-D9839=0,G9840-G9839,"")</f>
        <v>-7.792235996650021E-2</v>
      </c>
      <c r="I9840">
        <f>COUNTIF(D:D,Table1[[#This Row],[Track_ID]])</f>
        <v>230</v>
      </c>
    </row>
    <row r="9841" spans="1:9" x14ac:dyDescent="0.25">
      <c r="A9841" t="s">
        <v>7</v>
      </c>
      <c r="B9841">
        <v>2</v>
      </c>
      <c r="C9841">
        <v>3</v>
      </c>
      <c r="D9841">
        <v>4371</v>
      </c>
      <c r="E9841">
        <v>180</v>
      </c>
      <c r="F9841">
        <v>17.288711449931501</v>
      </c>
      <c r="G9841">
        <v>24.635959054926499</v>
      </c>
      <c r="H9841">
        <f>IF(D9841-D9840=0,G9841-G9840,"")</f>
        <v>-5.4456750605602622E-2</v>
      </c>
      <c r="I9841">
        <f>COUNTIF(D:D,Table1[[#This Row],[Track_ID]])</f>
        <v>230</v>
      </c>
    </row>
    <row r="9842" spans="1:9" x14ac:dyDescent="0.25">
      <c r="A9842" t="s">
        <v>7</v>
      </c>
      <c r="B9842">
        <v>2</v>
      </c>
      <c r="C9842">
        <v>3</v>
      </c>
      <c r="D9842">
        <v>4371</v>
      </c>
      <c r="E9842">
        <v>181</v>
      </c>
      <c r="F9842">
        <v>17.2871199840698</v>
      </c>
      <c r="G9842">
        <v>24.566210196033499</v>
      </c>
      <c r="H9842">
        <f>IF(D9842-D9841=0,G9842-G9841,"")</f>
        <v>-6.9748858892999976E-2</v>
      </c>
      <c r="I9842">
        <f>COUNTIF(D:D,Table1[[#This Row],[Track_ID]])</f>
        <v>230</v>
      </c>
    </row>
    <row r="9843" spans="1:9" x14ac:dyDescent="0.25">
      <c r="A9843" t="s">
        <v>7</v>
      </c>
      <c r="B9843">
        <v>2</v>
      </c>
      <c r="C9843">
        <v>3</v>
      </c>
      <c r="D9843">
        <v>4371</v>
      </c>
      <c r="E9843">
        <v>182</v>
      </c>
      <c r="F9843">
        <v>17.2962007708642</v>
      </c>
      <c r="G9843">
        <v>24.502368293145899</v>
      </c>
      <c r="H9843">
        <f>IF(D9843-D9842=0,G9843-G9842,"")</f>
        <v>-6.3841902887599389E-2</v>
      </c>
      <c r="I9843">
        <f>COUNTIF(D:D,Table1[[#This Row],[Track_ID]])</f>
        <v>230</v>
      </c>
    </row>
    <row r="9844" spans="1:9" x14ac:dyDescent="0.25">
      <c r="A9844" t="s">
        <v>7</v>
      </c>
      <c r="B9844">
        <v>2</v>
      </c>
      <c r="C9844">
        <v>3</v>
      </c>
      <c r="D9844">
        <v>4371</v>
      </c>
      <c r="E9844">
        <v>183</v>
      </c>
      <c r="F9844">
        <v>17.294890568461501</v>
      </c>
      <c r="G9844">
        <v>24.445384434888499</v>
      </c>
      <c r="H9844">
        <f>IF(D9844-D9843=0,G9844-G9843,"")</f>
        <v>-5.6983858257400044E-2</v>
      </c>
      <c r="I9844">
        <f>COUNTIF(D:D,Table1[[#This Row],[Track_ID]])</f>
        <v>230</v>
      </c>
    </row>
    <row r="9845" spans="1:9" x14ac:dyDescent="0.25">
      <c r="A9845" t="s">
        <v>7</v>
      </c>
      <c r="B9845">
        <v>2</v>
      </c>
      <c r="C9845">
        <v>3</v>
      </c>
      <c r="D9845">
        <v>4371</v>
      </c>
      <c r="E9845">
        <v>184</v>
      </c>
      <c r="F9845">
        <v>17.3020663419214</v>
      </c>
      <c r="G9845">
        <v>24.36450525951</v>
      </c>
      <c r="H9845">
        <f>IF(D9845-D9844=0,G9845-G9844,"")</f>
        <v>-8.0879175378498758E-2</v>
      </c>
      <c r="I9845">
        <f>COUNTIF(D:D,Table1[[#This Row],[Track_ID]])</f>
        <v>230</v>
      </c>
    </row>
    <row r="9846" spans="1:9" x14ac:dyDescent="0.25">
      <c r="A9846" t="s">
        <v>7</v>
      </c>
      <c r="B9846">
        <v>2</v>
      </c>
      <c r="C9846">
        <v>3</v>
      </c>
      <c r="D9846">
        <v>4371</v>
      </c>
      <c r="E9846">
        <v>185</v>
      </c>
      <c r="F9846">
        <v>17.301854384754002</v>
      </c>
      <c r="G9846">
        <v>24.299426663889001</v>
      </c>
      <c r="H9846">
        <f>IF(D9846-D9845=0,G9846-G9845,"")</f>
        <v>-6.507859562099938E-2</v>
      </c>
      <c r="I9846">
        <f>COUNTIF(D:D,Table1[[#This Row],[Track_ID]])</f>
        <v>230</v>
      </c>
    </row>
    <row r="9847" spans="1:9" x14ac:dyDescent="0.25">
      <c r="A9847" t="s">
        <v>7</v>
      </c>
      <c r="B9847">
        <v>2</v>
      </c>
      <c r="C9847">
        <v>3</v>
      </c>
      <c r="D9847">
        <v>4371</v>
      </c>
      <c r="E9847">
        <v>186</v>
      </c>
      <c r="F9847">
        <v>17.301784252784302</v>
      </c>
      <c r="G9847">
        <v>24.234137715220498</v>
      </c>
      <c r="H9847">
        <f>IF(D9847-D9846=0,G9847-G9846,"")</f>
        <v>-6.5288948668502655E-2</v>
      </c>
      <c r="I9847">
        <f>COUNTIF(D:D,Table1[[#This Row],[Track_ID]])</f>
        <v>230</v>
      </c>
    </row>
    <row r="9848" spans="1:9" x14ac:dyDescent="0.25">
      <c r="A9848" t="s">
        <v>7</v>
      </c>
      <c r="B9848">
        <v>2</v>
      </c>
      <c r="C9848">
        <v>3</v>
      </c>
      <c r="D9848">
        <v>4371</v>
      </c>
      <c r="E9848">
        <v>187</v>
      </c>
      <c r="F9848">
        <v>17.304731953032501</v>
      </c>
      <c r="G9848">
        <v>24.162984957733698</v>
      </c>
      <c r="H9848">
        <f>IF(D9848-D9847=0,G9848-G9847,"")</f>
        <v>-7.1152757486800056E-2</v>
      </c>
      <c r="I9848">
        <f>COUNTIF(D:D,Table1[[#This Row],[Track_ID]])</f>
        <v>230</v>
      </c>
    </row>
    <row r="9849" spans="1:9" x14ac:dyDescent="0.25">
      <c r="A9849" t="s">
        <v>7</v>
      </c>
      <c r="B9849">
        <v>2</v>
      </c>
      <c r="C9849">
        <v>3</v>
      </c>
      <c r="D9849">
        <v>4371</v>
      </c>
      <c r="E9849">
        <v>188</v>
      </c>
      <c r="F9849">
        <v>17.3027213992866</v>
      </c>
      <c r="G9849">
        <v>24.117299641159899</v>
      </c>
      <c r="H9849">
        <f>IF(D9849-D9848=0,G9849-G9848,"")</f>
        <v>-4.5685316573798929E-2</v>
      </c>
      <c r="I9849">
        <f>COUNTIF(D:D,Table1[[#This Row],[Track_ID]])</f>
        <v>230</v>
      </c>
    </row>
    <row r="9850" spans="1:9" x14ac:dyDescent="0.25">
      <c r="A9850" t="s">
        <v>7</v>
      </c>
      <c r="B9850">
        <v>2</v>
      </c>
      <c r="C9850">
        <v>3</v>
      </c>
      <c r="D9850">
        <v>4371</v>
      </c>
      <c r="E9850">
        <v>189</v>
      </c>
      <c r="F9850">
        <v>17.3035833692315</v>
      </c>
      <c r="G9850">
        <v>24.038799396578</v>
      </c>
      <c r="H9850">
        <f>IF(D9850-D9849=0,G9850-G9849,"")</f>
        <v>-7.8500244581899636E-2</v>
      </c>
      <c r="I9850">
        <f>COUNTIF(D:D,Table1[[#This Row],[Track_ID]])</f>
        <v>230</v>
      </c>
    </row>
    <row r="9851" spans="1:9" x14ac:dyDescent="0.25">
      <c r="A9851" t="s">
        <v>7</v>
      </c>
      <c r="B9851">
        <v>2</v>
      </c>
      <c r="C9851">
        <v>3</v>
      </c>
      <c r="D9851">
        <v>4371</v>
      </c>
      <c r="E9851">
        <v>190</v>
      </c>
      <c r="F9851">
        <v>17.303022829140001</v>
      </c>
      <c r="G9851">
        <v>23.967818121966999</v>
      </c>
      <c r="H9851">
        <f>IF(D9851-D9850=0,G9851-G9850,"")</f>
        <v>-7.0981274611000345E-2</v>
      </c>
      <c r="I9851">
        <f>COUNTIF(D:D,Table1[[#This Row],[Track_ID]])</f>
        <v>230</v>
      </c>
    </row>
    <row r="9852" spans="1:9" x14ac:dyDescent="0.25">
      <c r="A9852" t="s">
        <v>7</v>
      </c>
      <c r="B9852">
        <v>2</v>
      </c>
      <c r="C9852">
        <v>3</v>
      </c>
      <c r="D9852">
        <v>4371</v>
      </c>
      <c r="E9852">
        <v>191</v>
      </c>
      <c r="F9852">
        <v>17.312261245378899</v>
      </c>
      <c r="G9852">
        <v>23.908118725651601</v>
      </c>
      <c r="H9852">
        <f>IF(D9852-D9851=0,G9852-G9851,"")</f>
        <v>-5.9699396315398445E-2</v>
      </c>
      <c r="I9852">
        <f>COUNTIF(D:D,Table1[[#This Row],[Track_ID]])</f>
        <v>230</v>
      </c>
    </row>
    <row r="9853" spans="1:9" x14ac:dyDescent="0.25">
      <c r="A9853" t="s">
        <v>7</v>
      </c>
      <c r="B9853">
        <v>2</v>
      </c>
      <c r="C9853">
        <v>3</v>
      </c>
      <c r="D9853">
        <v>4371</v>
      </c>
      <c r="E9853">
        <v>192</v>
      </c>
      <c r="F9853">
        <v>17.315078596164799</v>
      </c>
      <c r="G9853">
        <v>23.848992849445999</v>
      </c>
      <c r="H9853">
        <f>IF(D9853-D9852=0,G9853-G9852,"")</f>
        <v>-5.9125876205602168E-2</v>
      </c>
      <c r="I9853">
        <f>COUNTIF(D:D,Table1[[#This Row],[Track_ID]])</f>
        <v>230</v>
      </c>
    </row>
    <row r="9854" spans="1:9" x14ac:dyDescent="0.25">
      <c r="A9854" t="s">
        <v>7</v>
      </c>
      <c r="B9854">
        <v>2</v>
      </c>
      <c r="C9854">
        <v>3</v>
      </c>
      <c r="D9854">
        <v>4371</v>
      </c>
      <c r="E9854">
        <v>193</v>
      </c>
      <c r="F9854">
        <v>17.311364179939201</v>
      </c>
      <c r="G9854">
        <v>23.7906662438787</v>
      </c>
      <c r="H9854">
        <f>IF(D9854-D9853=0,G9854-G9853,"")</f>
        <v>-5.8326605567298628E-2</v>
      </c>
      <c r="I9854">
        <f>COUNTIF(D:D,Table1[[#This Row],[Track_ID]])</f>
        <v>230</v>
      </c>
    </row>
    <row r="9855" spans="1:9" x14ac:dyDescent="0.25">
      <c r="A9855" t="s">
        <v>7</v>
      </c>
      <c r="B9855">
        <v>2</v>
      </c>
      <c r="C9855">
        <v>3</v>
      </c>
      <c r="D9855">
        <v>4371</v>
      </c>
      <c r="E9855">
        <v>194</v>
      </c>
      <c r="F9855">
        <v>17.313027294081401</v>
      </c>
      <c r="G9855">
        <v>23.740769421197601</v>
      </c>
      <c r="H9855">
        <f>IF(D9855-D9854=0,G9855-G9854,"")</f>
        <v>-4.989682268109874E-2</v>
      </c>
      <c r="I9855">
        <f>COUNTIF(D:D,Table1[[#This Row],[Track_ID]])</f>
        <v>230</v>
      </c>
    </row>
    <row r="9856" spans="1:9" x14ac:dyDescent="0.25">
      <c r="A9856" t="s">
        <v>7</v>
      </c>
      <c r="B9856">
        <v>2</v>
      </c>
      <c r="C9856">
        <v>3</v>
      </c>
      <c r="D9856">
        <v>4371</v>
      </c>
      <c r="E9856">
        <v>195</v>
      </c>
      <c r="F9856">
        <v>17.3221723512243</v>
      </c>
      <c r="G9856">
        <v>23.690056868677701</v>
      </c>
      <c r="H9856">
        <f>IF(D9856-D9855=0,G9856-G9855,"")</f>
        <v>-5.0712552519900811E-2</v>
      </c>
      <c r="I9856">
        <f>COUNTIF(D:D,Table1[[#This Row],[Track_ID]])</f>
        <v>230</v>
      </c>
    </row>
    <row r="9857" spans="1:9" x14ac:dyDescent="0.25">
      <c r="A9857" t="s">
        <v>7</v>
      </c>
      <c r="B9857">
        <v>2</v>
      </c>
      <c r="C9857">
        <v>3</v>
      </c>
      <c r="D9857">
        <v>4371</v>
      </c>
      <c r="E9857">
        <v>196</v>
      </c>
      <c r="F9857">
        <v>17.319781041689598</v>
      </c>
      <c r="G9857">
        <v>23.642178010192001</v>
      </c>
      <c r="H9857">
        <f>IF(D9857-D9856=0,G9857-G9856,"")</f>
        <v>-4.7878858485699283E-2</v>
      </c>
      <c r="I9857">
        <f>COUNTIF(D:D,Table1[[#This Row],[Track_ID]])</f>
        <v>230</v>
      </c>
    </row>
    <row r="9858" spans="1:9" x14ac:dyDescent="0.25">
      <c r="A9858" t="s">
        <v>7</v>
      </c>
      <c r="B9858">
        <v>2</v>
      </c>
      <c r="C9858">
        <v>3</v>
      </c>
      <c r="D9858">
        <v>4371</v>
      </c>
      <c r="E9858">
        <v>197</v>
      </c>
      <c r="F9858">
        <v>17.3242332391806</v>
      </c>
      <c r="G9858">
        <v>23.593333216099801</v>
      </c>
      <c r="H9858">
        <f>IF(D9858-D9857=0,G9858-G9857,"")</f>
        <v>-4.8844794092200772E-2</v>
      </c>
      <c r="I9858">
        <f>COUNTIF(D:D,Table1[[#This Row],[Track_ID]])</f>
        <v>230</v>
      </c>
    </row>
    <row r="9859" spans="1:9" x14ac:dyDescent="0.25">
      <c r="A9859" t="s">
        <v>7</v>
      </c>
      <c r="B9859">
        <v>2</v>
      </c>
      <c r="C9859">
        <v>3</v>
      </c>
      <c r="D9859">
        <v>4371</v>
      </c>
      <c r="E9859">
        <v>198</v>
      </c>
      <c r="F9859">
        <v>17.343994783861302</v>
      </c>
      <c r="G9859">
        <v>23.550052469104902</v>
      </c>
      <c r="H9859">
        <f>IF(D9859-D9858=0,G9859-G9858,"")</f>
        <v>-4.3280746994899033E-2</v>
      </c>
      <c r="I9859">
        <f>COUNTIF(D:D,Table1[[#This Row],[Track_ID]])</f>
        <v>230</v>
      </c>
    </row>
    <row r="9860" spans="1:9" x14ac:dyDescent="0.25">
      <c r="A9860" t="s">
        <v>7</v>
      </c>
      <c r="B9860">
        <v>2</v>
      </c>
      <c r="C9860">
        <v>3</v>
      </c>
      <c r="D9860">
        <v>4371</v>
      </c>
      <c r="E9860">
        <v>199</v>
      </c>
      <c r="F9860">
        <v>17.343535330524901</v>
      </c>
      <c r="G9860">
        <v>23.533758024969998</v>
      </c>
      <c r="H9860">
        <f>IF(D9860-D9859=0,G9860-G9859,"")</f>
        <v>-1.629444413490333E-2</v>
      </c>
      <c r="I9860">
        <f>COUNTIF(D:D,Table1[[#This Row],[Track_ID]])</f>
        <v>230</v>
      </c>
    </row>
    <row r="9861" spans="1:9" x14ac:dyDescent="0.25">
      <c r="A9861" t="s">
        <v>7</v>
      </c>
      <c r="B9861">
        <v>2</v>
      </c>
      <c r="C9861">
        <v>3</v>
      </c>
      <c r="D9861">
        <v>4371</v>
      </c>
      <c r="E9861">
        <v>200</v>
      </c>
      <c r="F9861">
        <v>17.341849703216599</v>
      </c>
      <c r="G9861">
        <v>23.514622062983999</v>
      </c>
      <c r="H9861">
        <f>IF(D9861-D9860=0,G9861-G9860,"")</f>
        <v>-1.9135961985998762E-2</v>
      </c>
      <c r="I9861">
        <f>COUNTIF(D:D,Table1[[#This Row],[Track_ID]])</f>
        <v>230</v>
      </c>
    </row>
    <row r="9862" spans="1:9" x14ac:dyDescent="0.25">
      <c r="A9862" t="s">
        <v>7</v>
      </c>
      <c r="B9862">
        <v>2</v>
      </c>
      <c r="C9862">
        <v>3</v>
      </c>
      <c r="D9862">
        <v>4371</v>
      </c>
      <c r="E9862">
        <v>201</v>
      </c>
      <c r="F9862">
        <v>17.347904282765398</v>
      </c>
      <c r="G9862">
        <v>23.4783851912903</v>
      </c>
      <c r="H9862">
        <f>IF(D9862-D9861=0,G9862-G9861,"")</f>
        <v>-3.6236871693699158E-2</v>
      </c>
      <c r="I9862">
        <f>COUNTIF(D:D,Table1[[#This Row],[Track_ID]])</f>
        <v>230</v>
      </c>
    </row>
    <row r="9863" spans="1:9" x14ac:dyDescent="0.25">
      <c r="A9863" t="s">
        <v>7</v>
      </c>
      <c r="B9863">
        <v>2</v>
      </c>
      <c r="C9863">
        <v>3</v>
      </c>
      <c r="D9863">
        <v>4371</v>
      </c>
      <c r="E9863">
        <v>202</v>
      </c>
      <c r="F9863">
        <v>17.350685673506899</v>
      </c>
      <c r="G9863">
        <v>23.4542529351944</v>
      </c>
      <c r="H9863">
        <f>IF(D9863-D9862=0,G9863-G9862,"")</f>
        <v>-2.4132256095899862E-2</v>
      </c>
      <c r="I9863">
        <f>COUNTIF(D:D,Table1[[#This Row],[Track_ID]])</f>
        <v>230</v>
      </c>
    </row>
    <row r="9864" spans="1:9" x14ac:dyDescent="0.25">
      <c r="A9864" t="s">
        <v>7</v>
      </c>
      <c r="B9864">
        <v>2</v>
      </c>
      <c r="C9864">
        <v>3</v>
      </c>
      <c r="D9864">
        <v>4371</v>
      </c>
      <c r="E9864">
        <v>203</v>
      </c>
      <c r="F9864">
        <v>17.351590614636098</v>
      </c>
      <c r="G9864">
        <v>23.4329124531377</v>
      </c>
      <c r="H9864">
        <f>IF(D9864-D9863=0,G9864-G9863,"")</f>
        <v>-2.1340482056700694E-2</v>
      </c>
      <c r="I9864">
        <f>COUNTIF(D:D,Table1[[#This Row],[Track_ID]])</f>
        <v>230</v>
      </c>
    </row>
    <row r="9865" spans="1:9" x14ac:dyDescent="0.25">
      <c r="A9865" t="s">
        <v>7</v>
      </c>
      <c r="B9865">
        <v>2</v>
      </c>
      <c r="C9865">
        <v>3</v>
      </c>
      <c r="D9865">
        <v>4371</v>
      </c>
      <c r="E9865">
        <v>204</v>
      </c>
      <c r="F9865">
        <v>17.366191420937898</v>
      </c>
      <c r="G9865">
        <v>23.406406554314199</v>
      </c>
      <c r="H9865">
        <f>IF(D9865-D9864=0,G9865-G9864,"")</f>
        <v>-2.6505898823501184E-2</v>
      </c>
      <c r="I9865">
        <f>COUNTIF(D:D,Table1[[#This Row],[Track_ID]])</f>
        <v>230</v>
      </c>
    </row>
    <row r="9866" spans="1:9" x14ac:dyDescent="0.25">
      <c r="A9866" t="s">
        <v>7</v>
      </c>
      <c r="B9866">
        <v>2</v>
      </c>
      <c r="C9866">
        <v>3</v>
      </c>
      <c r="D9866">
        <v>4371</v>
      </c>
      <c r="E9866">
        <v>205</v>
      </c>
      <c r="F9866">
        <v>17.3828940918557</v>
      </c>
      <c r="G9866">
        <v>23.378598385780499</v>
      </c>
      <c r="H9866">
        <f>IF(D9866-D9865=0,G9866-G9865,"")</f>
        <v>-2.7808168533699273E-2</v>
      </c>
      <c r="I9866">
        <f>COUNTIF(D:D,Table1[[#This Row],[Track_ID]])</f>
        <v>230</v>
      </c>
    </row>
    <row r="9867" spans="1:9" x14ac:dyDescent="0.25">
      <c r="A9867" t="s">
        <v>7</v>
      </c>
      <c r="B9867">
        <v>2</v>
      </c>
      <c r="C9867">
        <v>3</v>
      </c>
      <c r="D9867">
        <v>4371</v>
      </c>
      <c r="E9867">
        <v>206</v>
      </c>
      <c r="F9867">
        <v>17.396723622939</v>
      </c>
      <c r="G9867">
        <v>23.352990255175001</v>
      </c>
      <c r="H9867">
        <f>IF(D9867-D9866=0,G9867-G9866,"")</f>
        <v>-2.5608130605498047E-2</v>
      </c>
      <c r="I9867">
        <f>COUNTIF(D:D,Table1[[#This Row],[Track_ID]])</f>
        <v>230</v>
      </c>
    </row>
    <row r="9868" spans="1:9" x14ac:dyDescent="0.25">
      <c r="A9868" t="s">
        <v>7</v>
      </c>
      <c r="B9868">
        <v>2</v>
      </c>
      <c r="C9868">
        <v>3</v>
      </c>
      <c r="D9868">
        <v>4371</v>
      </c>
      <c r="E9868">
        <v>207</v>
      </c>
      <c r="F9868">
        <v>17.397839676549498</v>
      </c>
      <c r="G9868">
        <v>23.326322269796499</v>
      </c>
      <c r="H9868">
        <f>IF(D9868-D9867=0,G9868-G9867,"")</f>
        <v>-2.6667985378502124E-2</v>
      </c>
      <c r="I9868">
        <f>COUNTIF(D:D,Table1[[#This Row],[Track_ID]])</f>
        <v>230</v>
      </c>
    </row>
    <row r="9869" spans="1:9" x14ac:dyDescent="0.25">
      <c r="A9869" t="s">
        <v>7</v>
      </c>
      <c r="B9869">
        <v>2</v>
      </c>
      <c r="C9869">
        <v>3</v>
      </c>
      <c r="D9869">
        <v>4371</v>
      </c>
      <c r="E9869">
        <v>208</v>
      </c>
      <c r="F9869">
        <v>17.4006023283643</v>
      </c>
      <c r="G9869">
        <v>23.311367794256299</v>
      </c>
      <c r="H9869">
        <f>IF(D9869-D9868=0,G9869-G9868,"")</f>
        <v>-1.4954475540200463E-2</v>
      </c>
      <c r="I9869">
        <f>COUNTIF(D:D,Table1[[#This Row],[Track_ID]])</f>
        <v>230</v>
      </c>
    </row>
    <row r="9870" spans="1:9" x14ac:dyDescent="0.25">
      <c r="A9870" t="s">
        <v>7</v>
      </c>
      <c r="B9870">
        <v>2</v>
      </c>
      <c r="C9870">
        <v>3</v>
      </c>
      <c r="D9870">
        <v>4371</v>
      </c>
      <c r="E9870">
        <v>209</v>
      </c>
      <c r="F9870">
        <v>17.407760831634501</v>
      </c>
      <c r="G9870">
        <v>23.295911112017802</v>
      </c>
      <c r="H9870">
        <f>IF(D9870-D9869=0,G9870-G9869,"")</f>
        <v>-1.5456682238497166E-2</v>
      </c>
      <c r="I9870">
        <f>COUNTIF(D:D,Table1[[#This Row],[Track_ID]])</f>
        <v>230</v>
      </c>
    </row>
    <row r="9871" spans="1:9" x14ac:dyDescent="0.25">
      <c r="A9871" t="s">
        <v>7</v>
      </c>
      <c r="B9871">
        <v>2</v>
      </c>
      <c r="C9871">
        <v>3</v>
      </c>
      <c r="D9871">
        <v>4371</v>
      </c>
      <c r="E9871">
        <v>210</v>
      </c>
      <c r="F9871">
        <v>17.416871691309002</v>
      </c>
      <c r="G9871">
        <v>23.269578843509901</v>
      </c>
      <c r="H9871">
        <f>IF(D9871-D9870=0,G9871-G9870,"")</f>
        <v>-2.633226850790038E-2</v>
      </c>
      <c r="I9871">
        <f>COUNTIF(D:D,Table1[[#This Row],[Track_ID]])</f>
        <v>230</v>
      </c>
    </row>
    <row r="9872" spans="1:9" x14ac:dyDescent="0.25">
      <c r="A9872" t="s">
        <v>7</v>
      </c>
      <c r="B9872">
        <v>2</v>
      </c>
      <c r="C9872">
        <v>3</v>
      </c>
      <c r="D9872">
        <v>4371</v>
      </c>
      <c r="E9872">
        <v>211</v>
      </c>
      <c r="F9872">
        <v>17.4257685930937</v>
      </c>
      <c r="G9872">
        <v>23.2502011902886</v>
      </c>
      <c r="H9872">
        <f>IF(D9872-D9871=0,G9872-G9871,"")</f>
        <v>-1.9377653221301472E-2</v>
      </c>
      <c r="I9872">
        <f>COUNTIF(D:D,Table1[[#This Row],[Track_ID]])</f>
        <v>230</v>
      </c>
    </row>
    <row r="9873" spans="1:9" x14ac:dyDescent="0.25">
      <c r="A9873" t="s">
        <v>7</v>
      </c>
      <c r="B9873">
        <v>2</v>
      </c>
      <c r="C9873">
        <v>3</v>
      </c>
      <c r="D9873">
        <v>4371</v>
      </c>
      <c r="E9873">
        <v>212</v>
      </c>
      <c r="F9873">
        <v>17.441066333992602</v>
      </c>
      <c r="G9873">
        <v>23.246689398088101</v>
      </c>
      <c r="H9873">
        <f>IF(D9873-D9872=0,G9873-G9872,"")</f>
        <v>-3.5117922004985758E-3</v>
      </c>
      <c r="I9873">
        <f>COUNTIF(D:D,Table1[[#This Row],[Track_ID]])</f>
        <v>230</v>
      </c>
    </row>
    <row r="9874" spans="1:9" x14ac:dyDescent="0.25">
      <c r="A9874" t="s">
        <v>7</v>
      </c>
      <c r="B9874">
        <v>2</v>
      </c>
      <c r="C9874">
        <v>3</v>
      </c>
      <c r="D9874">
        <v>4371</v>
      </c>
      <c r="E9874">
        <v>213</v>
      </c>
      <c r="F9874">
        <v>17.457402132417101</v>
      </c>
      <c r="G9874">
        <v>23.231495457011398</v>
      </c>
      <c r="H9874">
        <f>IF(D9874-D9873=0,G9874-G9873,"")</f>
        <v>-1.5193941076702799E-2</v>
      </c>
      <c r="I9874">
        <f>COUNTIF(D:D,Table1[[#This Row],[Track_ID]])</f>
        <v>230</v>
      </c>
    </row>
    <row r="9875" spans="1:9" x14ac:dyDescent="0.25">
      <c r="A9875" t="s">
        <v>7</v>
      </c>
      <c r="B9875">
        <v>2</v>
      </c>
      <c r="C9875">
        <v>3</v>
      </c>
      <c r="D9875">
        <v>4371</v>
      </c>
      <c r="E9875">
        <v>214</v>
      </c>
      <c r="F9875">
        <v>17.461596457277299</v>
      </c>
      <c r="G9875">
        <v>23.2193696588783</v>
      </c>
      <c r="H9875">
        <f>IF(D9875-D9874=0,G9875-G9874,"")</f>
        <v>-1.2125798133098442E-2</v>
      </c>
      <c r="I9875">
        <f>COUNTIF(D:D,Table1[[#This Row],[Track_ID]])</f>
        <v>230</v>
      </c>
    </row>
    <row r="9876" spans="1:9" x14ac:dyDescent="0.25">
      <c r="A9876" t="s">
        <v>7</v>
      </c>
      <c r="B9876">
        <v>2</v>
      </c>
      <c r="C9876">
        <v>3</v>
      </c>
      <c r="D9876">
        <v>4371</v>
      </c>
      <c r="E9876">
        <v>215</v>
      </c>
      <c r="F9876">
        <v>17.4687846059973</v>
      </c>
      <c r="G9876">
        <v>23.211529746908401</v>
      </c>
      <c r="H9876">
        <f>IF(D9876-D9875=0,G9876-G9875,"")</f>
        <v>-7.8399119698993047E-3</v>
      </c>
      <c r="I9876">
        <f>COUNTIF(D:D,Table1[[#This Row],[Track_ID]])</f>
        <v>230</v>
      </c>
    </row>
    <row r="9877" spans="1:9" x14ac:dyDescent="0.25">
      <c r="A9877" t="s">
        <v>7</v>
      </c>
      <c r="B9877">
        <v>2</v>
      </c>
      <c r="C9877">
        <v>3</v>
      </c>
      <c r="D9877">
        <v>4371</v>
      </c>
      <c r="E9877">
        <v>216</v>
      </c>
      <c r="F9877">
        <v>17.476550207325499</v>
      </c>
      <c r="G9877">
        <v>23.199924189207</v>
      </c>
      <c r="H9877">
        <f>IF(D9877-D9876=0,G9877-G9876,"")</f>
        <v>-1.1605557701400926E-2</v>
      </c>
      <c r="I9877">
        <f>COUNTIF(D:D,Table1[[#This Row],[Track_ID]])</f>
        <v>230</v>
      </c>
    </row>
    <row r="9878" spans="1:9" x14ac:dyDescent="0.25">
      <c r="A9878" t="s">
        <v>7</v>
      </c>
      <c r="B9878">
        <v>2</v>
      </c>
      <c r="C9878">
        <v>3</v>
      </c>
      <c r="D9878">
        <v>4371</v>
      </c>
      <c r="E9878">
        <v>217</v>
      </c>
      <c r="F9878">
        <v>17.478944017121599</v>
      </c>
      <c r="G9878">
        <v>23.193108526407901</v>
      </c>
      <c r="H9878">
        <f>IF(D9878-D9877=0,G9878-G9877,"")</f>
        <v>-6.8156627990987317E-3</v>
      </c>
      <c r="I9878">
        <f>COUNTIF(D:D,Table1[[#This Row],[Track_ID]])</f>
        <v>230</v>
      </c>
    </row>
    <row r="9879" spans="1:9" x14ac:dyDescent="0.25">
      <c r="A9879" t="s">
        <v>7</v>
      </c>
      <c r="B9879">
        <v>2</v>
      </c>
      <c r="C9879">
        <v>3</v>
      </c>
      <c r="D9879">
        <v>4371</v>
      </c>
      <c r="E9879">
        <v>218</v>
      </c>
      <c r="F9879">
        <v>17.485501877012201</v>
      </c>
      <c r="G9879">
        <v>23.1892316717651</v>
      </c>
      <c r="H9879">
        <f>IF(D9879-D9878=0,G9879-G9878,"")</f>
        <v>-3.8768546428009643E-3</v>
      </c>
      <c r="I9879">
        <f>COUNTIF(D:D,Table1[[#This Row],[Track_ID]])</f>
        <v>230</v>
      </c>
    </row>
    <row r="9880" spans="1:9" x14ac:dyDescent="0.25">
      <c r="A9880" t="s">
        <v>7</v>
      </c>
      <c r="B9880">
        <v>2</v>
      </c>
      <c r="C9880">
        <v>3</v>
      </c>
      <c r="D9880">
        <v>4371</v>
      </c>
      <c r="E9880">
        <v>219</v>
      </c>
      <c r="F9880">
        <v>17.4857979866546</v>
      </c>
      <c r="G9880">
        <v>23.185263302660701</v>
      </c>
      <c r="H9880">
        <f>IF(D9880-D9879=0,G9880-G9879,"")</f>
        <v>-3.9683691043990166E-3</v>
      </c>
      <c r="I9880">
        <f>COUNTIF(D:D,Table1[[#This Row],[Track_ID]])</f>
        <v>230</v>
      </c>
    </row>
    <row r="9881" spans="1:9" x14ac:dyDescent="0.25">
      <c r="A9881" t="s">
        <v>7</v>
      </c>
      <c r="B9881">
        <v>2</v>
      </c>
      <c r="C9881">
        <v>3</v>
      </c>
      <c r="D9881">
        <v>4371</v>
      </c>
      <c r="E9881">
        <v>220</v>
      </c>
      <c r="F9881">
        <v>17.4874906363404</v>
      </c>
      <c r="G9881">
        <v>23.1841014435707</v>
      </c>
      <c r="H9881">
        <f>IF(D9881-D9880=0,G9881-G9880,"")</f>
        <v>-1.1618590900006609E-3</v>
      </c>
      <c r="I9881">
        <f>COUNTIF(D:D,Table1[[#This Row],[Track_ID]])</f>
        <v>230</v>
      </c>
    </row>
    <row r="9882" spans="1:9" x14ac:dyDescent="0.25">
      <c r="A9882" t="s">
        <v>7</v>
      </c>
      <c r="B9882">
        <v>2</v>
      </c>
      <c r="C9882">
        <v>3</v>
      </c>
      <c r="D9882">
        <v>4371</v>
      </c>
      <c r="E9882">
        <v>221</v>
      </c>
      <c r="F9882">
        <v>17.491332607427299</v>
      </c>
      <c r="G9882">
        <v>23.1753938919096</v>
      </c>
      <c r="H9882">
        <f>IF(D9882-D9881=0,G9882-G9881,"")</f>
        <v>-8.7075516611001547E-3</v>
      </c>
      <c r="I9882">
        <f>COUNTIF(D:D,Table1[[#This Row],[Track_ID]])</f>
        <v>230</v>
      </c>
    </row>
    <row r="9883" spans="1:9" x14ac:dyDescent="0.25">
      <c r="A9883" t="s">
        <v>7</v>
      </c>
      <c r="B9883">
        <v>2</v>
      </c>
      <c r="C9883">
        <v>3</v>
      </c>
      <c r="D9883">
        <v>4371</v>
      </c>
      <c r="E9883">
        <v>222</v>
      </c>
      <c r="F9883">
        <v>17.505223209773</v>
      </c>
      <c r="G9883">
        <v>23.1520964912838</v>
      </c>
      <c r="H9883">
        <f>IF(D9883-D9882=0,G9883-G9882,"")</f>
        <v>-2.3297400625800435E-2</v>
      </c>
      <c r="I9883">
        <f>COUNTIF(D:D,Table1[[#This Row],[Track_ID]])</f>
        <v>230</v>
      </c>
    </row>
    <row r="9884" spans="1:9" x14ac:dyDescent="0.25">
      <c r="A9884" t="s">
        <v>7</v>
      </c>
      <c r="B9884">
        <v>2</v>
      </c>
      <c r="C9884">
        <v>3</v>
      </c>
      <c r="D9884">
        <v>4371</v>
      </c>
      <c r="E9884">
        <v>223</v>
      </c>
      <c r="F9884">
        <v>17.508329067397401</v>
      </c>
      <c r="G9884">
        <v>23.1442793293104</v>
      </c>
      <c r="H9884">
        <f>IF(D9884-D9883=0,G9884-G9883,"")</f>
        <v>-7.8171619733993225E-3</v>
      </c>
      <c r="I9884">
        <f>COUNTIF(D:D,Table1[[#This Row],[Track_ID]])</f>
        <v>230</v>
      </c>
    </row>
    <row r="9885" spans="1:9" x14ac:dyDescent="0.25">
      <c r="A9885" t="s">
        <v>7</v>
      </c>
      <c r="B9885">
        <v>2</v>
      </c>
      <c r="C9885">
        <v>3</v>
      </c>
      <c r="D9885">
        <v>4371</v>
      </c>
      <c r="E9885">
        <v>224</v>
      </c>
      <c r="F9885">
        <v>17.510238650550701</v>
      </c>
      <c r="G9885">
        <v>23.122601197590399</v>
      </c>
      <c r="H9885">
        <f>IF(D9885-D9884=0,G9885-G9884,"")</f>
        <v>-2.1678131720001659E-2</v>
      </c>
      <c r="I9885">
        <f>COUNTIF(D:D,Table1[[#This Row],[Track_ID]])</f>
        <v>230</v>
      </c>
    </row>
    <row r="9886" spans="1:9" x14ac:dyDescent="0.25">
      <c r="A9886" t="s">
        <v>7</v>
      </c>
      <c r="B9886">
        <v>2</v>
      </c>
      <c r="C9886">
        <v>3</v>
      </c>
      <c r="D9886">
        <v>4371</v>
      </c>
      <c r="E9886">
        <v>225</v>
      </c>
      <c r="F9886">
        <v>17.513898056032598</v>
      </c>
      <c r="G9886">
        <v>23.073667608528702</v>
      </c>
      <c r="H9886">
        <f>IF(D9886-D9885=0,G9886-G9885,"")</f>
        <v>-4.8933589061697091E-2</v>
      </c>
      <c r="I9886">
        <f>COUNTIF(D:D,Table1[[#This Row],[Track_ID]])</f>
        <v>230</v>
      </c>
    </row>
    <row r="9887" spans="1:9" x14ac:dyDescent="0.25">
      <c r="A9887" t="s">
        <v>7</v>
      </c>
      <c r="B9887">
        <v>2</v>
      </c>
      <c r="C9887">
        <v>3</v>
      </c>
      <c r="D9887">
        <v>4371</v>
      </c>
      <c r="E9887">
        <v>226</v>
      </c>
      <c r="F9887">
        <v>17.513364075424299</v>
      </c>
      <c r="G9887">
        <v>23.047459096880502</v>
      </c>
      <c r="H9887">
        <f>IF(D9887-D9886=0,G9887-G9886,"")</f>
        <v>-2.6208511648199817E-2</v>
      </c>
      <c r="I9887">
        <f>COUNTIF(D:D,Table1[[#This Row],[Track_ID]])</f>
        <v>230</v>
      </c>
    </row>
    <row r="9888" spans="1:9" x14ac:dyDescent="0.25">
      <c r="A9888" t="s">
        <v>7</v>
      </c>
      <c r="B9888">
        <v>2</v>
      </c>
      <c r="C9888">
        <v>3</v>
      </c>
      <c r="D9888">
        <v>4371</v>
      </c>
      <c r="E9888">
        <v>227</v>
      </c>
      <c r="F9888">
        <v>17.530446782246699</v>
      </c>
      <c r="G9888">
        <v>23.010858086664101</v>
      </c>
      <c r="H9888">
        <f>IF(D9888-D9887=0,G9888-G9887,"")</f>
        <v>-3.6601010216401164E-2</v>
      </c>
      <c r="I9888">
        <f>COUNTIF(D:D,Table1[[#This Row],[Track_ID]])</f>
        <v>230</v>
      </c>
    </row>
    <row r="9889" spans="1:9" x14ac:dyDescent="0.25">
      <c r="A9889" t="s">
        <v>7</v>
      </c>
      <c r="B9889">
        <v>2</v>
      </c>
      <c r="C9889">
        <v>3</v>
      </c>
      <c r="D9889">
        <v>4371</v>
      </c>
      <c r="E9889">
        <v>228</v>
      </c>
      <c r="F9889">
        <v>17.535838950927701</v>
      </c>
      <c r="G9889">
        <v>22.976831833246301</v>
      </c>
      <c r="H9889">
        <f>IF(D9889-D9888=0,G9889-G9888,"")</f>
        <v>-3.4026253417799524E-2</v>
      </c>
      <c r="I9889">
        <f>COUNTIF(D:D,Table1[[#This Row],[Track_ID]])</f>
        <v>230</v>
      </c>
    </row>
    <row r="9890" spans="1:9" x14ac:dyDescent="0.25">
      <c r="A9890" t="s">
        <v>7</v>
      </c>
      <c r="B9890">
        <v>2</v>
      </c>
      <c r="C9890">
        <v>3</v>
      </c>
      <c r="D9890">
        <v>4371</v>
      </c>
      <c r="E9890">
        <v>229</v>
      </c>
      <c r="F9890">
        <v>17.532456520595499</v>
      </c>
      <c r="G9890">
        <v>22.918934178040999</v>
      </c>
      <c r="H9890">
        <f>IF(D9890-D9889=0,G9890-G9889,"")</f>
        <v>-5.7897655205302101E-2</v>
      </c>
      <c r="I9890">
        <f>COUNTIF(D:D,Table1[[#This Row],[Track_ID]])</f>
        <v>230</v>
      </c>
    </row>
    <row r="9891" spans="1:9" x14ac:dyDescent="0.25">
      <c r="A9891" t="s">
        <v>7</v>
      </c>
      <c r="B9891">
        <v>2</v>
      </c>
      <c r="C9891">
        <v>3</v>
      </c>
      <c r="D9891">
        <v>4371</v>
      </c>
      <c r="E9891">
        <v>230</v>
      </c>
      <c r="F9891">
        <v>17.549231845593798</v>
      </c>
      <c r="G9891">
        <v>22.877460066381101</v>
      </c>
      <c r="H9891">
        <f>IF(D9891-D9890=0,G9891-G9890,"")</f>
        <v>-4.1474111659898227E-2</v>
      </c>
      <c r="I9891">
        <f>COUNTIF(D:D,Table1[[#This Row],[Track_ID]])</f>
        <v>230</v>
      </c>
    </row>
    <row r="9892" spans="1:9" x14ac:dyDescent="0.25">
      <c r="A9892" t="s">
        <v>7</v>
      </c>
      <c r="B9892">
        <v>2</v>
      </c>
      <c r="C9892">
        <v>3</v>
      </c>
      <c r="D9892">
        <v>4371</v>
      </c>
      <c r="E9892">
        <v>231</v>
      </c>
      <c r="F9892">
        <v>17.555486340389098</v>
      </c>
      <c r="G9892">
        <v>22.840456606693799</v>
      </c>
      <c r="H9892">
        <f>IF(D9892-D9891=0,G9892-G9891,"")</f>
        <v>-3.7003459687301898E-2</v>
      </c>
      <c r="I9892">
        <f>COUNTIF(D:D,Table1[[#This Row],[Track_ID]])</f>
        <v>230</v>
      </c>
    </row>
    <row r="9893" spans="1:9" x14ac:dyDescent="0.25">
      <c r="A9893" t="s">
        <v>7</v>
      </c>
      <c r="B9893">
        <v>2</v>
      </c>
      <c r="C9893">
        <v>3</v>
      </c>
      <c r="D9893">
        <v>4371</v>
      </c>
      <c r="E9893">
        <v>232</v>
      </c>
      <c r="F9893">
        <v>17.562762707823602</v>
      </c>
      <c r="G9893">
        <v>22.7788237881466</v>
      </c>
      <c r="H9893">
        <f>IF(D9893-D9892=0,G9893-G9892,"")</f>
        <v>-6.1632818547199264E-2</v>
      </c>
      <c r="I9893">
        <f>COUNTIF(D:D,Table1[[#This Row],[Track_ID]])</f>
        <v>230</v>
      </c>
    </row>
    <row r="9894" spans="1:9" x14ac:dyDescent="0.25">
      <c r="A9894" t="s">
        <v>7</v>
      </c>
      <c r="B9894">
        <v>2</v>
      </c>
      <c r="C9894">
        <v>3</v>
      </c>
      <c r="D9894">
        <v>4371</v>
      </c>
      <c r="E9894">
        <v>233</v>
      </c>
      <c r="F9894">
        <v>17.573312080644499</v>
      </c>
      <c r="G9894">
        <v>22.736247673848599</v>
      </c>
      <c r="H9894">
        <f>IF(D9894-D9893=0,G9894-G9893,"")</f>
        <v>-4.2576114298000789E-2</v>
      </c>
      <c r="I9894">
        <f>COUNTIF(D:D,Table1[[#This Row],[Track_ID]])</f>
        <v>230</v>
      </c>
    </row>
    <row r="9895" spans="1:9" x14ac:dyDescent="0.25">
      <c r="A9895" t="s">
        <v>7</v>
      </c>
      <c r="B9895">
        <v>2</v>
      </c>
      <c r="C9895">
        <v>3</v>
      </c>
      <c r="D9895">
        <v>4371</v>
      </c>
      <c r="E9895">
        <v>234</v>
      </c>
      <c r="F9895">
        <v>17.579331061068999</v>
      </c>
      <c r="G9895">
        <v>22.691897957592499</v>
      </c>
      <c r="H9895">
        <f>IF(D9895-D9894=0,G9895-G9894,"")</f>
        <v>-4.434971625610018E-2</v>
      </c>
      <c r="I9895">
        <f>COUNTIF(D:D,Table1[[#This Row],[Track_ID]])</f>
        <v>230</v>
      </c>
    </row>
    <row r="9896" spans="1:9" x14ac:dyDescent="0.25">
      <c r="A9896" t="s">
        <v>7</v>
      </c>
      <c r="B9896">
        <v>2</v>
      </c>
      <c r="C9896">
        <v>3</v>
      </c>
      <c r="D9896">
        <v>4371</v>
      </c>
      <c r="E9896">
        <v>235</v>
      </c>
      <c r="F9896">
        <v>17.579330624682001</v>
      </c>
      <c r="G9896">
        <v>22.6401739688704</v>
      </c>
      <c r="H9896">
        <f>IF(D9896-D9895=0,G9896-G9895,"")</f>
        <v>-5.1723988722098824E-2</v>
      </c>
      <c r="I9896">
        <f>COUNTIF(D:D,Table1[[#This Row],[Track_ID]])</f>
        <v>230</v>
      </c>
    </row>
    <row r="9897" spans="1:9" x14ac:dyDescent="0.25">
      <c r="A9897" t="s">
        <v>7</v>
      </c>
      <c r="B9897">
        <v>2</v>
      </c>
      <c r="C9897">
        <v>3</v>
      </c>
      <c r="D9897">
        <v>4371</v>
      </c>
      <c r="E9897">
        <v>236</v>
      </c>
      <c r="F9897">
        <v>17.5851672474239</v>
      </c>
      <c r="G9897">
        <v>22.5826251002688</v>
      </c>
      <c r="H9897">
        <f>IF(D9897-D9896=0,G9897-G9896,"")</f>
        <v>-5.7548868601600134E-2</v>
      </c>
      <c r="I9897">
        <f>COUNTIF(D:D,Table1[[#This Row],[Track_ID]])</f>
        <v>230</v>
      </c>
    </row>
    <row r="9898" spans="1:9" x14ac:dyDescent="0.25">
      <c r="A9898" t="s">
        <v>7</v>
      </c>
      <c r="B9898">
        <v>2</v>
      </c>
      <c r="C9898">
        <v>3</v>
      </c>
      <c r="D9898">
        <v>4371</v>
      </c>
      <c r="E9898">
        <v>237</v>
      </c>
      <c r="F9898">
        <v>17.611290847331698</v>
      </c>
      <c r="G9898">
        <v>22.539334734594298</v>
      </c>
      <c r="H9898">
        <f>IF(D9898-D9897=0,G9898-G9897,"")</f>
        <v>-4.3290365674501174E-2</v>
      </c>
      <c r="I9898">
        <f>COUNTIF(D:D,Table1[[#This Row],[Track_ID]])</f>
        <v>230</v>
      </c>
    </row>
    <row r="9899" spans="1:9" x14ac:dyDescent="0.25">
      <c r="A9899" t="s">
        <v>7</v>
      </c>
      <c r="B9899">
        <v>2</v>
      </c>
      <c r="C9899">
        <v>3</v>
      </c>
      <c r="D9899">
        <v>4371</v>
      </c>
      <c r="E9899">
        <v>238</v>
      </c>
      <c r="F9899">
        <v>17.613503663811699</v>
      </c>
      <c r="G9899">
        <v>22.480774120401001</v>
      </c>
      <c r="H9899">
        <f>IF(D9899-D9898=0,G9899-G9898,"")</f>
        <v>-5.8560614193297056E-2</v>
      </c>
      <c r="I9899">
        <f>COUNTIF(D:D,Table1[[#This Row],[Track_ID]])</f>
        <v>230</v>
      </c>
    </row>
    <row r="9900" spans="1:9" x14ac:dyDescent="0.25">
      <c r="A9900" t="s">
        <v>7</v>
      </c>
      <c r="B9900">
        <v>2</v>
      </c>
      <c r="C9900">
        <v>3</v>
      </c>
      <c r="D9900">
        <v>4371</v>
      </c>
      <c r="E9900">
        <v>239</v>
      </c>
      <c r="F9900">
        <v>17.614615280390801</v>
      </c>
      <c r="G9900">
        <v>22.433966124281099</v>
      </c>
      <c r="H9900">
        <f>IF(D9900-D9899=0,G9900-G9899,"")</f>
        <v>-4.6807996119902384E-2</v>
      </c>
      <c r="I9900">
        <f>COUNTIF(D:D,Table1[[#This Row],[Track_ID]])</f>
        <v>230</v>
      </c>
    </row>
    <row r="9901" spans="1:9" x14ac:dyDescent="0.25">
      <c r="A9901" t="s">
        <v>7</v>
      </c>
      <c r="B9901">
        <v>2</v>
      </c>
      <c r="C9901">
        <v>3</v>
      </c>
      <c r="D9901">
        <v>4371</v>
      </c>
      <c r="E9901">
        <v>240</v>
      </c>
      <c r="F9901">
        <v>17.6513938091074</v>
      </c>
      <c r="G9901">
        <v>22.389790229673899</v>
      </c>
      <c r="H9901">
        <f>IF(D9901-D9900=0,G9901-G9900,"")</f>
        <v>-4.417589460719995E-2</v>
      </c>
      <c r="I9901">
        <f>COUNTIF(D:D,Table1[[#This Row],[Track_ID]])</f>
        <v>230</v>
      </c>
    </row>
    <row r="9902" spans="1:9" x14ac:dyDescent="0.25">
      <c r="A9902" t="s">
        <v>7</v>
      </c>
      <c r="B9902">
        <v>2</v>
      </c>
      <c r="C9902">
        <v>3</v>
      </c>
      <c r="D9902">
        <v>4371</v>
      </c>
      <c r="E9902">
        <v>241</v>
      </c>
      <c r="F9902">
        <v>17.662293619977198</v>
      </c>
      <c r="G9902">
        <v>22.348050270472701</v>
      </c>
      <c r="H9902">
        <f>IF(D9902-D9901=0,G9902-G9901,"")</f>
        <v>-4.1739959201198218E-2</v>
      </c>
      <c r="I9902">
        <f>COUNTIF(D:D,Table1[[#This Row],[Track_ID]])</f>
        <v>230</v>
      </c>
    </row>
    <row r="9903" spans="1:9" x14ac:dyDescent="0.25">
      <c r="A9903" t="s">
        <v>7</v>
      </c>
      <c r="B9903">
        <v>2</v>
      </c>
      <c r="C9903">
        <v>3</v>
      </c>
      <c r="D9903">
        <v>4371</v>
      </c>
      <c r="E9903">
        <v>242</v>
      </c>
      <c r="F9903">
        <v>17.669063385270501</v>
      </c>
      <c r="G9903">
        <v>22.3155860968631</v>
      </c>
      <c r="H9903">
        <f>IF(D9903-D9902=0,G9903-G9902,"")</f>
        <v>-3.2464173609600522E-2</v>
      </c>
      <c r="I9903">
        <f>COUNTIF(D:D,Table1[[#This Row],[Track_ID]])</f>
        <v>230</v>
      </c>
    </row>
    <row r="9904" spans="1:9" x14ac:dyDescent="0.25">
      <c r="A9904" t="s">
        <v>7</v>
      </c>
      <c r="B9904">
        <v>2</v>
      </c>
      <c r="C9904">
        <v>3</v>
      </c>
      <c r="D9904">
        <v>4371</v>
      </c>
      <c r="E9904">
        <v>243</v>
      </c>
      <c r="F9904">
        <v>17.689171360259301</v>
      </c>
      <c r="G9904">
        <v>22.282666787689401</v>
      </c>
      <c r="H9904">
        <f>IF(D9904-D9903=0,G9904-G9903,"")</f>
        <v>-3.2919309173699673E-2</v>
      </c>
      <c r="I9904">
        <f>COUNTIF(D:D,Table1[[#This Row],[Track_ID]])</f>
        <v>230</v>
      </c>
    </row>
    <row r="9905" spans="1:9" x14ac:dyDescent="0.25">
      <c r="A9905" t="s">
        <v>7</v>
      </c>
      <c r="B9905">
        <v>2</v>
      </c>
      <c r="C9905">
        <v>3</v>
      </c>
      <c r="D9905">
        <v>4371</v>
      </c>
      <c r="E9905">
        <v>244</v>
      </c>
      <c r="F9905">
        <v>17.703496248774499</v>
      </c>
      <c r="G9905">
        <v>22.265863805175499</v>
      </c>
      <c r="H9905">
        <f>IF(D9905-D9904=0,G9905-G9904,"")</f>
        <v>-1.6802982513901554E-2</v>
      </c>
      <c r="I9905">
        <f>COUNTIF(D:D,Table1[[#This Row],[Track_ID]])</f>
        <v>230</v>
      </c>
    </row>
    <row r="9906" spans="1:9" x14ac:dyDescent="0.25">
      <c r="A9906" t="s">
        <v>7</v>
      </c>
      <c r="B9906">
        <v>2</v>
      </c>
      <c r="C9906">
        <v>3</v>
      </c>
      <c r="D9906">
        <v>4371</v>
      </c>
      <c r="E9906">
        <v>245</v>
      </c>
      <c r="F9906">
        <v>17.7168419395203</v>
      </c>
      <c r="G9906">
        <v>22.233017490983599</v>
      </c>
      <c r="H9906">
        <f>IF(D9906-D9905=0,G9906-G9905,"")</f>
        <v>-3.2846314191900206E-2</v>
      </c>
      <c r="I9906">
        <f>COUNTIF(D:D,Table1[[#This Row],[Track_ID]])</f>
        <v>230</v>
      </c>
    </row>
    <row r="9907" spans="1:9" x14ac:dyDescent="0.25">
      <c r="A9907" t="s">
        <v>7</v>
      </c>
      <c r="B9907">
        <v>2</v>
      </c>
      <c r="C9907">
        <v>3</v>
      </c>
      <c r="D9907">
        <v>4371</v>
      </c>
      <c r="E9907">
        <v>246</v>
      </c>
      <c r="F9907">
        <v>17.731144600771898</v>
      </c>
      <c r="G9907">
        <v>22.197778953293501</v>
      </c>
      <c r="H9907">
        <f>IF(D9907-D9906=0,G9907-G9906,"")</f>
        <v>-3.5238537690098326E-2</v>
      </c>
      <c r="I9907">
        <f>COUNTIF(D:D,Table1[[#This Row],[Track_ID]])</f>
        <v>230</v>
      </c>
    </row>
    <row r="9908" spans="1:9" x14ac:dyDescent="0.25">
      <c r="A9908" t="s">
        <v>7</v>
      </c>
      <c r="B9908">
        <v>2</v>
      </c>
      <c r="C9908">
        <v>3</v>
      </c>
      <c r="D9908">
        <v>4371</v>
      </c>
      <c r="E9908">
        <v>247</v>
      </c>
      <c r="F9908">
        <v>17.743717293633399</v>
      </c>
      <c r="G9908">
        <v>22.160586829369599</v>
      </c>
      <c r="H9908">
        <f>IF(D9908-D9907=0,G9908-G9907,"")</f>
        <v>-3.7192123923901477E-2</v>
      </c>
      <c r="I9908">
        <f>COUNTIF(D:D,Table1[[#This Row],[Track_ID]])</f>
        <v>230</v>
      </c>
    </row>
    <row r="9909" spans="1:9" x14ac:dyDescent="0.25">
      <c r="A9909" t="s">
        <v>7</v>
      </c>
      <c r="B9909">
        <v>2</v>
      </c>
      <c r="C9909">
        <v>3</v>
      </c>
      <c r="D9909">
        <v>4371</v>
      </c>
      <c r="E9909">
        <v>248</v>
      </c>
      <c r="F9909">
        <v>17.7639059610439</v>
      </c>
      <c r="G9909">
        <v>22.145321822027501</v>
      </c>
      <c r="H9909">
        <f>IF(D9909-D9908=0,G9909-G9908,"")</f>
        <v>-1.5265007342097903E-2</v>
      </c>
      <c r="I9909">
        <f>COUNTIF(D:D,Table1[[#This Row],[Track_ID]])</f>
        <v>230</v>
      </c>
    </row>
    <row r="9910" spans="1:9" x14ac:dyDescent="0.25">
      <c r="A9910" t="s">
        <v>7</v>
      </c>
      <c r="B9910">
        <v>2</v>
      </c>
      <c r="C9910">
        <v>3</v>
      </c>
      <c r="D9910">
        <v>4371</v>
      </c>
      <c r="E9910">
        <v>249</v>
      </c>
      <c r="F9910">
        <v>17.780275309402999</v>
      </c>
      <c r="G9910">
        <v>22.119890617461198</v>
      </c>
      <c r="H9910">
        <f>IF(D9910-D9909=0,G9910-G9909,"")</f>
        <v>-2.5431204566302767E-2</v>
      </c>
      <c r="I9910">
        <f>COUNTIF(D:D,Table1[[#This Row],[Track_ID]])</f>
        <v>230</v>
      </c>
    </row>
    <row r="9911" spans="1:9" x14ac:dyDescent="0.25">
      <c r="A9911" t="s">
        <v>7</v>
      </c>
      <c r="B9911">
        <v>2</v>
      </c>
      <c r="C9911">
        <v>3</v>
      </c>
      <c r="D9911">
        <v>4371</v>
      </c>
      <c r="E9911">
        <v>250</v>
      </c>
      <c r="F9911">
        <v>17.788757333431398</v>
      </c>
      <c r="G9911">
        <v>22.097984682248399</v>
      </c>
      <c r="H9911">
        <f>IF(D9911-D9910=0,G9911-G9910,"")</f>
        <v>-2.1905935212799932E-2</v>
      </c>
      <c r="I9911">
        <f>COUNTIF(D:D,Table1[[#This Row],[Track_ID]])</f>
        <v>230</v>
      </c>
    </row>
    <row r="9912" spans="1:9" x14ac:dyDescent="0.25">
      <c r="A9912" t="s">
        <v>7</v>
      </c>
      <c r="B9912">
        <v>2</v>
      </c>
      <c r="C9912">
        <v>3</v>
      </c>
      <c r="D9912">
        <v>4371</v>
      </c>
      <c r="E9912">
        <v>251</v>
      </c>
      <c r="F9912">
        <v>17.802005464142699</v>
      </c>
      <c r="G9912">
        <v>22.0757252277837</v>
      </c>
      <c r="H9912">
        <f>IF(D9912-D9911=0,G9912-G9911,"")</f>
        <v>-2.2259454464698791E-2</v>
      </c>
      <c r="I9912">
        <f>COUNTIF(D:D,Table1[[#This Row],[Track_ID]])</f>
        <v>230</v>
      </c>
    </row>
    <row r="9913" spans="1:9" x14ac:dyDescent="0.25">
      <c r="A9913" t="s">
        <v>7</v>
      </c>
      <c r="B9913">
        <v>2</v>
      </c>
      <c r="C9913">
        <v>3</v>
      </c>
      <c r="D9913">
        <v>4371</v>
      </c>
      <c r="E9913">
        <v>252</v>
      </c>
      <c r="F9913">
        <v>17.820756150300198</v>
      </c>
      <c r="G9913">
        <v>22.064722187988199</v>
      </c>
      <c r="H9913">
        <f>IF(D9913-D9912=0,G9913-G9912,"")</f>
        <v>-1.1003039795500769E-2</v>
      </c>
      <c r="I9913">
        <f>COUNTIF(D:D,Table1[[#This Row],[Track_ID]])</f>
        <v>230</v>
      </c>
    </row>
    <row r="9914" spans="1:9" x14ac:dyDescent="0.25">
      <c r="A9914" t="s">
        <v>7</v>
      </c>
      <c r="B9914">
        <v>2</v>
      </c>
      <c r="C9914">
        <v>3</v>
      </c>
      <c r="D9914">
        <v>4371</v>
      </c>
      <c r="E9914">
        <v>253</v>
      </c>
      <c r="F9914">
        <v>17.846371252228501</v>
      </c>
      <c r="G9914">
        <v>22.058450118291599</v>
      </c>
      <c r="H9914">
        <f>IF(D9914-D9913=0,G9914-G9913,"")</f>
        <v>-6.2720696965996581E-3</v>
      </c>
      <c r="I9914">
        <f>COUNTIF(D:D,Table1[[#This Row],[Track_ID]])</f>
        <v>230</v>
      </c>
    </row>
    <row r="9915" spans="1:9" x14ac:dyDescent="0.25">
      <c r="A9915" t="s">
        <v>7</v>
      </c>
      <c r="B9915">
        <v>2</v>
      </c>
      <c r="C9915">
        <v>3</v>
      </c>
      <c r="D9915">
        <v>4371</v>
      </c>
      <c r="E9915">
        <v>254</v>
      </c>
      <c r="F9915">
        <v>17.863964681810199</v>
      </c>
      <c r="G9915">
        <v>22.043364907840498</v>
      </c>
      <c r="H9915">
        <f>IF(D9915-D9914=0,G9915-G9914,"")</f>
        <v>-1.5085210451101005E-2</v>
      </c>
      <c r="I9915">
        <f>COUNTIF(D:D,Table1[[#This Row],[Track_ID]])</f>
        <v>230</v>
      </c>
    </row>
    <row r="9916" spans="1:9" x14ac:dyDescent="0.25">
      <c r="A9916" t="s">
        <v>7</v>
      </c>
      <c r="B9916">
        <v>2</v>
      </c>
      <c r="C9916">
        <v>3</v>
      </c>
      <c r="D9916">
        <v>4371</v>
      </c>
      <c r="E9916">
        <v>255</v>
      </c>
      <c r="F9916">
        <v>17.869625632491601</v>
      </c>
      <c r="G9916">
        <v>22.018045521287</v>
      </c>
      <c r="H9916">
        <f>IF(D9916-D9915=0,G9916-G9915,"")</f>
        <v>-2.5319386553498191E-2</v>
      </c>
      <c r="I9916">
        <f>COUNTIF(D:D,Table1[[#This Row],[Track_ID]])</f>
        <v>230</v>
      </c>
    </row>
    <row r="9917" spans="1:9" x14ac:dyDescent="0.25">
      <c r="A9917" t="s">
        <v>7</v>
      </c>
      <c r="B9917">
        <v>2</v>
      </c>
      <c r="C9917">
        <v>3</v>
      </c>
      <c r="D9917">
        <v>4371</v>
      </c>
      <c r="E9917">
        <v>256</v>
      </c>
      <c r="F9917">
        <v>17.8678352917068</v>
      </c>
      <c r="G9917">
        <v>22.0072582419381</v>
      </c>
      <c r="H9917">
        <f>IF(D9917-D9916=0,G9917-G9916,"")</f>
        <v>-1.0787279348900114E-2</v>
      </c>
      <c r="I9917">
        <f>COUNTIF(D:D,Table1[[#This Row],[Track_ID]])</f>
        <v>230</v>
      </c>
    </row>
    <row r="9918" spans="1:9" x14ac:dyDescent="0.25">
      <c r="A9918" t="s">
        <v>7</v>
      </c>
      <c r="B9918">
        <v>2</v>
      </c>
      <c r="C9918">
        <v>3</v>
      </c>
      <c r="D9918">
        <v>4371</v>
      </c>
      <c r="E9918">
        <v>257</v>
      </c>
      <c r="F9918">
        <v>17.873069135579001</v>
      </c>
      <c r="G9918">
        <v>22.0011154204911</v>
      </c>
      <c r="H9918">
        <f>IF(D9918-D9917=0,G9918-G9917,"")</f>
        <v>-6.1428214469998466E-3</v>
      </c>
      <c r="I9918">
        <f>COUNTIF(D:D,Table1[[#This Row],[Track_ID]])</f>
        <v>230</v>
      </c>
    </row>
    <row r="9919" spans="1:9" x14ac:dyDescent="0.25">
      <c r="A9919" t="s">
        <v>7</v>
      </c>
      <c r="B9919">
        <v>2</v>
      </c>
      <c r="C9919">
        <v>3</v>
      </c>
      <c r="D9919">
        <v>4371</v>
      </c>
      <c r="E9919">
        <v>258</v>
      </c>
      <c r="F9919">
        <v>17.885200708460498</v>
      </c>
      <c r="G9919">
        <v>21.982732176811801</v>
      </c>
      <c r="H9919">
        <f>IF(D9919-D9918=0,G9919-G9918,"")</f>
        <v>-1.8383243679298999E-2</v>
      </c>
      <c r="I9919">
        <f>COUNTIF(D:D,Table1[[#This Row],[Track_ID]])</f>
        <v>230</v>
      </c>
    </row>
    <row r="9920" spans="1:9" x14ac:dyDescent="0.25">
      <c r="A9920" t="s">
        <v>7</v>
      </c>
      <c r="B9920">
        <v>2</v>
      </c>
      <c r="C9920">
        <v>3</v>
      </c>
      <c r="D9920">
        <v>4371</v>
      </c>
      <c r="E9920">
        <v>259</v>
      </c>
      <c r="F9920">
        <v>17.8837823090978</v>
      </c>
      <c r="G9920">
        <v>21.972422634160299</v>
      </c>
      <c r="H9920">
        <f>IF(D9920-D9919=0,G9920-G9919,"")</f>
        <v>-1.0309542651501857E-2</v>
      </c>
      <c r="I9920">
        <f>COUNTIF(D:D,Table1[[#This Row],[Track_ID]])</f>
        <v>230</v>
      </c>
    </row>
    <row r="9921" spans="1:9" x14ac:dyDescent="0.25">
      <c r="A9921" t="s">
        <v>7</v>
      </c>
      <c r="B9921">
        <v>2</v>
      </c>
      <c r="C9921">
        <v>3</v>
      </c>
      <c r="D9921">
        <v>4371</v>
      </c>
      <c r="E9921">
        <v>260</v>
      </c>
      <c r="F9921">
        <v>17.894042436775599</v>
      </c>
      <c r="G9921">
        <v>21.965086176808601</v>
      </c>
      <c r="H9921">
        <f>IF(D9921-D9920=0,G9921-G9920,"")</f>
        <v>-7.3364573516983E-3</v>
      </c>
      <c r="I9921">
        <f>COUNTIF(D:D,Table1[[#This Row],[Track_ID]])</f>
        <v>230</v>
      </c>
    </row>
    <row r="9922" spans="1:9" x14ac:dyDescent="0.25">
      <c r="A9922" t="s">
        <v>7</v>
      </c>
      <c r="B9922">
        <v>2</v>
      </c>
      <c r="C9922">
        <v>3</v>
      </c>
      <c r="D9922">
        <v>4371</v>
      </c>
      <c r="E9922">
        <v>261</v>
      </c>
      <c r="F9922">
        <v>17.911345857181399</v>
      </c>
      <c r="G9922">
        <v>21.958302982737202</v>
      </c>
      <c r="H9922">
        <f>IF(D9922-D9921=0,G9922-G9921,"")</f>
        <v>-6.7831940713993788E-3</v>
      </c>
      <c r="I9922">
        <f>COUNTIF(D:D,Table1[[#This Row],[Track_ID]])</f>
        <v>230</v>
      </c>
    </row>
    <row r="9923" spans="1:9" x14ac:dyDescent="0.25">
      <c r="A9923" t="s">
        <v>7</v>
      </c>
      <c r="B9923">
        <v>2</v>
      </c>
      <c r="C9923">
        <v>3</v>
      </c>
      <c r="D9923">
        <v>4371</v>
      </c>
      <c r="E9923">
        <v>262</v>
      </c>
      <c r="F9923">
        <v>17.910645481212601</v>
      </c>
      <c r="G9923">
        <v>21.9454447120537</v>
      </c>
      <c r="H9923">
        <f>IF(D9923-D9922=0,G9923-G9922,"")</f>
        <v>-1.2858270683501871E-2</v>
      </c>
      <c r="I9923">
        <f>COUNTIF(D:D,Table1[[#This Row],[Track_ID]])</f>
        <v>230</v>
      </c>
    </row>
    <row r="9924" spans="1:9" x14ac:dyDescent="0.25">
      <c r="A9924" t="s">
        <v>7</v>
      </c>
      <c r="B9924">
        <v>2</v>
      </c>
      <c r="C9924">
        <v>3</v>
      </c>
      <c r="D9924">
        <v>4371</v>
      </c>
      <c r="E9924">
        <v>263</v>
      </c>
      <c r="F9924">
        <v>17.914740820741201</v>
      </c>
      <c r="G9924">
        <v>21.935000323636299</v>
      </c>
      <c r="H9924">
        <f>IF(D9924-D9923=0,G9924-G9923,"")</f>
        <v>-1.0444388417401029E-2</v>
      </c>
      <c r="I9924">
        <f>COUNTIF(D:D,Table1[[#This Row],[Track_ID]])</f>
        <v>230</v>
      </c>
    </row>
    <row r="9925" spans="1:9" x14ac:dyDescent="0.25">
      <c r="A9925" t="s">
        <v>7</v>
      </c>
      <c r="B9925">
        <v>2</v>
      </c>
      <c r="C9925">
        <v>3</v>
      </c>
      <c r="D9925">
        <v>4371</v>
      </c>
      <c r="E9925">
        <v>264</v>
      </c>
      <c r="F9925">
        <v>17.941722233607599</v>
      </c>
      <c r="G9925">
        <v>21.898922581992299</v>
      </c>
      <c r="H9925">
        <f>IF(D9925-D9924=0,G9925-G9924,"")</f>
        <v>-3.6077741644000128E-2</v>
      </c>
      <c r="I9925">
        <f>COUNTIF(D:D,Table1[[#This Row],[Track_ID]])</f>
        <v>230</v>
      </c>
    </row>
    <row r="9926" spans="1:9" x14ac:dyDescent="0.25">
      <c r="A9926" t="s">
        <v>7</v>
      </c>
      <c r="B9926">
        <v>2</v>
      </c>
      <c r="C9926">
        <v>3</v>
      </c>
      <c r="D9926">
        <v>4371</v>
      </c>
      <c r="E9926">
        <v>265</v>
      </c>
      <c r="F9926">
        <v>17.9424294242061</v>
      </c>
      <c r="G9926">
        <v>21.881653107515199</v>
      </c>
      <c r="H9926">
        <f>IF(D9926-D9925=0,G9926-G9925,"")</f>
        <v>-1.7269474477100033E-2</v>
      </c>
      <c r="I9926">
        <f>COUNTIF(D:D,Table1[[#This Row],[Track_ID]])</f>
        <v>230</v>
      </c>
    </row>
    <row r="9927" spans="1:9" x14ac:dyDescent="0.25">
      <c r="A9927" t="s">
        <v>7</v>
      </c>
      <c r="B9927">
        <v>2</v>
      </c>
      <c r="C9927">
        <v>3</v>
      </c>
      <c r="D9927">
        <v>4371</v>
      </c>
      <c r="E9927">
        <v>266</v>
      </c>
      <c r="F9927">
        <v>17.950132715623401</v>
      </c>
      <c r="G9927">
        <v>21.866277055397902</v>
      </c>
      <c r="H9927">
        <f>IF(D9927-D9926=0,G9927-G9926,"")</f>
        <v>-1.5376052117296979E-2</v>
      </c>
      <c r="I9927">
        <f>COUNTIF(D:D,Table1[[#This Row],[Track_ID]])</f>
        <v>230</v>
      </c>
    </row>
    <row r="9928" spans="1:9" x14ac:dyDescent="0.25">
      <c r="A9928" t="s">
        <v>7</v>
      </c>
      <c r="B9928">
        <v>2</v>
      </c>
      <c r="C9928">
        <v>3</v>
      </c>
      <c r="D9928">
        <v>4371</v>
      </c>
      <c r="E9928">
        <v>267</v>
      </c>
      <c r="F9928">
        <v>17.9526593181747</v>
      </c>
      <c r="G9928">
        <v>21.8728889770201</v>
      </c>
      <c r="H9928">
        <f>IF(D9928-D9927=0,G9928-G9927,"")</f>
        <v>6.61192162219848E-3</v>
      </c>
      <c r="I9928">
        <f>COUNTIF(D:D,Table1[[#This Row],[Track_ID]])</f>
        <v>230</v>
      </c>
    </row>
    <row r="9929" spans="1:9" x14ac:dyDescent="0.25">
      <c r="A9929" t="s">
        <v>7</v>
      </c>
      <c r="B9929">
        <v>2</v>
      </c>
      <c r="C9929">
        <v>3</v>
      </c>
      <c r="D9929">
        <v>4371</v>
      </c>
      <c r="E9929">
        <v>268</v>
      </c>
      <c r="F9929">
        <v>17.959024046324998</v>
      </c>
      <c r="G9929">
        <v>21.8764144519536</v>
      </c>
      <c r="H9929">
        <f>IF(D9929-D9928=0,G9929-G9928,"")</f>
        <v>3.5254749335003055E-3</v>
      </c>
      <c r="I9929">
        <f>COUNTIF(D:D,Table1[[#This Row],[Track_ID]])</f>
        <v>230</v>
      </c>
    </row>
    <row r="9930" spans="1:9" x14ac:dyDescent="0.25">
      <c r="A9930" t="s">
        <v>7</v>
      </c>
      <c r="B9930">
        <v>2</v>
      </c>
      <c r="C9930">
        <v>3</v>
      </c>
      <c r="D9930">
        <v>4371</v>
      </c>
      <c r="E9930">
        <v>269</v>
      </c>
      <c r="F9930">
        <v>17.956168169620799</v>
      </c>
      <c r="G9930">
        <v>21.857374799572199</v>
      </c>
      <c r="H9930">
        <f>IF(D9930-D9929=0,G9930-G9929,"")</f>
        <v>-1.9039652381401595E-2</v>
      </c>
      <c r="I9930">
        <f>COUNTIF(D:D,Table1[[#This Row],[Track_ID]])</f>
        <v>230</v>
      </c>
    </row>
    <row r="9931" spans="1:9" x14ac:dyDescent="0.25">
      <c r="A9931" t="s">
        <v>7</v>
      </c>
      <c r="B9931">
        <v>2</v>
      </c>
      <c r="C9931">
        <v>3</v>
      </c>
      <c r="D9931">
        <v>4371</v>
      </c>
      <c r="E9931">
        <v>270</v>
      </c>
      <c r="F9931">
        <v>17.968963528041598</v>
      </c>
      <c r="G9931">
        <v>21.8400308871101</v>
      </c>
      <c r="H9931">
        <f>IF(D9931-D9930=0,G9931-G9930,"")</f>
        <v>-1.7343912462099098E-2</v>
      </c>
      <c r="I9931">
        <f>COUNTIF(D:D,Table1[[#This Row],[Track_ID]])</f>
        <v>230</v>
      </c>
    </row>
    <row r="9932" spans="1:9" x14ac:dyDescent="0.25">
      <c r="A9932" t="s">
        <v>7</v>
      </c>
      <c r="B9932">
        <v>2</v>
      </c>
      <c r="C9932">
        <v>3</v>
      </c>
      <c r="D9932">
        <v>4371</v>
      </c>
      <c r="E9932">
        <v>271</v>
      </c>
      <c r="F9932">
        <v>17.971410154819999</v>
      </c>
      <c r="G9932">
        <v>21.830497738352399</v>
      </c>
      <c r="H9932">
        <f>IF(D9932-D9931=0,G9932-G9931,"")</f>
        <v>-9.5331487577006158E-3</v>
      </c>
      <c r="I9932">
        <f>COUNTIF(D:D,Table1[[#This Row],[Track_ID]])</f>
        <v>230</v>
      </c>
    </row>
    <row r="9933" spans="1:9" x14ac:dyDescent="0.25">
      <c r="A9933" t="s">
        <v>7</v>
      </c>
      <c r="B9933">
        <v>2</v>
      </c>
      <c r="C9933">
        <v>3</v>
      </c>
      <c r="D9933">
        <v>4371</v>
      </c>
      <c r="E9933">
        <v>272</v>
      </c>
      <c r="F9933">
        <v>17.990108906634202</v>
      </c>
      <c r="G9933">
        <v>21.822171284046199</v>
      </c>
      <c r="H9933">
        <f>IF(D9933-D9932=0,G9933-G9932,"")</f>
        <v>-8.3264543062000484E-3</v>
      </c>
      <c r="I9933">
        <f>COUNTIF(D:D,Table1[[#This Row],[Track_ID]])</f>
        <v>230</v>
      </c>
    </row>
    <row r="9934" spans="1:9" x14ac:dyDescent="0.25">
      <c r="A9934" t="s">
        <v>7</v>
      </c>
      <c r="B9934">
        <v>2</v>
      </c>
      <c r="C9934">
        <v>3</v>
      </c>
      <c r="D9934">
        <v>4371</v>
      </c>
      <c r="E9934">
        <v>273</v>
      </c>
      <c r="F9934">
        <v>17.991210759381499</v>
      </c>
      <c r="G9934">
        <v>21.801564986685399</v>
      </c>
      <c r="H9934">
        <f>IF(D9934-D9933=0,G9934-G9933,"")</f>
        <v>-2.0606297360799886E-2</v>
      </c>
      <c r="I9934">
        <f>COUNTIF(D:D,Table1[[#This Row],[Track_ID]])</f>
        <v>230</v>
      </c>
    </row>
    <row r="9935" spans="1:9" x14ac:dyDescent="0.25">
      <c r="A9935" t="s">
        <v>7</v>
      </c>
      <c r="B9935">
        <v>2</v>
      </c>
      <c r="C9935">
        <v>3</v>
      </c>
      <c r="D9935">
        <v>4371</v>
      </c>
      <c r="E9935">
        <v>274</v>
      </c>
      <c r="F9935">
        <v>17.988881884861701</v>
      </c>
      <c r="G9935">
        <v>21.788410418387102</v>
      </c>
      <c r="H9935">
        <f>IF(D9935-D9934=0,G9935-G9934,"")</f>
        <v>-1.315456829829742E-2</v>
      </c>
      <c r="I9935">
        <f>COUNTIF(D:D,Table1[[#This Row],[Track_ID]])</f>
        <v>230</v>
      </c>
    </row>
    <row r="9936" spans="1:9" x14ac:dyDescent="0.25">
      <c r="A9936" t="s">
        <v>7</v>
      </c>
      <c r="B9936">
        <v>2</v>
      </c>
      <c r="C9936">
        <v>3</v>
      </c>
      <c r="D9936">
        <v>4371</v>
      </c>
      <c r="E9936">
        <v>275</v>
      </c>
      <c r="F9936">
        <v>18.001349713159001</v>
      </c>
      <c r="G9936">
        <v>21.774843853803802</v>
      </c>
      <c r="H9936">
        <f>IF(D9936-D9935=0,G9936-G9935,"")</f>
        <v>-1.3566564583300078E-2</v>
      </c>
      <c r="I9936">
        <f>COUNTIF(D:D,Table1[[#This Row],[Track_ID]])</f>
        <v>230</v>
      </c>
    </row>
    <row r="9937" spans="1:9" x14ac:dyDescent="0.25">
      <c r="A9937" t="s">
        <v>7</v>
      </c>
      <c r="B9937">
        <v>2</v>
      </c>
      <c r="C9937">
        <v>3</v>
      </c>
      <c r="D9937">
        <v>4371</v>
      </c>
      <c r="E9937">
        <v>276</v>
      </c>
      <c r="F9937">
        <v>18.012841095419599</v>
      </c>
      <c r="G9937">
        <v>21.761874086180999</v>
      </c>
      <c r="H9937">
        <f>IF(D9937-D9936=0,G9937-G9936,"")</f>
        <v>-1.2969767622802664E-2</v>
      </c>
      <c r="I9937">
        <f>COUNTIF(D:D,Table1[[#This Row],[Track_ID]])</f>
        <v>230</v>
      </c>
    </row>
    <row r="9938" spans="1:9" x14ac:dyDescent="0.25">
      <c r="A9938" t="s">
        <v>7</v>
      </c>
      <c r="B9938">
        <v>2</v>
      </c>
      <c r="C9938">
        <v>3</v>
      </c>
      <c r="D9938">
        <v>4371</v>
      </c>
      <c r="E9938">
        <v>277</v>
      </c>
      <c r="F9938">
        <v>18.011547858062102</v>
      </c>
      <c r="G9938">
        <v>21.7578821776506</v>
      </c>
      <c r="H9938">
        <f>IF(D9938-D9937=0,G9938-G9937,"")</f>
        <v>-3.9919085303985469E-3</v>
      </c>
      <c r="I9938">
        <f>COUNTIF(D:D,Table1[[#This Row],[Track_ID]])</f>
        <v>230</v>
      </c>
    </row>
    <row r="9939" spans="1:9" x14ac:dyDescent="0.25">
      <c r="A9939" t="s">
        <v>7</v>
      </c>
      <c r="B9939">
        <v>2</v>
      </c>
      <c r="C9939">
        <v>3</v>
      </c>
      <c r="D9939">
        <v>4371</v>
      </c>
      <c r="E9939">
        <v>278</v>
      </c>
      <c r="F9939">
        <v>18.005349870561499</v>
      </c>
      <c r="G9939">
        <v>21.755391436407201</v>
      </c>
      <c r="H9939">
        <f>IF(D9939-D9938=0,G9939-G9938,"")</f>
        <v>-2.4907412433989862E-3</v>
      </c>
      <c r="I9939">
        <f>COUNTIF(D:D,Table1[[#This Row],[Track_ID]])</f>
        <v>230</v>
      </c>
    </row>
    <row r="9940" spans="1:9" x14ac:dyDescent="0.25">
      <c r="A9940" t="s">
        <v>7</v>
      </c>
      <c r="B9940">
        <v>2</v>
      </c>
      <c r="C9940">
        <v>3</v>
      </c>
      <c r="D9940">
        <v>4371</v>
      </c>
      <c r="E9940">
        <v>279</v>
      </c>
      <c r="F9940">
        <v>18.005884587785001</v>
      </c>
      <c r="G9940">
        <v>21.743995909299699</v>
      </c>
      <c r="H9940">
        <f>IF(D9940-D9939=0,G9940-G9939,"")</f>
        <v>-1.1395527107502801E-2</v>
      </c>
      <c r="I9940">
        <f>COUNTIF(D:D,Table1[[#This Row],[Track_ID]])</f>
        <v>230</v>
      </c>
    </row>
    <row r="9941" spans="1:9" x14ac:dyDescent="0.25">
      <c r="A9941" t="s">
        <v>7</v>
      </c>
      <c r="B9941">
        <v>2</v>
      </c>
      <c r="C9941">
        <v>3</v>
      </c>
      <c r="D9941">
        <v>4371</v>
      </c>
      <c r="E9941">
        <v>280</v>
      </c>
      <c r="F9941">
        <v>18.002077125246501</v>
      </c>
      <c r="G9941">
        <v>21.720227688761899</v>
      </c>
      <c r="H9941">
        <f>IF(D9941-D9940=0,G9941-G9940,"")</f>
        <v>-2.3768220537800033E-2</v>
      </c>
      <c r="I9941">
        <f>COUNTIF(D:D,Table1[[#This Row],[Track_ID]])</f>
        <v>230</v>
      </c>
    </row>
    <row r="9942" spans="1:9" x14ac:dyDescent="0.25">
      <c r="A9942" t="s">
        <v>7</v>
      </c>
      <c r="B9942">
        <v>2</v>
      </c>
      <c r="C9942">
        <v>3</v>
      </c>
      <c r="D9942">
        <v>4371</v>
      </c>
      <c r="E9942">
        <v>281</v>
      </c>
      <c r="F9942">
        <v>17.987870451035899</v>
      </c>
      <c r="G9942">
        <v>21.699736540220901</v>
      </c>
      <c r="H9942">
        <f>IF(D9942-D9941=0,G9942-G9941,"")</f>
        <v>-2.0491148540997983E-2</v>
      </c>
      <c r="I9942">
        <f>COUNTIF(D:D,Table1[[#This Row],[Track_ID]])</f>
        <v>230</v>
      </c>
    </row>
    <row r="9943" spans="1:9" x14ac:dyDescent="0.25">
      <c r="A9943" t="s">
        <v>7</v>
      </c>
      <c r="B9943">
        <v>2</v>
      </c>
      <c r="C9943">
        <v>3</v>
      </c>
      <c r="D9943">
        <v>4371</v>
      </c>
      <c r="E9943">
        <v>282</v>
      </c>
      <c r="F9943">
        <v>17.9455810325126</v>
      </c>
      <c r="G9943">
        <v>21.758368898804601</v>
      </c>
      <c r="H9943">
        <f>IF(D9943-D9942=0,G9943-G9942,"")</f>
        <v>5.863235858370075E-2</v>
      </c>
      <c r="I9943">
        <f>COUNTIF(D:D,Table1[[#This Row],[Track_ID]])</f>
        <v>230</v>
      </c>
    </row>
    <row r="9944" spans="1:9" x14ac:dyDescent="0.25">
      <c r="A9944" t="s">
        <v>7</v>
      </c>
      <c r="B9944">
        <v>2</v>
      </c>
      <c r="C9944">
        <v>3</v>
      </c>
      <c r="D9944">
        <v>4371</v>
      </c>
      <c r="E9944">
        <v>283</v>
      </c>
      <c r="F9944">
        <v>17.952031192383799</v>
      </c>
      <c r="G9944">
        <v>21.7472558433244</v>
      </c>
      <c r="H9944">
        <f>IF(D9944-D9943=0,G9944-G9943,"")</f>
        <v>-1.1113055480201695E-2</v>
      </c>
      <c r="I9944">
        <f>COUNTIF(D:D,Table1[[#This Row],[Track_ID]])</f>
        <v>230</v>
      </c>
    </row>
    <row r="9945" spans="1:9" x14ac:dyDescent="0.25">
      <c r="A9945" t="s">
        <v>7</v>
      </c>
      <c r="B9945">
        <v>2</v>
      </c>
      <c r="C9945">
        <v>3</v>
      </c>
      <c r="D9945">
        <v>4371</v>
      </c>
      <c r="E9945">
        <v>284</v>
      </c>
      <c r="F9945">
        <v>17.956162920664799</v>
      </c>
      <c r="G9945">
        <v>21.7313243705754</v>
      </c>
      <c r="H9945">
        <f>IF(D9945-D9944=0,G9945-G9944,"")</f>
        <v>-1.5931472748999198E-2</v>
      </c>
      <c r="I9945">
        <f>COUNTIF(D:D,Table1[[#This Row],[Track_ID]])</f>
        <v>230</v>
      </c>
    </row>
    <row r="9946" spans="1:9" x14ac:dyDescent="0.25">
      <c r="A9946" t="s">
        <v>7</v>
      </c>
      <c r="B9946">
        <v>2</v>
      </c>
      <c r="C9946">
        <v>3</v>
      </c>
      <c r="D9946">
        <v>4371</v>
      </c>
      <c r="E9946">
        <v>285</v>
      </c>
      <c r="F9946">
        <v>17.9612509491484</v>
      </c>
      <c r="G9946">
        <v>21.723156318171</v>
      </c>
      <c r="H9946">
        <f>IF(D9946-D9945=0,G9946-G9945,"")</f>
        <v>-8.1680524044003278E-3</v>
      </c>
      <c r="I9946">
        <f>COUNTIF(D:D,Table1[[#This Row],[Track_ID]])</f>
        <v>230</v>
      </c>
    </row>
    <row r="9947" spans="1:9" x14ac:dyDescent="0.25">
      <c r="A9947" t="s">
        <v>7</v>
      </c>
      <c r="B9947">
        <v>2</v>
      </c>
      <c r="C9947">
        <v>3</v>
      </c>
      <c r="D9947">
        <v>4371</v>
      </c>
      <c r="E9947">
        <v>286</v>
      </c>
      <c r="F9947">
        <v>17.962804252242201</v>
      </c>
      <c r="G9947">
        <v>21.712090840565399</v>
      </c>
      <c r="H9947">
        <f>IF(D9947-D9946=0,G9947-G9946,"")</f>
        <v>-1.1065477605601615E-2</v>
      </c>
      <c r="I9947">
        <f>COUNTIF(D:D,Table1[[#This Row],[Track_ID]])</f>
        <v>230</v>
      </c>
    </row>
    <row r="9948" spans="1:9" x14ac:dyDescent="0.25">
      <c r="A9948" t="s">
        <v>7</v>
      </c>
      <c r="B9948">
        <v>2</v>
      </c>
      <c r="C9948">
        <v>3</v>
      </c>
      <c r="D9948">
        <v>4371</v>
      </c>
      <c r="E9948">
        <v>287</v>
      </c>
      <c r="F9948">
        <v>17.971380153310101</v>
      </c>
      <c r="G9948">
        <v>21.695786068264599</v>
      </c>
      <c r="H9948">
        <f>IF(D9948-D9947=0,G9948-G9947,"")</f>
        <v>-1.6304772300799186E-2</v>
      </c>
      <c r="I9948">
        <f>COUNTIF(D:D,Table1[[#This Row],[Track_ID]])</f>
        <v>230</v>
      </c>
    </row>
    <row r="9949" spans="1:9" x14ac:dyDescent="0.25">
      <c r="A9949" t="s">
        <v>7</v>
      </c>
      <c r="B9949">
        <v>2</v>
      </c>
      <c r="C9949">
        <v>3</v>
      </c>
      <c r="D9949">
        <v>4371</v>
      </c>
      <c r="E9949">
        <v>288</v>
      </c>
      <c r="F9949">
        <v>17.977721529406999</v>
      </c>
      <c r="G9949">
        <v>21.6774129642642</v>
      </c>
      <c r="H9949">
        <f>IF(D9949-D9948=0,G9949-G9948,"")</f>
        <v>-1.837310400039982E-2</v>
      </c>
      <c r="I9949">
        <f>COUNTIF(D:D,Table1[[#This Row],[Track_ID]])</f>
        <v>230</v>
      </c>
    </row>
    <row r="9950" spans="1:9" x14ac:dyDescent="0.25">
      <c r="A9950" t="s">
        <v>7</v>
      </c>
      <c r="B9950">
        <v>2</v>
      </c>
      <c r="C9950">
        <v>3</v>
      </c>
      <c r="D9950">
        <v>4371</v>
      </c>
      <c r="E9950">
        <v>289</v>
      </c>
      <c r="F9950">
        <v>17.972802479428001</v>
      </c>
      <c r="G9950">
        <v>21.6539678087534</v>
      </c>
      <c r="H9950">
        <f>IF(D9950-D9949=0,G9950-G9949,"")</f>
        <v>-2.3445155510799509E-2</v>
      </c>
      <c r="I9950">
        <f>COUNTIF(D:D,Table1[[#This Row],[Track_ID]])</f>
        <v>230</v>
      </c>
    </row>
    <row r="9951" spans="1:9" x14ac:dyDescent="0.25">
      <c r="A9951" t="s">
        <v>7</v>
      </c>
      <c r="B9951">
        <v>2</v>
      </c>
      <c r="C9951">
        <v>3</v>
      </c>
      <c r="D9951">
        <v>4371</v>
      </c>
      <c r="E9951">
        <v>290</v>
      </c>
      <c r="F9951">
        <v>17.953446799438598</v>
      </c>
      <c r="G9951">
        <v>21.6332609277767</v>
      </c>
      <c r="H9951">
        <f>IF(D9951-D9950=0,G9951-G9950,"")</f>
        <v>-2.0706880976700148E-2</v>
      </c>
      <c r="I9951">
        <f>COUNTIF(D:D,Table1[[#This Row],[Track_ID]])</f>
        <v>230</v>
      </c>
    </row>
    <row r="9952" spans="1:9" x14ac:dyDescent="0.25">
      <c r="A9952" t="s">
        <v>7</v>
      </c>
      <c r="B9952">
        <v>2</v>
      </c>
      <c r="C9952">
        <v>3</v>
      </c>
      <c r="D9952">
        <v>4371</v>
      </c>
      <c r="E9952">
        <v>291</v>
      </c>
      <c r="F9952">
        <v>17.929161728402899</v>
      </c>
      <c r="G9952">
        <v>21.619133163992501</v>
      </c>
      <c r="H9952">
        <f>IF(D9952-D9951=0,G9952-G9951,"")</f>
        <v>-1.4127763784198777E-2</v>
      </c>
      <c r="I9952">
        <f>COUNTIF(D:D,Table1[[#This Row],[Track_ID]])</f>
        <v>230</v>
      </c>
    </row>
    <row r="9953" spans="1:9" x14ac:dyDescent="0.25">
      <c r="A9953" t="s">
        <v>7</v>
      </c>
      <c r="B9953">
        <v>2</v>
      </c>
      <c r="C9953">
        <v>3</v>
      </c>
      <c r="D9953">
        <v>4371</v>
      </c>
      <c r="E9953">
        <v>292</v>
      </c>
      <c r="F9953">
        <v>17.922602346341101</v>
      </c>
      <c r="G9953">
        <v>21.5997734500313</v>
      </c>
      <c r="H9953">
        <f>IF(D9953-D9952=0,G9953-G9952,"")</f>
        <v>-1.9359713961200953E-2</v>
      </c>
      <c r="I9953">
        <f>COUNTIF(D:D,Table1[[#This Row],[Track_ID]])</f>
        <v>230</v>
      </c>
    </row>
    <row r="9954" spans="1:9" x14ac:dyDescent="0.25">
      <c r="A9954" t="s">
        <v>7</v>
      </c>
      <c r="B9954">
        <v>2</v>
      </c>
      <c r="C9954">
        <v>3</v>
      </c>
      <c r="D9954">
        <v>4371</v>
      </c>
      <c r="E9954">
        <v>293</v>
      </c>
      <c r="F9954">
        <v>17.921552508846499</v>
      </c>
      <c r="G9954">
        <v>21.589876456668499</v>
      </c>
      <c r="H9954">
        <f>IF(D9954-D9953=0,G9954-G9953,"")</f>
        <v>-9.8969933628012541E-3</v>
      </c>
      <c r="I9954">
        <f>COUNTIF(D:D,Table1[[#This Row],[Track_ID]])</f>
        <v>230</v>
      </c>
    </row>
    <row r="9955" spans="1:9" x14ac:dyDescent="0.25">
      <c r="A9955" t="s">
        <v>7</v>
      </c>
      <c r="B9955">
        <v>2</v>
      </c>
      <c r="C9955">
        <v>3</v>
      </c>
      <c r="D9955">
        <v>4371</v>
      </c>
      <c r="E9955">
        <v>294</v>
      </c>
      <c r="F9955">
        <v>17.9148581264832</v>
      </c>
      <c r="G9955">
        <v>21.583390010497599</v>
      </c>
      <c r="H9955">
        <f>IF(D9955-D9954=0,G9955-G9954,"")</f>
        <v>-6.4864461708999954E-3</v>
      </c>
      <c r="I9955">
        <f>COUNTIF(D:D,Table1[[#This Row],[Track_ID]])</f>
        <v>230</v>
      </c>
    </row>
    <row r="9956" spans="1:9" x14ac:dyDescent="0.25">
      <c r="A9956" t="s">
        <v>7</v>
      </c>
      <c r="B9956">
        <v>2</v>
      </c>
      <c r="C9956">
        <v>3</v>
      </c>
      <c r="D9956">
        <v>4371</v>
      </c>
      <c r="E9956">
        <v>295</v>
      </c>
      <c r="F9956">
        <v>17.905584093374799</v>
      </c>
      <c r="G9956">
        <v>21.572849256409501</v>
      </c>
      <c r="H9956">
        <f>IF(D9956-D9955=0,G9956-G9955,"")</f>
        <v>-1.0540754088097515E-2</v>
      </c>
      <c r="I9956">
        <f>COUNTIF(D:D,Table1[[#This Row],[Track_ID]])</f>
        <v>230</v>
      </c>
    </row>
    <row r="9957" spans="1:9" x14ac:dyDescent="0.25">
      <c r="A9957" t="s">
        <v>7</v>
      </c>
      <c r="B9957">
        <v>2</v>
      </c>
      <c r="C9957">
        <v>3</v>
      </c>
      <c r="D9957">
        <v>4371</v>
      </c>
      <c r="E9957">
        <v>296</v>
      </c>
      <c r="F9957">
        <v>17.880946180285701</v>
      </c>
      <c r="G9957">
        <v>21.565987687846899</v>
      </c>
      <c r="H9957">
        <f>IF(D9957-D9956=0,G9957-G9956,"")</f>
        <v>-6.8615685626021161E-3</v>
      </c>
      <c r="I9957">
        <f>COUNTIF(D:D,Table1[[#This Row],[Track_ID]])</f>
        <v>230</v>
      </c>
    </row>
    <row r="9958" spans="1:9" x14ac:dyDescent="0.25">
      <c r="A9958" t="s">
        <v>7</v>
      </c>
      <c r="B9958">
        <v>2</v>
      </c>
      <c r="C9958">
        <v>3</v>
      </c>
      <c r="D9958">
        <v>4372</v>
      </c>
      <c r="E9958">
        <v>78</v>
      </c>
      <c r="F9958">
        <v>13.324540446194201</v>
      </c>
      <c r="G9958">
        <v>30.8779918738216</v>
      </c>
      <c r="H9958" t="str">
        <f>IF(D9958-D9957=0,G9958-G9957,"")</f>
        <v/>
      </c>
      <c r="I9958">
        <f>COUNTIF(D:D,Table1[[#This Row],[Track_ID]])</f>
        <v>157</v>
      </c>
    </row>
    <row r="9959" spans="1:9" x14ac:dyDescent="0.25">
      <c r="A9959" t="s">
        <v>7</v>
      </c>
      <c r="B9959">
        <v>2</v>
      </c>
      <c r="C9959">
        <v>3</v>
      </c>
      <c r="D9959">
        <v>4372</v>
      </c>
      <c r="E9959">
        <v>79</v>
      </c>
      <c r="F9959">
        <v>13.3590797755946</v>
      </c>
      <c r="G9959">
        <v>30.840298726229999</v>
      </c>
      <c r="H9959">
        <f>IF(D9959-D9958=0,G9959-G9958,"")</f>
        <v>-3.7693147591600251E-2</v>
      </c>
      <c r="I9959">
        <f>COUNTIF(D:D,Table1[[#This Row],[Track_ID]])</f>
        <v>157</v>
      </c>
    </row>
    <row r="9960" spans="1:9" x14ac:dyDescent="0.25">
      <c r="A9960" t="s">
        <v>7</v>
      </c>
      <c r="B9960">
        <v>2</v>
      </c>
      <c r="C9960">
        <v>3</v>
      </c>
      <c r="D9960">
        <v>4372</v>
      </c>
      <c r="E9960">
        <v>80</v>
      </c>
      <c r="F9960">
        <v>13.3430500484607</v>
      </c>
      <c r="G9960">
        <v>30.8151996008922</v>
      </c>
      <c r="H9960">
        <f>IF(D9960-D9959=0,G9960-G9959,"")</f>
        <v>-2.5099125337799677E-2</v>
      </c>
      <c r="I9960">
        <f>COUNTIF(D:D,Table1[[#This Row],[Track_ID]])</f>
        <v>157</v>
      </c>
    </row>
    <row r="9961" spans="1:9" x14ac:dyDescent="0.25">
      <c r="A9961" t="s">
        <v>7</v>
      </c>
      <c r="B9961">
        <v>2</v>
      </c>
      <c r="C9961">
        <v>3</v>
      </c>
      <c r="D9961">
        <v>4372</v>
      </c>
      <c r="E9961">
        <v>81</v>
      </c>
      <c r="F9961">
        <v>13.361708929678199</v>
      </c>
      <c r="G9961">
        <v>30.803700435953001</v>
      </c>
      <c r="H9961">
        <f>IF(D9961-D9960=0,G9961-G9960,"")</f>
        <v>-1.1499164939198891E-2</v>
      </c>
      <c r="I9961">
        <f>COUNTIF(D:D,Table1[[#This Row],[Track_ID]])</f>
        <v>157</v>
      </c>
    </row>
    <row r="9962" spans="1:9" x14ac:dyDescent="0.25">
      <c r="A9962" t="s">
        <v>7</v>
      </c>
      <c r="B9962">
        <v>2</v>
      </c>
      <c r="C9962">
        <v>3</v>
      </c>
      <c r="D9962">
        <v>4372</v>
      </c>
      <c r="E9962">
        <v>82</v>
      </c>
      <c r="F9962">
        <v>13.367869675723499</v>
      </c>
      <c r="G9962">
        <v>30.790990042478299</v>
      </c>
      <c r="H9962">
        <f>IF(D9962-D9961=0,G9962-G9961,"")</f>
        <v>-1.2710393474701931E-2</v>
      </c>
      <c r="I9962">
        <f>COUNTIF(D:D,Table1[[#This Row],[Track_ID]])</f>
        <v>157</v>
      </c>
    </row>
    <row r="9963" spans="1:9" x14ac:dyDescent="0.25">
      <c r="A9963" t="s">
        <v>7</v>
      </c>
      <c r="B9963">
        <v>2</v>
      </c>
      <c r="C9963">
        <v>3</v>
      </c>
      <c r="D9963">
        <v>4372</v>
      </c>
      <c r="E9963">
        <v>83</v>
      </c>
      <c r="F9963">
        <v>13.351100304794601</v>
      </c>
      <c r="G9963">
        <v>30.7906536573865</v>
      </c>
      <c r="H9963">
        <f>IF(D9963-D9962=0,G9963-G9962,"")</f>
        <v>-3.3638509179922949E-4</v>
      </c>
      <c r="I9963">
        <f>COUNTIF(D:D,Table1[[#This Row],[Track_ID]])</f>
        <v>157</v>
      </c>
    </row>
    <row r="9964" spans="1:9" x14ac:dyDescent="0.25">
      <c r="A9964" t="s">
        <v>7</v>
      </c>
      <c r="B9964">
        <v>2</v>
      </c>
      <c r="C9964">
        <v>3</v>
      </c>
      <c r="D9964">
        <v>4372</v>
      </c>
      <c r="E9964">
        <v>84</v>
      </c>
      <c r="F9964">
        <v>13.339571736919</v>
      </c>
      <c r="G9964">
        <v>30.7830312956652</v>
      </c>
      <c r="H9964">
        <f>IF(D9964-D9963=0,G9964-G9963,"")</f>
        <v>-7.6223617212995975E-3</v>
      </c>
      <c r="I9964">
        <f>COUNTIF(D:D,Table1[[#This Row],[Track_ID]])</f>
        <v>157</v>
      </c>
    </row>
    <row r="9965" spans="1:9" x14ac:dyDescent="0.25">
      <c r="A9965" t="s">
        <v>7</v>
      </c>
      <c r="B9965">
        <v>2</v>
      </c>
      <c r="C9965">
        <v>3</v>
      </c>
      <c r="D9965">
        <v>4372</v>
      </c>
      <c r="E9965">
        <v>85</v>
      </c>
      <c r="F9965">
        <v>13.3820061715882</v>
      </c>
      <c r="G9965">
        <v>30.717674703009699</v>
      </c>
      <c r="H9965">
        <f>IF(D9965-D9964=0,G9965-G9964,"")</f>
        <v>-6.5356592655501089E-2</v>
      </c>
      <c r="I9965">
        <f>COUNTIF(D:D,Table1[[#This Row],[Track_ID]])</f>
        <v>157</v>
      </c>
    </row>
    <row r="9966" spans="1:9" x14ac:dyDescent="0.25">
      <c r="A9966" t="s">
        <v>7</v>
      </c>
      <c r="B9966">
        <v>2</v>
      </c>
      <c r="C9966">
        <v>3</v>
      </c>
      <c r="D9966">
        <v>4372</v>
      </c>
      <c r="E9966">
        <v>86</v>
      </c>
      <c r="F9966">
        <v>13.3865539834819</v>
      </c>
      <c r="G9966">
        <v>30.635269540927901</v>
      </c>
      <c r="H9966">
        <f>IF(D9966-D9965=0,G9966-G9965,"")</f>
        <v>-8.2405162081798267E-2</v>
      </c>
      <c r="I9966">
        <f>COUNTIF(D:D,Table1[[#This Row],[Track_ID]])</f>
        <v>157</v>
      </c>
    </row>
    <row r="9967" spans="1:9" x14ac:dyDescent="0.25">
      <c r="A9967" t="s">
        <v>7</v>
      </c>
      <c r="B9967">
        <v>2</v>
      </c>
      <c r="C9967">
        <v>3</v>
      </c>
      <c r="D9967">
        <v>4372</v>
      </c>
      <c r="E9967">
        <v>87</v>
      </c>
      <c r="F9967">
        <v>13.3778468445825</v>
      </c>
      <c r="G9967">
        <v>30.615748075781799</v>
      </c>
      <c r="H9967">
        <f>IF(D9967-D9966=0,G9967-G9966,"")</f>
        <v>-1.9521465146102202E-2</v>
      </c>
      <c r="I9967">
        <f>COUNTIF(D:D,Table1[[#This Row],[Track_ID]])</f>
        <v>157</v>
      </c>
    </row>
    <row r="9968" spans="1:9" x14ac:dyDescent="0.25">
      <c r="A9968" t="s">
        <v>7</v>
      </c>
      <c r="B9968">
        <v>2</v>
      </c>
      <c r="C9968">
        <v>3</v>
      </c>
      <c r="D9968">
        <v>4372</v>
      </c>
      <c r="E9968">
        <v>88</v>
      </c>
      <c r="F9968">
        <v>13.3892514851073</v>
      </c>
      <c r="G9968">
        <v>30.582480208132601</v>
      </c>
      <c r="H9968">
        <f>IF(D9968-D9967=0,G9968-G9967,"")</f>
        <v>-3.3267867649197314E-2</v>
      </c>
      <c r="I9968">
        <f>COUNTIF(D:D,Table1[[#This Row],[Track_ID]])</f>
        <v>157</v>
      </c>
    </row>
    <row r="9969" spans="1:9" x14ac:dyDescent="0.25">
      <c r="A9969" t="s">
        <v>7</v>
      </c>
      <c r="B9969">
        <v>2</v>
      </c>
      <c r="C9969">
        <v>3</v>
      </c>
      <c r="D9969">
        <v>4372</v>
      </c>
      <c r="E9969">
        <v>89</v>
      </c>
      <c r="F9969">
        <v>13.411244162794199</v>
      </c>
      <c r="G9969">
        <v>30.536198600894998</v>
      </c>
      <c r="H9969">
        <f>IF(D9969-D9968=0,G9969-G9968,"")</f>
        <v>-4.6281607237602884E-2</v>
      </c>
      <c r="I9969">
        <f>COUNTIF(D:D,Table1[[#This Row],[Track_ID]])</f>
        <v>157</v>
      </c>
    </row>
    <row r="9970" spans="1:9" x14ac:dyDescent="0.25">
      <c r="A9970" t="s">
        <v>7</v>
      </c>
      <c r="B9970">
        <v>2</v>
      </c>
      <c r="C9970">
        <v>3</v>
      </c>
      <c r="D9970">
        <v>4372</v>
      </c>
      <c r="E9970">
        <v>90</v>
      </c>
      <c r="F9970">
        <v>13.4095657772182</v>
      </c>
      <c r="G9970">
        <v>30.5050300095868</v>
      </c>
      <c r="H9970">
        <f>IF(D9970-D9969=0,G9970-G9969,"")</f>
        <v>-3.1168591308198046E-2</v>
      </c>
      <c r="I9970">
        <f>COUNTIF(D:D,Table1[[#This Row],[Track_ID]])</f>
        <v>157</v>
      </c>
    </row>
    <row r="9971" spans="1:9" x14ac:dyDescent="0.25">
      <c r="A9971" t="s">
        <v>7</v>
      </c>
      <c r="B9971">
        <v>2</v>
      </c>
      <c r="C9971">
        <v>3</v>
      </c>
      <c r="D9971">
        <v>4372</v>
      </c>
      <c r="E9971">
        <v>91</v>
      </c>
      <c r="F9971">
        <v>13.383413682789399</v>
      </c>
      <c r="G9971">
        <v>30.483237818065401</v>
      </c>
      <c r="H9971">
        <f>IF(D9971-D9970=0,G9971-G9970,"")</f>
        <v>-2.1792191521399218E-2</v>
      </c>
      <c r="I9971">
        <f>COUNTIF(D:D,Table1[[#This Row],[Track_ID]])</f>
        <v>157</v>
      </c>
    </row>
    <row r="9972" spans="1:9" x14ac:dyDescent="0.25">
      <c r="A9972" t="s">
        <v>7</v>
      </c>
      <c r="B9972">
        <v>2</v>
      </c>
      <c r="C9972">
        <v>3</v>
      </c>
      <c r="D9972">
        <v>4372</v>
      </c>
      <c r="E9972">
        <v>92</v>
      </c>
      <c r="F9972">
        <v>13.4001874316562</v>
      </c>
      <c r="G9972">
        <v>30.465204482092901</v>
      </c>
      <c r="H9972">
        <f>IF(D9972-D9971=0,G9972-G9971,"")</f>
        <v>-1.8033335972500453E-2</v>
      </c>
      <c r="I9972">
        <f>COUNTIF(D:D,Table1[[#This Row],[Track_ID]])</f>
        <v>157</v>
      </c>
    </row>
    <row r="9973" spans="1:9" x14ac:dyDescent="0.25">
      <c r="A9973" t="s">
        <v>7</v>
      </c>
      <c r="B9973">
        <v>2</v>
      </c>
      <c r="C9973">
        <v>3</v>
      </c>
      <c r="D9973">
        <v>4372</v>
      </c>
      <c r="E9973">
        <v>93</v>
      </c>
      <c r="F9973">
        <v>13.404539643947199</v>
      </c>
      <c r="G9973">
        <v>30.4604234700668</v>
      </c>
      <c r="H9973">
        <f>IF(D9973-D9972=0,G9973-G9972,"")</f>
        <v>-4.781012026100484E-3</v>
      </c>
      <c r="I9973">
        <f>COUNTIF(D:D,Table1[[#This Row],[Track_ID]])</f>
        <v>157</v>
      </c>
    </row>
    <row r="9974" spans="1:9" x14ac:dyDescent="0.25">
      <c r="A9974" t="s">
        <v>7</v>
      </c>
      <c r="B9974">
        <v>2</v>
      </c>
      <c r="C9974">
        <v>3</v>
      </c>
      <c r="D9974">
        <v>4372</v>
      </c>
      <c r="E9974">
        <v>94</v>
      </c>
      <c r="F9974">
        <v>13.403177786555901</v>
      </c>
      <c r="G9974">
        <v>30.46069469072</v>
      </c>
      <c r="H9974">
        <f>IF(D9974-D9973=0,G9974-G9973,"")</f>
        <v>2.712206532002881E-4</v>
      </c>
      <c r="I9974">
        <f>COUNTIF(D:D,Table1[[#This Row],[Track_ID]])</f>
        <v>157</v>
      </c>
    </row>
    <row r="9975" spans="1:9" x14ac:dyDescent="0.25">
      <c r="A9975" t="s">
        <v>7</v>
      </c>
      <c r="B9975">
        <v>2</v>
      </c>
      <c r="C9975">
        <v>3</v>
      </c>
      <c r="D9975">
        <v>4372</v>
      </c>
      <c r="E9975">
        <v>95</v>
      </c>
      <c r="F9975">
        <v>13.4321201361265</v>
      </c>
      <c r="G9975">
        <v>30.435019517647898</v>
      </c>
      <c r="H9975">
        <f>IF(D9975-D9974=0,G9975-G9974,"")</f>
        <v>-2.5675173072102098E-2</v>
      </c>
      <c r="I9975">
        <f>COUNTIF(D:D,Table1[[#This Row],[Track_ID]])</f>
        <v>157</v>
      </c>
    </row>
    <row r="9976" spans="1:9" x14ac:dyDescent="0.25">
      <c r="A9976" t="s">
        <v>7</v>
      </c>
      <c r="B9976">
        <v>2</v>
      </c>
      <c r="C9976">
        <v>3</v>
      </c>
      <c r="D9976">
        <v>4372</v>
      </c>
      <c r="E9976">
        <v>96</v>
      </c>
      <c r="F9976">
        <v>13.441021497827601</v>
      </c>
      <c r="G9976">
        <v>30.4024840029413</v>
      </c>
      <c r="H9976">
        <f>IF(D9976-D9975=0,G9976-G9975,"")</f>
        <v>-3.2535514706598434E-2</v>
      </c>
      <c r="I9976">
        <f>COUNTIF(D:D,Table1[[#This Row],[Track_ID]])</f>
        <v>157</v>
      </c>
    </row>
    <row r="9977" spans="1:9" x14ac:dyDescent="0.25">
      <c r="A9977" t="s">
        <v>7</v>
      </c>
      <c r="B9977">
        <v>2</v>
      </c>
      <c r="C9977">
        <v>3</v>
      </c>
      <c r="D9977">
        <v>4372</v>
      </c>
      <c r="E9977">
        <v>97</v>
      </c>
      <c r="F9977">
        <v>13.4438687140934</v>
      </c>
      <c r="G9977">
        <v>30.3739956449507</v>
      </c>
      <c r="H9977">
        <f>IF(D9977-D9976=0,G9977-G9976,"")</f>
        <v>-2.8488357990600122E-2</v>
      </c>
      <c r="I9977">
        <f>COUNTIF(D:D,Table1[[#This Row],[Track_ID]])</f>
        <v>157</v>
      </c>
    </row>
    <row r="9978" spans="1:9" x14ac:dyDescent="0.25">
      <c r="A9978" t="s">
        <v>7</v>
      </c>
      <c r="B9978">
        <v>2</v>
      </c>
      <c r="C9978">
        <v>3</v>
      </c>
      <c r="D9978">
        <v>4372</v>
      </c>
      <c r="E9978">
        <v>98</v>
      </c>
      <c r="F9978">
        <v>13.4662185111042</v>
      </c>
      <c r="G9978">
        <v>30.326495788941902</v>
      </c>
      <c r="H9978">
        <f>IF(D9978-D9977=0,G9978-G9977,"")</f>
        <v>-4.7499856008798247E-2</v>
      </c>
      <c r="I9978">
        <f>COUNTIF(D:D,Table1[[#This Row],[Track_ID]])</f>
        <v>157</v>
      </c>
    </row>
    <row r="9979" spans="1:9" x14ac:dyDescent="0.25">
      <c r="A9979" t="s">
        <v>7</v>
      </c>
      <c r="B9979">
        <v>2</v>
      </c>
      <c r="C9979">
        <v>3</v>
      </c>
      <c r="D9979">
        <v>4372</v>
      </c>
      <c r="E9979">
        <v>99</v>
      </c>
      <c r="F9979">
        <v>13.4557644225718</v>
      </c>
      <c r="G9979">
        <v>30.302662813536099</v>
      </c>
      <c r="H9979">
        <f>IF(D9979-D9978=0,G9979-G9978,"")</f>
        <v>-2.383297540580287E-2</v>
      </c>
      <c r="I9979">
        <f>COUNTIF(D:D,Table1[[#This Row],[Track_ID]])</f>
        <v>157</v>
      </c>
    </row>
    <row r="9980" spans="1:9" x14ac:dyDescent="0.25">
      <c r="A9980" t="s">
        <v>7</v>
      </c>
      <c r="B9980">
        <v>2</v>
      </c>
      <c r="C9980">
        <v>3</v>
      </c>
      <c r="D9980">
        <v>4372</v>
      </c>
      <c r="E9980">
        <v>100</v>
      </c>
      <c r="F9980">
        <v>13.451342445032401</v>
      </c>
      <c r="G9980">
        <v>30.2654884334797</v>
      </c>
      <c r="H9980">
        <f>IF(D9980-D9979=0,G9980-G9979,"")</f>
        <v>-3.7174380056399059E-2</v>
      </c>
      <c r="I9980">
        <f>COUNTIF(D:D,Table1[[#This Row],[Track_ID]])</f>
        <v>157</v>
      </c>
    </row>
    <row r="9981" spans="1:9" x14ac:dyDescent="0.25">
      <c r="A9981" t="s">
        <v>7</v>
      </c>
      <c r="B9981">
        <v>2</v>
      </c>
      <c r="C9981">
        <v>3</v>
      </c>
      <c r="D9981">
        <v>4372</v>
      </c>
      <c r="E9981">
        <v>101</v>
      </c>
      <c r="F9981">
        <v>13.4544590439149</v>
      </c>
      <c r="G9981">
        <v>30.251607536941499</v>
      </c>
      <c r="H9981">
        <f>IF(D9981-D9980=0,G9981-G9980,"")</f>
        <v>-1.388089653820046E-2</v>
      </c>
      <c r="I9981">
        <f>COUNTIF(D:D,Table1[[#This Row],[Track_ID]])</f>
        <v>157</v>
      </c>
    </row>
    <row r="9982" spans="1:9" x14ac:dyDescent="0.25">
      <c r="A9982" t="s">
        <v>7</v>
      </c>
      <c r="B9982">
        <v>2</v>
      </c>
      <c r="C9982">
        <v>3</v>
      </c>
      <c r="D9982">
        <v>4372</v>
      </c>
      <c r="E9982">
        <v>102</v>
      </c>
      <c r="F9982">
        <v>13.4749688424029</v>
      </c>
      <c r="G9982">
        <v>30.229131447519499</v>
      </c>
      <c r="H9982">
        <f>IF(D9982-D9981=0,G9982-G9981,"")</f>
        <v>-2.2476089421999745E-2</v>
      </c>
      <c r="I9982">
        <f>COUNTIF(D:D,Table1[[#This Row],[Track_ID]])</f>
        <v>157</v>
      </c>
    </row>
    <row r="9983" spans="1:9" x14ac:dyDescent="0.25">
      <c r="A9983" t="s">
        <v>7</v>
      </c>
      <c r="B9983">
        <v>2</v>
      </c>
      <c r="C9983">
        <v>3</v>
      </c>
      <c r="D9983">
        <v>4372</v>
      </c>
      <c r="E9983">
        <v>103</v>
      </c>
      <c r="F9983">
        <v>13.487291964536899</v>
      </c>
      <c r="G9983">
        <v>30.193734169347099</v>
      </c>
      <c r="H9983">
        <f>IF(D9983-D9982=0,G9983-G9982,"")</f>
        <v>-3.5397278172400348E-2</v>
      </c>
      <c r="I9983">
        <f>COUNTIF(D:D,Table1[[#This Row],[Track_ID]])</f>
        <v>157</v>
      </c>
    </row>
    <row r="9984" spans="1:9" x14ac:dyDescent="0.25">
      <c r="A9984" t="s">
        <v>7</v>
      </c>
      <c r="B9984">
        <v>2</v>
      </c>
      <c r="C9984">
        <v>3</v>
      </c>
      <c r="D9984">
        <v>4372</v>
      </c>
      <c r="E9984">
        <v>104</v>
      </c>
      <c r="F9984">
        <v>13.5064494388697</v>
      </c>
      <c r="G9984">
        <v>30.148425181400299</v>
      </c>
      <c r="H9984">
        <f>IF(D9984-D9983=0,G9984-G9983,"")</f>
        <v>-4.5308987946800272E-2</v>
      </c>
      <c r="I9984">
        <f>COUNTIF(D:D,Table1[[#This Row],[Track_ID]])</f>
        <v>157</v>
      </c>
    </row>
    <row r="9985" spans="1:9" x14ac:dyDescent="0.25">
      <c r="A9985" t="s">
        <v>7</v>
      </c>
      <c r="B9985">
        <v>2</v>
      </c>
      <c r="C9985">
        <v>3</v>
      </c>
      <c r="D9985">
        <v>4372</v>
      </c>
      <c r="E9985">
        <v>105</v>
      </c>
      <c r="F9985">
        <v>13.494833527777301</v>
      </c>
      <c r="G9985">
        <v>30.122525058785499</v>
      </c>
      <c r="H9985">
        <f>IF(D9985-D9984=0,G9985-G9984,"")</f>
        <v>-2.5900122614800125E-2</v>
      </c>
      <c r="I9985">
        <f>COUNTIF(D:D,Table1[[#This Row],[Track_ID]])</f>
        <v>157</v>
      </c>
    </row>
    <row r="9986" spans="1:9" x14ac:dyDescent="0.25">
      <c r="A9986" t="s">
        <v>7</v>
      </c>
      <c r="B9986">
        <v>2</v>
      </c>
      <c r="C9986">
        <v>3</v>
      </c>
      <c r="D9986">
        <v>4372</v>
      </c>
      <c r="E9986">
        <v>106</v>
      </c>
      <c r="F9986">
        <v>13.4933587135096</v>
      </c>
      <c r="G9986">
        <v>30.091000427360701</v>
      </c>
      <c r="H9986">
        <f>IF(D9986-D9985=0,G9986-G9985,"")</f>
        <v>-3.1524631424797889E-2</v>
      </c>
      <c r="I9986">
        <f>COUNTIF(D:D,Table1[[#This Row],[Track_ID]])</f>
        <v>157</v>
      </c>
    </row>
    <row r="9987" spans="1:9" x14ac:dyDescent="0.25">
      <c r="A9987" t="s">
        <v>7</v>
      </c>
      <c r="B9987">
        <v>2</v>
      </c>
      <c r="C9987">
        <v>3</v>
      </c>
      <c r="D9987">
        <v>4372</v>
      </c>
      <c r="E9987">
        <v>107</v>
      </c>
      <c r="F9987">
        <v>13.510816528426901</v>
      </c>
      <c r="G9987">
        <v>30.055869695359</v>
      </c>
      <c r="H9987">
        <f>IF(D9987-D9986=0,G9987-G9986,"")</f>
        <v>-3.5130732001700693E-2</v>
      </c>
      <c r="I9987">
        <f>COUNTIF(D:D,Table1[[#This Row],[Track_ID]])</f>
        <v>157</v>
      </c>
    </row>
    <row r="9988" spans="1:9" x14ac:dyDescent="0.25">
      <c r="A9988" t="s">
        <v>7</v>
      </c>
      <c r="B9988">
        <v>2</v>
      </c>
      <c r="C9988">
        <v>3</v>
      </c>
      <c r="D9988">
        <v>4372</v>
      </c>
      <c r="E9988">
        <v>108</v>
      </c>
      <c r="F9988">
        <v>13.522949293345</v>
      </c>
      <c r="G9988">
        <v>30.030927555803299</v>
      </c>
      <c r="H9988">
        <f>IF(D9988-D9987=0,G9988-G9987,"")</f>
        <v>-2.4942139555701459E-2</v>
      </c>
      <c r="I9988">
        <f>COUNTIF(D:D,Table1[[#This Row],[Track_ID]])</f>
        <v>157</v>
      </c>
    </row>
    <row r="9989" spans="1:9" x14ac:dyDescent="0.25">
      <c r="A9989" t="s">
        <v>7</v>
      </c>
      <c r="B9989">
        <v>2</v>
      </c>
      <c r="C9989">
        <v>3</v>
      </c>
      <c r="D9989">
        <v>4372</v>
      </c>
      <c r="E9989">
        <v>109</v>
      </c>
      <c r="F9989">
        <v>13.517546339329</v>
      </c>
      <c r="G9989">
        <v>30.015691436064301</v>
      </c>
      <c r="H9989">
        <f>IF(D9989-D9988=0,G9989-G9988,"")</f>
        <v>-1.5236119738997189E-2</v>
      </c>
      <c r="I9989">
        <f>COUNTIF(D:D,Table1[[#This Row],[Track_ID]])</f>
        <v>157</v>
      </c>
    </row>
    <row r="9990" spans="1:9" x14ac:dyDescent="0.25">
      <c r="A9990" t="s">
        <v>7</v>
      </c>
      <c r="B9990">
        <v>2</v>
      </c>
      <c r="C9990">
        <v>3</v>
      </c>
      <c r="D9990">
        <v>4372</v>
      </c>
      <c r="E9990">
        <v>110</v>
      </c>
      <c r="F9990">
        <v>13.5228527182159</v>
      </c>
      <c r="G9990">
        <v>30.015023519893901</v>
      </c>
      <c r="H9990">
        <f>IF(D9990-D9989=0,G9990-G9989,"")</f>
        <v>-6.6791617039996254E-4</v>
      </c>
      <c r="I9990">
        <f>COUNTIF(D:D,Table1[[#This Row],[Track_ID]])</f>
        <v>157</v>
      </c>
    </row>
    <row r="9991" spans="1:9" x14ac:dyDescent="0.25">
      <c r="A9991" t="s">
        <v>7</v>
      </c>
      <c r="B9991">
        <v>2</v>
      </c>
      <c r="C9991">
        <v>3</v>
      </c>
      <c r="D9991">
        <v>4372</v>
      </c>
      <c r="E9991">
        <v>111</v>
      </c>
      <c r="F9991">
        <v>13.507350375638699</v>
      </c>
      <c r="G9991">
        <v>29.9936928953476</v>
      </c>
      <c r="H9991">
        <f>IF(D9991-D9990=0,G9991-G9990,"")</f>
        <v>-2.1330624546301635E-2</v>
      </c>
      <c r="I9991">
        <f>COUNTIF(D:D,Table1[[#This Row],[Track_ID]])</f>
        <v>157</v>
      </c>
    </row>
    <row r="9992" spans="1:9" x14ac:dyDescent="0.25">
      <c r="A9992" t="s">
        <v>7</v>
      </c>
      <c r="B9992">
        <v>2</v>
      </c>
      <c r="C9992">
        <v>3</v>
      </c>
      <c r="D9992">
        <v>4372</v>
      </c>
      <c r="E9992">
        <v>112</v>
      </c>
      <c r="F9992">
        <v>13.532102241542701</v>
      </c>
      <c r="G9992">
        <v>29.950644384989801</v>
      </c>
      <c r="H9992">
        <f>IF(D9992-D9991=0,G9992-G9991,"")</f>
        <v>-4.304851035779933E-2</v>
      </c>
      <c r="I9992">
        <f>COUNTIF(D:D,Table1[[#This Row],[Track_ID]])</f>
        <v>157</v>
      </c>
    </row>
    <row r="9993" spans="1:9" x14ac:dyDescent="0.25">
      <c r="A9993" t="s">
        <v>7</v>
      </c>
      <c r="B9993">
        <v>2</v>
      </c>
      <c r="C9993">
        <v>3</v>
      </c>
      <c r="D9993">
        <v>4372</v>
      </c>
      <c r="E9993">
        <v>113</v>
      </c>
      <c r="F9993">
        <v>13.5510314760488</v>
      </c>
      <c r="G9993">
        <v>29.896535876387201</v>
      </c>
      <c r="H9993">
        <f>IF(D9993-D9992=0,G9993-G9992,"")</f>
        <v>-5.4108508602599414E-2</v>
      </c>
      <c r="I9993">
        <f>COUNTIF(D:D,Table1[[#This Row],[Track_ID]])</f>
        <v>157</v>
      </c>
    </row>
    <row r="9994" spans="1:9" x14ac:dyDescent="0.25">
      <c r="A9994" t="s">
        <v>7</v>
      </c>
      <c r="B9994">
        <v>2</v>
      </c>
      <c r="C9994">
        <v>3</v>
      </c>
      <c r="D9994">
        <v>4372</v>
      </c>
      <c r="E9994">
        <v>114</v>
      </c>
      <c r="F9994">
        <v>13.5445470037257</v>
      </c>
      <c r="G9994">
        <v>29.875718560527201</v>
      </c>
      <c r="H9994">
        <f>IF(D9994-D9993=0,G9994-G9993,"")</f>
        <v>-2.0817315860000463E-2</v>
      </c>
      <c r="I9994">
        <f>COUNTIF(D:D,Table1[[#This Row],[Track_ID]])</f>
        <v>157</v>
      </c>
    </row>
    <row r="9995" spans="1:9" x14ac:dyDescent="0.25">
      <c r="A9995" t="s">
        <v>7</v>
      </c>
      <c r="B9995">
        <v>2</v>
      </c>
      <c r="C9995">
        <v>3</v>
      </c>
      <c r="D9995">
        <v>4372</v>
      </c>
      <c r="E9995">
        <v>115</v>
      </c>
      <c r="F9995">
        <v>13.565991715561299</v>
      </c>
      <c r="G9995">
        <v>29.835166325225899</v>
      </c>
      <c r="H9995">
        <f>IF(D9995-D9994=0,G9995-G9994,"")</f>
        <v>-4.055223530130192E-2</v>
      </c>
      <c r="I9995">
        <f>COUNTIF(D:D,Table1[[#This Row],[Track_ID]])</f>
        <v>157</v>
      </c>
    </row>
    <row r="9996" spans="1:9" x14ac:dyDescent="0.25">
      <c r="A9996" t="s">
        <v>7</v>
      </c>
      <c r="B9996">
        <v>2</v>
      </c>
      <c r="C9996">
        <v>3</v>
      </c>
      <c r="D9996">
        <v>4372</v>
      </c>
      <c r="E9996">
        <v>116</v>
      </c>
      <c r="F9996">
        <v>13.584287048420199</v>
      </c>
      <c r="G9996">
        <v>29.782118828476602</v>
      </c>
      <c r="H9996">
        <f>IF(D9996-D9995=0,G9996-G9995,"")</f>
        <v>-5.3047496749297096E-2</v>
      </c>
      <c r="I9996">
        <f>COUNTIF(D:D,Table1[[#This Row],[Track_ID]])</f>
        <v>157</v>
      </c>
    </row>
    <row r="9997" spans="1:9" x14ac:dyDescent="0.25">
      <c r="A9997" t="s">
        <v>7</v>
      </c>
      <c r="B9997">
        <v>2</v>
      </c>
      <c r="C9997">
        <v>3</v>
      </c>
      <c r="D9997">
        <v>4372</v>
      </c>
      <c r="E9997">
        <v>117</v>
      </c>
      <c r="F9997">
        <v>13.579850770284899</v>
      </c>
      <c r="G9997">
        <v>29.7631525664878</v>
      </c>
      <c r="H9997">
        <f>IF(D9997-D9996=0,G9997-G9996,"")</f>
        <v>-1.8966261988801136E-2</v>
      </c>
      <c r="I9997">
        <f>COUNTIF(D:D,Table1[[#This Row],[Track_ID]])</f>
        <v>157</v>
      </c>
    </row>
    <row r="9998" spans="1:9" x14ac:dyDescent="0.25">
      <c r="A9998" t="s">
        <v>7</v>
      </c>
      <c r="B9998">
        <v>2</v>
      </c>
      <c r="C9998">
        <v>3</v>
      </c>
      <c r="D9998">
        <v>4372</v>
      </c>
      <c r="E9998">
        <v>118</v>
      </c>
      <c r="F9998">
        <v>13.578111582442199</v>
      </c>
      <c r="G9998">
        <v>29.742419379388998</v>
      </c>
      <c r="H9998">
        <f>IF(D9998-D9997=0,G9998-G9997,"")</f>
        <v>-2.0733187098802119E-2</v>
      </c>
      <c r="I9998">
        <f>COUNTIF(D:D,Table1[[#This Row],[Track_ID]])</f>
        <v>157</v>
      </c>
    </row>
    <row r="9999" spans="1:9" x14ac:dyDescent="0.25">
      <c r="A9999" t="s">
        <v>7</v>
      </c>
      <c r="B9999">
        <v>2</v>
      </c>
      <c r="C9999">
        <v>3</v>
      </c>
      <c r="D9999">
        <v>4372</v>
      </c>
      <c r="E9999">
        <v>119</v>
      </c>
      <c r="F9999">
        <v>13.5967781594341</v>
      </c>
      <c r="G9999">
        <v>29.7230783399106</v>
      </c>
      <c r="H9999">
        <f>IF(D9999-D9998=0,G9999-G9998,"")</f>
        <v>-1.9341039478398159E-2</v>
      </c>
      <c r="I9999">
        <f>COUNTIF(D:D,Table1[[#This Row],[Track_ID]])</f>
        <v>157</v>
      </c>
    </row>
    <row r="10000" spans="1:9" x14ac:dyDescent="0.25">
      <c r="A10000" t="s">
        <v>7</v>
      </c>
      <c r="B10000">
        <v>2</v>
      </c>
      <c r="C10000">
        <v>3</v>
      </c>
      <c r="D10000">
        <v>4372</v>
      </c>
      <c r="E10000">
        <v>120</v>
      </c>
      <c r="F10000">
        <v>13.6041818268132</v>
      </c>
      <c r="G10000">
        <v>29.698813109903298</v>
      </c>
      <c r="H10000">
        <f>IF(D10000-D9999=0,G10000-G9999,"")</f>
        <v>-2.4265230007301852E-2</v>
      </c>
      <c r="I10000">
        <f>COUNTIF(D:D,Table1[[#This Row],[Track_ID]])</f>
        <v>157</v>
      </c>
    </row>
    <row r="10001" spans="1:9" x14ac:dyDescent="0.25">
      <c r="A10001" t="s">
        <v>7</v>
      </c>
      <c r="B10001">
        <v>2</v>
      </c>
      <c r="C10001">
        <v>3</v>
      </c>
      <c r="D10001">
        <v>4372</v>
      </c>
      <c r="E10001">
        <v>121</v>
      </c>
      <c r="F10001">
        <v>13.619164481652</v>
      </c>
      <c r="G10001">
        <v>29.6505895346675</v>
      </c>
      <c r="H10001">
        <f>IF(D10001-D10000=0,G10001-G10000,"")</f>
        <v>-4.8223575235798677E-2</v>
      </c>
      <c r="I10001">
        <f>COUNTIF(D:D,Table1[[#This Row],[Track_ID]])</f>
        <v>157</v>
      </c>
    </row>
    <row r="10002" spans="1:9" x14ac:dyDescent="0.25">
      <c r="A10002" t="s">
        <v>7</v>
      </c>
      <c r="B10002">
        <v>2</v>
      </c>
      <c r="C10002">
        <v>3</v>
      </c>
      <c r="D10002">
        <v>4372</v>
      </c>
      <c r="E10002">
        <v>122</v>
      </c>
      <c r="F10002">
        <v>13.6373992103682</v>
      </c>
      <c r="G10002">
        <v>29.622403365898901</v>
      </c>
      <c r="H10002">
        <f>IF(D10002-D10001=0,G10002-G10001,"")</f>
        <v>-2.8186168768598918E-2</v>
      </c>
      <c r="I10002">
        <f>COUNTIF(D:D,Table1[[#This Row],[Track_ID]])</f>
        <v>157</v>
      </c>
    </row>
    <row r="10003" spans="1:9" x14ac:dyDescent="0.25">
      <c r="A10003" t="s">
        <v>7</v>
      </c>
      <c r="B10003">
        <v>2</v>
      </c>
      <c r="C10003">
        <v>3</v>
      </c>
      <c r="D10003">
        <v>4372</v>
      </c>
      <c r="E10003">
        <v>123</v>
      </c>
      <c r="F10003">
        <v>13.6454690927923</v>
      </c>
      <c r="G10003">
        <v>29.5912825887055</v>
      </c>
      <c r="H10003">
        <f>IF(D10003-D10002=0,G10003-G10002,"")</f>
        <v>-3.1120777193400784E-2</v>
      </c>
      <c r="I10003">
        <f>COUNTIF(D:D,Table1[[#This Row],[Track_ID]])</f>
        <v>157</v>
      </c>
    </row>
    <row r="10004" spans="1:9" x14ac:dyDescent="0.25">
      <c r="A10004" t="s">
        <v>7</v>
      </c>
      <c r="B10004">
        <v>2</v>
      </c>
      <c r="C10004">
        <v>3</v>
      </c>
      <c r="D10004">
        <v>4372</v>
      </c>
      <c r="E10004">
        <v>124</v>
      </c>
      <c r="F10004">
        <v>13.686498531885199</v>
      </c>
      <c r="G10004">
        <v>29.553968940329401</v>
      </c>
      <c r="H10004">
        <f>IF(D10004-D10003=0,G10004-G10003,"")</f>
        <v>-3.731364837609874E-2</v>
      </c>
      <c r="I10004">
        <f>COUNTIF(D:D,Table1[[#This Row],[Track_ID]])</f>
        <v>157</v>
      </c>
    </row>
    <row r="10005" spans="1:9" x14ac:dyDescent="0.25">
      <c r="A10005" t="s">
        <v>7</v>
      </c>
      <c r="B10005">
        <v>2</v>
      </c>
      <c r="C10005">
        <v>3</v>
      </c>
      <c r="D10005">
        <v>4372</v>
      </c>
      <c r="E10005">
        <v>125</v>
      </c>
      <c r="F10005">
        <v>13.6992111653827</v>
      </c>
      <c r="G10005">
        <v>29.500883920794902</v>
      </c>
      <c r="H10005">
        <f>IF(D10005-D10004=0,G10005-G10004,"")</f>
        <v>-5.3085019534499622E-2</v>
      </c>
      <c r="I10005">
        <f>COUNTIF(D:D,Table1[[#This Row],[Track_ID]])</f>
        <v>157</v>
      </c>
    </row>
    <row r="10006" spans="1:9" x14ac:dyDescent="0.25">
      <c r="A10006" t="s">
        <v>7</v>
      </c>
      <c r="B10006">
        <v>2</v>
      </c>
      <c r="C10006">
        <v>3</v>
      </c>
      <c r="D10006">
        <v>4372</v>
      </c>
      <c r="E10006">
        <v>126</v>
      </c>
      <c r="F10006">
        <v>13.6974618560086</v>
      </c>
      <c r="G10006">
        <v>29.464918168465701</v>
      </c>
      <c r="H10006">
        <f>IF(D10006-D10005=0,G10006-G10005,"")</f>
        <v>-3.596575232920074E-2</v>
      </c>
      <c r="I10006">
        <f>COUNTIF(D:D,Table1[[#This Row],[Track_ID]])</f>
        <v>157</v>
      </c>
    </row>
    <row r="10007" spans="1:9" x14ac:dyDescent="0.25">
      <c r="A10007" t="s">
        <v>7</v>
      </c>
      <c r="B10007">
        <v>2</v>
      </c>
      <c r="C10007">
        <v>3</v>
      </c>
      <c r="D10007">
        <v>4372</v>
      </c>
      <c r="E10007">
        <v>127</v>
      </c>
      <c r="F10007">
        <v>13.6896187506107</v>
      </c>
      <c r="G10007">
        <v>29.4612711372754</v>
      </c>
      <c r="H10007">
        <f>IF(D10007-D10006=0,G10007-G10006,"")</f>
        <v>-3.6470311903009645E-3</v>
      </c>
      <c r="I10007">
        <f>COUNTIF(D:D,Table1[[#This Row],[Track_ID]])</f>
        <v>157</v>
      </c>
    </row>
    <row r="10008" spans="1:9" x14ac:dyDescent="0.25">
      <c r="A10008" t="s">
        <v>7</v>
      </c>
      <c r="B10008">
        <v>2</v>
      </c>
      <c r="C10008">
        <v>3</v>
      </c>
      <c r="D10008">
        <v>4372</v>
      </c>
      <c r="E10008">
        <v>128</v>
      </c>
      <c r="F10008">
        <v>13.705599909404199</v>
      </c>
      <c r="G10008">
        <v>29.4460498051847</v>
      </c>
      <c r="H10008">
        <f>IF(D10008-D10007=0,G10008-G10007,"")</f>
        <v>-1.5221332090700201E-2</v>
      </c>
      <c r="I10008">
        <f>COUNTIF(D:D,Table1[[#This Row],[Track_ID]])</f>
        <v>157</v>
      </c>
    </row>
    <row r="10009" spans="1:9" x14ac:dyDescent="0.25">
      <c r="A10009" t="s">
        <v>7</v>
      </c>
      <c r="B10009">
        <v>2</v>
      </c>
      <c r="C10009">
        <v>3</v>
      </c>
      <c r="D10009">
        <v>4372</v>
      </c>
      <c r="E10009">
        <v>129</v>
      </c>
      <c r="F10009">
        <v>13.714275030817699</v>
      </c>
      <c r="G10009">
        <v>29.426179209367099</v>
      </c>
      <c r="H10009">
        <f>IF(D10009-D10008=0,G10009-G10008,"")</f>
        <v>-1.9870595817600645E-2</v>
      </c>
      <c r="I10009">
        <f>COUNTIF(D:D,Table1[[#This Row],[Track_ID]])</f>
        <v>157</v>
      </c>
    </row>
    <row r="10010" spans="1:9" x14ac:dyDescent="0.25">
      <c r="A10010" t="s">
        <v>7</v>
      </c>
      <c r="B10010">
        <v>2</v>
      </c>
      <c r="C10010">
        <v>3</v>
      </c>
      <c r="D10010">
        <v>4372</v>
      </c>
      <c r="E10010">
        <v>130</v>
      </c>
      <c r="F10010">
        <v>13.7189301301286</v>
      </c>
      <c r="G10010">
        <v>29.401338909159001</v>
      </c>
      <c r="H10010">
        <f>IF(D10010-D10009=0,G10010-G10009,"")</f>
        <v>-2.4840300208097688E-2</v>
      </c>
      <c r="I10010">
        <f>COUNTIF(D:D,Table1[[#This Row],[Track_ID]])</f>
        <v>157</v>
      </c>
    </row>
    <row r="10011" spans="1:9" x14ac:dyDescent="0.25">
      <c r="A10011" t="s">
        <v>7</v>
      </c>
      <c r="B10011">
        <v>2</v>
      </c>
      <c r="C10011">
        <v>3</v>
      </c>
      <c r="D10011">
        <v>4372</v>
      </c>
      <c r="E10011">
        <v>131</v>
      </c>
      <c r="F10011">
        <v>13.732098316472999</v>
      </c>
      <c r="G10011">
        <v>29.373841156981001</v>
      </c>
      <c r="H10011">
        <f>IF(D10011-D10010=0,G10011-G10010,"")</f>
        <v>-2.7497752178000212E-2</v>
      </c>
      <c r="I10011">
        <f>COUNTIF(D:D,Table1[[#This Row],[Track_ID]])</f>
        <v>157</v>
      </c>
    </row>
    <row r="10012" spans="1:9" x14ac:dyDescent="0.25">
      <c r="A10012" t="s">
        <v>7</v>
      </c>
      <c r="B10012">
        <v>2</v>
      </c>
      <c r="C10012">
        <v>3</v>
      </c>
      <c r="D10012">
        <v>4372</v>
      </c>
      <c r="E10012">
        <v>132</v>
      </c>
      <c r="F10012">
        <v>13.7402192191203</v>
      </c>
      <c r="G10012">
        <v>29.357774140134499</v>
      </c>
      <c r="H10012">
        <f>IF(D10012-D10011=0,G10012-G10011,"")</f>
        <v>-1.6067016846502469E-2</v>
      </c>
      <c r="I10012">
        <f>COUNTIF(D:D,Table1[[#This Row],[Track_ID]])</f>
        <v>157</v>
      </c>
    </row>
    <row r="10013" spans="1:9" x14ac:dyDescent="0.25">
      <c r="A10013" t="s">
        <v>7</v>
      </c>
      <c r="B10013">
        <v>2</v>
      </c>
      <c r="C10013">
        <v>3</v>
      </c>
      <c r="D10013">
        <v>4372</v>
      </c>
      <c r="E10013">
        <v>133</v>
      </c>
      <c r="F10013">
        <v>13.7432139017794</v>
      </c>
      <c r="G10013">
        <v>29.3363981814082</v>
      </c>
      <c r="H10013">
        <f>IF(D10013-D10012=0,G10013-G10012,"")</f>
        <v>-2.137595872629916E-2</v>
      </c>
      <c r="I10013">
        <f>COUNTIF(D:D,Table1[[#This Row],[Track_ID]])</f>
        <v>157</v>
      </c>
    </row>
    <row r="10014" spans="1:9" x14ac:dyDescent="0.25">
      <c r="A10014" t="s">
        <v>7</v>
      </c>
      <c r="B10014">
        <v>2</v>
      </c>
      <c r="C10014">
        <v>3</v>
      </c>
      <c r="D10014">
        <v>4372</v>
      </c>
      <c r="E10014">
        <v>134</v>
      </c>
      <c r="F10014">
        <v>13.756914505594899</v>
      </c>
      <c r="G10014">
        <v>29.2884311765877</v>
      </c>
      <c r="H10014">
        <f>IF(D10014-D10013=0,G10014-G10013,"")</f>
        <v>-4.7967004820499426E-2</v>
      </c>
      <c r="I10014">
        <f>COUNTIF(D:D,Table1[[#This Row],[Track_ID]])</f>
        <v>157</v>
      </c>
    </row>
    <row r="10015" spans="1:9" x14ac:dyDescent="0.25">
      <c r="A10015" t="s">
        <v>7</v>
      </c>
      <c r="B10015">
        <v>2</v>
      </c>
      <c r="C10015">
        <v>3</v>
      </c>
      <c r="D10015">
        <v>4372</v>
      </c>
      <c r="E10015">
        <v>135</v>
      </c>
      <c r="F10015">
        <v>13.7640616957083</v>
      </c>
      <c r="G10015">
        <v>29.2557475651533</v>
      </c>
      <c r="H10015">
        <f>IF(D10015-D10014=0,G10015-G10014,"")</f>
        <v>-3.2683611434400461E-2</v>
      </c>
      <c r="I10015">
        <f>COUNTIF(D:D,Table1[[#This Row],[Track_ID]])</f>
        <v>157</v>
      </c>
    </row>
    <row r="10016" spans="1:9" x14ac:dyDescent="0.25">
      <c r="A10016" t="s">
        <v>7</v>
      </c>
      <c r="B10016">
        <v>2</v>
      </c>
      <c r="C10016">
        <v>3</v>
      </c>
      <c r="D10016">
        <v>4372</v>
      </c>
      <c r="E10016">
        <v>136</v>
      </c>
      <c r="F10016">
        <v>13.7656676431783</v>
      </c>
      <c r="G10016">
        <v>29.222206133865502</v>
      </c>
      <c r="H10016">
        <f>IF(D10016-D10015=0,G10016-G10015,"")</f>
        <v>-3.3541431287797963E-2</v>
      </c>
      <c r="I10016">
        <f>COUNTIF(D:D,Table1[[#This Row],[Track_ID]])</f>
        <v>157</v>
      </c>
    </row>
    <row r="10017" spans="1:9" x14ac:dyDescent="0.25">
      <c r="A10017" t="s">
        <v>7</v>
      </c>
      <c r="B10017">
        <v>2</v>
      </c>
      <c r="C10017">
        <v>3</v>
      </c>
      <c r="D10017">
        <v>4372</v>
      </c>
      <c r="E10017">
        <v>137</v>
      </c>
      <c r="F10017">
        <v>13.7770871540003</v>
      </c>
      <c r="G10017">
        <v>29.193412788962998</v>
      </c>
      <c r="H10017">
        <f>IF(D10017-D10016=0,G10017-G10016,"")</f>
        <v>-2.8793344902503293E-2</v>
      </c>
      <c r="I10017">
        <f>COUNTIF(D:D,Table1[[#This Row],[Track_ID]])</f>
        <v>157</v>
      </c>
    </row>
    <row r="10018" spans="1:9" x14ac:dyDescent="0.25">
      <c r="A10018" t="s">
        <v>7</v>
      </c>
      <c r="B10018">
        <v>2</v>
      </c>
      <c r="C10018">
        <v>3</v>
      </c>
      <c r="D10018">
        <v>4372</v>
      </c>
      <c r="E10018">
        <v>138</v>
      </c>
      <c r="F10018">
        <v>13.785336671838801</v>
      </c>
      <c r="G10018">
        <v>29.156605741738201</v>
      </c>
      <c r="H10018">
        <f>IF(D10018-D10017=0,G10018-G10017,"")</f>
        <v>-3.6807047224797884E-2</v>
      </c>
      <c r="I10018">
        <f>COUNTIF(D:D,Table1[[#This Row],[Track_ID]])</f>
        <v>157</v>
      </c>
    </row>
    <row r="10019" spans="1:9" x14ac:dyDescent="0.25">
      <c r="A10019" t="s">
        <v>7</v>
      </c>
      <c r="B10019">
        <v>2</v>
      </c>
      <c r="C10019">
        <v>3</v>
      </c>
      <c r="D10019">
        <v>4372</v>
      </c>
      <c r="E10019">
        <v>139</v>
      </c>
      <c r="F10019">
        <v>13.792287388613801</v>
      </c>
      <c r="G10019">
        <v>29.118545470997201</v>
      </c>
      <c r="H10019">
        <f>IF(D10019-D10018=0,G10019-G10018,"")</f>
        <v>-3.8060270740999158E-2</v>
      </c>
      <c r="I10019">
        <f>COUNTIF(D:D,Table1[[#This Row],[Track_ID]])</f>
        <v>157</v>
      </c>
    </row>
    <row r="10020" spans="1:9" x14ac:dyDescent="0.25">
      <c r="A10020" t="s">
        <v>7</v>
      </c>
      <c r="B10020">
        <v>2</v>
      </c>
      <c r="C10020">
        <v>3</v>
      </c>
      <c r="D10020">
        <v>4372</v>
      </c>
      <c r="E10020">
        <v>140</v>
      </c>
      <c r="F10020">
        <v>13.7918151808967</v>
      </c>
      <c r="G10020">
        <v>29.081814194739199</v>
      </c>
      <c r="H10020">
        <f>IF(D10020-D10019=0,G10020-G10019,"")</f>
        <v>-3.6731276258002765E-2</v>
      </c>
      <c r="I10020">
        <f>COUNTIF(D:D,Table1[[#This Row],[Track_ID]])</f>
        <v>157</v>
      </c>
    </row>
    <row r="10021" spans="1:9" x14ac:dyDescent="0.25">
      <c r="A10021" t="s">
        <v>7</v>
      </c>
      <c r="B10021">
        <v>2</v>
      </c>
      <c r="C10021">
        <v>3</v>
      </c>
      <c r="D10021">
        <v>4372</v>
      </c>
      <c r="E10021">
        <v>141</v>
      </c>
      <c r="F10021">
        <v>13.7973721943182</v>
      </c>
      <c r="G10021">
        <v>29.061277942597201</v>
      </c>
      <c r="H10021">
        <f>IF(D10021-D10020=0,G10021-G10020,"")</f>
        <v>-2.0536252141997835E-2</v>
      </c>
      <c r="I10021">
        <f>COUNTIF(D:D,Table1[[#This Row],[Track_ID]])</f>
        <v>157</v>
      </c>
    </row>
    <row r="10022" spans="1:9" x14ac:dyDescent="0.25">
      <c r="A10022" t="s">
        <v>7</v>
      </c>
      <c r="B10022">
        <v>2</v>
      </c>
      <c r="C10022">
        <v>3</v>
      </c>
      <c r="D10022">
        <v>4372</v>
      </c>
      <c r="E10022">
        <v>142</v>
      </c>
      <c r="F10022">
        <v>13.795743665693299</v>
      </c>
      <c r="G10022">
        <v>29.048370221375301</v>
      </c>
      <c r="H10022">
        <f>IF(D10022-D10021=0,G10022-G10021,"")</f>
        <v>-1.2907721221900204E-2</v>
      </c>
      <c r="I10022">
        <f>COUNTIF(D:D,Table1[[#This Row],[Track_ID]])</f>
        <v>157</v>
      </c>
    </row>
    <row r="10023" spans="1:9" x14ac:dyDescent="0.25">
      <c r="A10023" t="s">
        <v>7</v>
      </c>
      <c r="B10023">
        <v>2</v>
      </c>
      <c r="C10023">
        <v>3</v>
      </c>
      <c r="D10023">
        <v>4372</v>
      </c>
      <c r="E10023">
        <v>143</v>
      </c>
      <c r="F10023">
        <v>13.801504469645201</v>
      </c>
      <c r="G10023">
        <v>29.030331672208501</v>
      </c>
      <c r="H10023">
        <f>IF(D10023-D10022=0,G10023-G10022,"")</f>
        <v>-1.8038549166799811E-2</v>
      </c>
      <c r="I10023">
        <f>COUNTIF(D:D,Table1[[#This Row],[Track_ID]])</f>
        <v>157</v>
      </c>
    </row>
    <row r="10024" spans="1:9" x14ac:dyDescent="0.25">
      <c r="A10024" t="s">
        <v>7</v>
      </c>
      <c r="B10024">
        <v>2</v>
      </c>
      <c r="C10024">
        <v>3</v>
      </c>
      <c r="D10024">
        <v>4372</v>
      </c>
      <c r="E10024">
        <v>144</v>
      </c>
      <c r="F10024">
        <v>13.8016438646255</v>
      </c>
      <c r="G10024">
        <v>28.9877088733916</v>
      </c>
      <c r="H10024">
        <f>IF(D10024-D10023=0,G10024-G10023,"")</f>
        <v>-4.2622798816900342E-2</v>
      </c>
      <c r="I10024">
        <f>COUNTIF(D:D,Table1[[#This Row],[Track_ID]])</f>
        <v>157</v>
      </c>
    </row>
    <row r="10025" spans="1:9" x14ac:dyDescent="0.25">
      <c r="A10025" t="s">
        <v>7</v>
      </c>
      <c r="B10025">
        <v>2</v>
      </c>
      <c r="C10025">
        <v>3</v>
      </c>
      <c r="D10025">
        <v>4372</v>
      </c>
      <c r="E10025">
        <v>145</v>
      </c>
      <c r="F10025">
        <v>13.829054770293601</v>
      </c>
      <c r="G10025">
        <v>28.9497917809732</v>
      </c>
      <c r="H10025">
        <f>IF(D10025-D10024=0,G10025-G10024,"")</f>
        <v>-3.7917092418400244E-2</v>
      </c>
      <c r="I10025">
        <f>COUNTIF(D:D,Table1[[#This Row],[Track_ID]])</f>
        <v>157</v>
      </c>
    </row>
    <row r="10026" spans="1:9" x14ac:dyDescent="0.25">
      <c r="A10026" t="s">
        <v>7</v>
      </c>
      <c r="B10026">
        <v>2</v>
      </c>
      <c r="C10026">
        <v>3</v>
      </c>
      <c r="D10026">
        <v>4372</v>
      </c>
      <c r="E10026">
        <v>146</v>
      </c>
      <c r="F10026">
        <v>13.817336051817</v>
      </c>
      <c r="G10026">
        <v>28.9263825033896</v>
      </c>
      <c r="H10026">
        <f>IF(D10026-D10025=0,G10026-G10025,"")</f>
        <v>-2.3409277583599675E-2</v>
      </c>
      <c r="I10026">
        <f>COUNTIF(D:D,Table1[[#This Row],[Track_ID]])</f>
        <v>157</v>
      </c>
    </row>
    <row r="10027" spans="1:9" x14ac:dyDescent="0.25">
      <c r="A10027" t="s">
        <v>7</v>
      </c>
      <c r="B10027">
        <v>2</v>
      </c>
      <c r="C10027">
        <v>3</v>
      </c>
      <c r="D10027">
        <v>4372</v>
      </c>
      <c r="E10027">
        <v>147</v>
      </c>
      <c r="F10027">
        <v>13.8141067844799</v>
      </c>
      <c r="G10027">
        <v>28.908765392419401</v>
      </c>
      <c r="H10027">
        <f>IF(D10027-D10026=0,G10027-G10026,"")</f>
        <v>-1.761711097019969E-2</v>
      </c>
      <c r="I10027">
        <f>COUNTIF(D:D,Table1[[#This Row],[Track_ID]])</f>
        <v>157</v>
      </c>
    </row>
    <row r="10028" spans="1:9" x14ac:dyDescent="0.25">
      <c r="A10028" t="s">
        <v>7</v>
      </c>
      <c r="B10028">
        <v>2</v>
      </c>
      <c r="C10028">
        <v>3</v>
      </c>
      <c r="D10028">
        <v>4372</v>
      </c>
      <c r="E10028">
        <v>148</v>
      </c>
      <c r="F10028">
        <v>13.812341232368899</v>
      </c>
      <c r="G10028">
        <v>28.8968615551887</v>
      </c>
      <c r="H10028">
        <f>IF(D10028-D10027=0,G10028-G10027,"")</f>
        <v>-1.1903837230700987E-2</v>
      </c>
      <c r="I10028">
        <f>COUNTIF(D:D,Table1[[#This Row],[Track_ID]])</f>
        <v>157</v>
      </c>
    </row>
    <row r="10029" spans="1:9" x14ac:dyDescent="0.25">
      <c r="A10029" t="s">
        <v>7</v>
      </c>
      <c r="B10029">
        <v>2</v>
      </c>
      <c r="C10029">
        <v>3</v>
      </c>
      <c r="D10029">
        <v>4372</v>
      </c>
      <c r="E10029">
        <v>149</v>
      </c>
      <c r="F10029">
        <v>13.823071942449801</v>
      </c>
      <c r="G10029">
        <v>28.876960442543801</v>
      </c>
      <c r="H10029">
        <f>IF(D10029-D10028=0,G10029-G10028,"")</f>
        <v>-1.9901112644898689E-2</v>
      </c>
      <c r="I10029">
        <f>COUNTIF(D:D,Table1[[#This Row],[Track_ID]])</f>
        <v>157</v>
      </c>
    </row>
    <row r="10030" spans="1:9" x14ac:dyDescent="0.25">
      <c r="A10030" t="s">
        <v>7</v>
      </c>
      <c r="B10030">
        <v>2</v>
      </c>
      <c r="C10030">
        <v>3</v>
      </c>
      <c r="D10030">
        <v>4372</v>
      </c>
      <c r="E10030">
        <v>150</v>
      </c>
      <c r="F10030">
        <v>13.8296611472073</v>
      </c>
      <c r="G10030">
        <v>28.834054953709401</v>
      </c>
      <c r="H10030">
        <f>IF(D10030-D10029=0,G10030-G10029,"")</f>
        <v>-4.2905488834399819E-2</v>
      </c>
      <c r="I10030">
        <f>COUNTIF(D:D,Table1[[#This Row],[Track_ID]])</f>
        <v>157</v>
      </c>
    </row>
    <row r="10031" spans="1:9" x14ac:dyDescent="0.25">
      <c r="A10031" t="s">
        <v>7</v>
      </c>
      <c r="B10031">
        <v>2</v>
      </c>
      <c r="C10031">
        <v>3</v>
      </c>
      <c r="D10031">
        <v>4372</v>
      </c>
      <c r="E10031">
        <v>151</v>
      </c>
      <c r="F10031">
        <v>13.8320951011231</v>
      </c>
      <c r="G10031">
        <v>28.786649599626699</v>
      </c>
      <c r="H10031">
        <f>IF(D10031-D10030=0,G10031-G10030,"")</f>
        <v>-4.7405354082702189E-2</v>
      </c>
      <c r="I10031">
        <f>COUNTIF(D:D,Table1[[#This Row],[Track_ID]])</f>
        <v>157</v>
      </c>
    </row>
    <row r="10032" spans="1:9" x14ac:dyDescent="0.25">
      <c r="A10032" t="s">
        <v>7</v>
      </c>
      <c r="B10032">
        <v>2</v>
      </c>
      <c r="C10032">
        <v>3</v>
      </c>
      <c r="D10032">
        <v>4372</v>
      </c>
      <c r="E10032">
        <v>152</v>
      </c>
      <c r="F10032">
        <v>13.8291977010919</v>
      </c>
      <c r="G10032">
        <v>28.765201751298601</v>
      </c>
      <c r="H10032">
        <f>IF(D10032-D10031=0,G10032-G10031,"")</f>
        <v>-2.1447848328097763E-2</v>
      </c>
      <c r="I10032">
        <f>COUNTIF(D:D,Table1[[#This Row],[Track_ID]])</f>
        <v>157</v>
      </c>
    </row>
    <row r="10033" spans="1:9" x14ac:dyDescent="0.25">
      <c r="A10033" t="s">
        <v>7</v>
      </c>
      <c r="B10033">
        <v>2</v>
      </c>
      <c r="C10033">
        <v>3</v>
      </c>
      <c r="D10033">
        <v>4372</v>
      </c>
      <c r="E10033">
        <v>153</v>
      </c>
      <c r="F10033">
        <v>13.8169925957072</v>
      </c>
      <c r="G10033">
        <v>28.744188153771901</v>
      </c>
      <c r="H10033">
        <f>IF(D10033-D10032=0,G10033-G10032,"")</f>
        <v>-2.1013597526700067E-2</v>
      </c>
      <c r="I10033">
        <f>COUNTIF(D:D,Table1[[#This Row],[Track_ID]])</f>
        <v>157</v>
      </c>
    </row>
    <row r="10034" spans="1:9" x14ac:dyDescent="0.25">
      <c r="A10034" t="s">
        <v>7</v>
      </c>
      <c r="B10034">
        <v>2</v>
      </c>
      <c r="C10034">
        <v>3</v>
      </c>
      <c r="D10034">
        <v>4372</v>
      </c>
      <c r="E10034">
        <v>154</v>
      </c>
      <c r="F10034">
        <v>13.8205372557941</v>
      </c>
      <c r="G10034">
        <v>28.713364944590001</v>
      </c>
      <c r="H10034">
        <f>IF(D10034-D10033=0,G10034-G10033,"")</f>
        <v>-3.0823209181900069E-2</v>
      </c>
      <c r="I10034">
        <f>COUNTIF(D:D,Table1[[#This Row],[Track_ID]])</f>
        <v>157</v>
      </c>
    </row>
    <row r="10035" spans="1:9" x14ac:dyDescent="0.25">
      <c r="A10035" t="s">
        <v>7</v>
      </c>
      <c r="B10035">
        <v>2</v>
      </c>
      <c r="C10035">
        <v>3</v>
      </c>
      <c r="D10035">
        <v>4372</v>
      </c>
      <c r="E10035">
        <v>155</v>
      </c>
      <c r="F10035">
        <v>13.8503568513975</v>
      </c>
      <c r="G10035">
        <v>28.662820288123601</v>
      </c>
      <c r="H10035">
        <f>IF(D10035-D10034=0,G10035-G10034,"")</f>
        <v>-5.0544656466399829E-2</v>
      </c>
      <c r="I10035">
        <f>COUNTIF(D:D,Table1[[#This Row],[Track_ID]])</f>
        <v>157</v>
      </c>
    </row>
    <row r="10036" spans="1:9" x14ac:dyDescent="0.25">
      <c r="A10036" t="s">
        <v>7</v>
      </c>
      <c r="B10036">
        <v>2</v>
      </c>
      <c r="C10036">
        <v>3</v>
      </c>
      <c r="D10036">
        <v>4372</v>
      </c>
      <c r="E10036">
        <v>156</v>
      </c>
      <c r="F10036">
        <v>13.851799197835</v>
      </c>
      <c r="G10036">
        <v>28.637203664064199</v>
      </c>
      <c r="H10036">
        <f>IF(D10036-D10035=0,G10036-G10035,"")</f>
        <v>-2.5616624059402682E-2</v>
      </c>
      <c r="I10036">
        <f>COUNTIF(D:D,Table1[[#This Row],[Track_ID]])</f>
        <v>157</v>
      </c>
    </row>
    <row r="10037" spans="1:9" x14ac:dyDescent="0.25">
      <c r="A10037" t="s">
        <v>7</v>
      </c>
      <c r="B10037">
        <v>2</v>
      </c>
      <c r="C10037">
        <v>3</v>
      </c>
      <c r="D10037">
        <v>4372</v>
      </c>
      <c r="E10037">
        <v>157</v>
      </c>
      <c r="F10037">
        <v>13.838682743251701</v>
      </c>
      <c r="G10037">
        <v>28.616038002087901</v>
      </c>
      <c r="H10037">
        <f>IF(D10037-D10036=0,G10037-G10036,"")</f>
        <v>-2.1165661976297656E-2</v>
      </c>
      <c r="I10037">
        <f>COUNTIF(D:D,Table1[[#This Row],[Track_ID]])</f>
        <v>157</v>
      </c>
    </row>
    <row r="10038" spans="1:9" x14ac:dyDescent="0.25">
      <c r="A10038" t="s">
        <v>7</v>
      </c>
      <c r="B10038">
        <v>2</v>
      </c>
      <c r="C10038">
        <v>3</v>
      </c>
      <c r="D10038">
        <v>4372</v>
      </c>
      <c r="E10038">
        <v>158</v>
      </c>
      <c r="F10038">
        <v>13.836766801600801</v>
      </c>
      <c r="G10038">
        <v>28.603179190362301</v>
      </c>
      <c r="H10038">
        <f>IF(D10038-D10037=0,G10038-G10037,"")</f>
        <v>-1.2858811725600106E-2</v>
      </c>
      <c r="I10038">
        <f>COUNTIF(D:D,Table1[[#This Row],[Track_ID]])</f>
        <v>157</v>
      </c>
    </row>
    <row r="10039" spans="1:9" x14ac:dyDescent="0.25">
      <c r="A10039" t="s">
        <v>7</v>
      </c>
      <c r="B10039">
        <v>2</v>
      </c>
      <c r="C10039">
        <v>3</v>
      </c>
      <c r="D10039">
        <v>4372</v>
      </c>
      <c r="E10039">
        <v>159</v>
      </c>
      <c r="F10039">
        <v>13.8276214930268</v>
      </c>
      <c r="G10039">
        <v>28.576112107218901</v>
      </c>
      <c r="H10039">
        <f>IF(D10039-D10038=0,G10039-G10038,"")</f>
        <v>-2.7067083143400339E-2</v>
      </c>
      <c r="I10039">
        <f>COUNTIF(D:D,Table1[[#This Row],[Track_ID]])</f>
        <v>157</v>
      </c>
    </row>
    <row r="10040" spans="1:9" x14ac:dyDescent="0.25">
      <c r="A10040" t="s">
        <v>7</v>
      </c>
      <c r="B10040">
        <v>2</v>
      </c>
      <c r="C10040">
        <v>3</v>
      </c>
      <c r="D10040">
        <v>4372</v>
      </c>
      <c r="E10040">
        <v>160</v>
      </c>
      <c r="F10040">
        <v>13.8400746531489</v>
      </c>
      <c r="G10040">
        <v>28.5225189186155</v>
      </c>
      <c r="H10040">
        <f>IF(D10040-D10039=0,G10040-G10039,"")</f>
        <v>-5.3593188603400677E-2</v>
      </c>
      <c r="I10040">
        <f>COUNTIF(D:D,Table1[[#This Row],[Track_ID]])</f>
        <v>157</v>
      </c>
    </row>
    <row r="10041" spans="1:9" x14ac:dyDescent="0.25">
      <c r="A10041" t="s">
        <v>7</v>
      </c>
      <c r="B10041">
        <v>2</v>
      </c>
      <c r="C10041">
        <v>3</v>
      </c>
      <c r="D10041">
        <v>4372</v>
      </c>
      <c r="E10041">
        <v>161</v>
      </c>
      <c r="F10041">
        <v>13.845791905996</v>
      </c>
      <c r="G10041">
        <v>28.5031057692348</v>
      </c>
      <c r="H10041">
        <f>IF(D10041-D10040=0,G10041-G10040,"")</f>
        <v>-1.9413149380699934E-2</v>
      </c>
      <c r="I10041">
        <f>COUNTIF(D:D,Table1[[#This Row],[Track_ID]])</f>
        <v>157</v>
      </c>
    </row>
    <row r="10042" spans="1:9" x14ac:dyDescent="0.25">
      <c r="A10042" t="s">
        <v>7</v>
      </c>
      <c r="B10042">
        <v>2</v>
      </c>
      <c r="C10042">
        <v>3</v>
      </c>
      <c r="D10042">
        <v>4372</v>
      </c>
      <c r="E10042">
        <v>162</v>
      </c>
      <c r="F10042">
        <v>13.8461246764659</v>
      </c>
      <c r="G10042">
        <v>28.491894144072699</v>
      </c>
      <c r="H10042">
        <f>IF(D10042-D10041=0,G10042-G10041,"")</f>
        <v>-1.1211625162101058E-2</v>
      </c>
      <c r="I10042">
        <f>COUNTIF(D:D,Table1[[#This Row],[Track_ID]])</f>
        <v>157</v>
      </c>
    </row>
    <row r="10043" spans="1:9" x14ac:dyDescent="0.25">
      <c r="A10043" t="s">
        <v>7</v>
      </c>
      <c r="B10043">
        <v>2</v>
      </c>
      <c r="C10043">
        <v>3</v>
      </c>
      <c r="D10043">
        <v>4372</v>
      </c>
      <c r="E10043">
        <v>163</v>
      </c>
      <c r="F10043">
        <v>13.849232777913</v>
      </c>
      <c r="G10043">
        <v>28.466356955165399</v>
      </c>
      <c r="H10043">
        <f>IF(D10043-D10042=0,G10043-G10042,"")</f>
        <v>-2.553718890730039E-2</v>
      </c>
      <c r="I10043">
        <f>COUNTIF(D:D,Table1[[#This Row],[Track_ID]])</f>
        <v>157</v>
      </c>
    </row>
    <row r="10044" spans="1:9" x14ac:dyDescent="0.25">
      <c r="A10044" t="s">
        <v>7</v>
      </c>
      <c r="B10044">
        <v>2</v>
      </c>
      <c r="C10044">
        <v>3</v>
      </c>
      <c r="D10044">
        <v>4372</v>
      </c>
      <c r="E10044">
        <v>164</v>
      </c>
      <c r="F10044">
        <v>13.841752582799799</v>
      </c>
      <c r="G10044">
        <v>28.4513636302846</v>
      </c>
      <c r="H10044">
        <f>IF(D10044-D10043=0,G10044-G10043,"")</f>
        <v>-1.4993324880798298E-2</v>
      </c>
      <c r="I10044">
        <f>COUNTIF(D:D,Table1[[#This Row],[Track_ID]])</f>
        <v>157</v>
      </c>
    </row>
    <row r="10045" spans="1:9" x14ac:dyDescent="0.25">
      <c r="A10045" t="s">
        <v>7</v>
      </c>
      <c r="B10045">
        <v>2</v>
      </c>
      <c r="C10045">
        <v>3</v>
      </c>
      <c r="D10045">
        <v>4372</v>
      </c>
      <c r="E10045">
        <v>165</v>
      </c>
      <c r="F10045">
        <v>13.8510950408306</v>
      </c>
      <c r="G10045">
        <v>28.407224610092701</v>
      </c>
      <c r="H10045">
        <f>IF(D10045-D10044=0,G10045-G10044,"")</f>
        <v>-4.4139020191899192E-2</v>
      </c>
      <c r="I10045">
        <f>COUNTIF(D:D,Table1[[#This Row],[Track_ID]])</f>
        <v>157</v>
      </c>
    </row>
    <row r="10046" spans="1:9" x14ac:dyDescent="0.25">
      <c r="A10046" t="s">
        <v>7</v>
      </c>
      <c r="B10046">
        <v>2</v>
      </c>
      <c r="C10046">
        <v>3</v>
      </c>
      <c r="D10046">
        <v>4372</v>
      </c>
      <c r="E10046">
        <v>166</v>
      </c>
      <c r="F10046">
        <v>13.8477852014682</v>
      </c>
      <c r="G10046">
        <v>28.395487371524901</v>
      </c>
      <c r="H10046">
        <f>IF(D10046-D10045=0,G10046-G10045,"")</f>
        <v>-1.173723856780029E-2</v>
      </c>
      <c r="I10046">
        <f>COUNTIF(D:D,Table1[[#This Row],[Track_ID]])</f>
        <v>157</v>
      </c>
    </row>
    <row r="10047" spans="1:9" x14ac:dyDescent="0.25">
      <c r="A10047" t="s">
        <v>7</v>
      </c>
      <c r="B10047">
        <v>2</v>
      </c>
      <c r="C10047">
        <v>3</v>
      </c>
      <c r="D10047">
        <v>4372</v>
      </c>
      <c r="E10047">
        <v>167</v>
      </c>
      <c r="F10047">
        <v>13.858768278473301</v>
      </c>
      <c r="G10047">
        <v>28.374199025292501</v>
      </c>
      <c r="H10047">
        <f>IF(D10047-D10046=0,G10047-G10046,"")</f>
        <v>-2.1288346232399391E-2</v>
      </c>
      <c r="I10047">
        <f>COUNTIF(D:D,Table1[[#This Row],[Track_ID]])</f>
        <v>157</v>
      </c>
    </row>
    <row r="10048" spans="1:9" x14ac:dyDescent="0.25">
      <c r="A10048" t="s">
        <v>7</v>
      </c>
      <c r="B10048">
        <v>2</v>
      </c>
      <c r="C10048">
        <v>3</v>
      </c>
      <c r="D10048">
        <v>4372</v>
      </c>
      <c r="E10048">
        <v>168</v>
      </c>
      <c r="F10048">
        <v>13.8487827182364</v>
      </c>
      <c r="G10048">
        <v>28.332588366841701</v>
      </c>
      <c r="H10048">
        <f>IF(D10048-D10047=0,G10048-G10047,"")</f>
        <v>-4.1610658450800031E-2</v>
      </c>
      <c r="I10048">
        <f>COUNTIF(D:D,Table1[[#This Row],[Track_ID]])</f>
        <v>157</v>
      </c>
    </row>
    <row r="10049" spans="1:9" x14ac:dyDescent="0.25">
      <c r="A10049" t="s">
        <v>7</v>
      </c>
      <c r="B10049">
        <v>2</v>
      </c>
      <c r="C10049">
        <v>3</v>
      </c>
      <c r="D10049">
        <v>4372</v>
      </c>
      <c r="E10049">
        <v>169</v>
      </c>
      <c r="F10049">
        <v>13.845328099167499</v>
      </c>
      <c r="G10049">
        <v>28.314954095847899</v>
      </c>
      <c r="H10049">
        <f>IF(D10049-D10048=0,G10049-G10048,"")</f>
        <v>-1.7634270993802659E-2</v>
      </c>
      <c r="I10049">
        <f>COUNTIF(D:D,Table1[[#This Row],[Track_ID]])</f>
        <v>157</v>
      </c>
    </row>
    <row r="10050" spans="1:9" x14ac:dyDescent="0.25">
      <c r="A10050" t="s">
        <v>7</v>
      </c>
      <c r="B10050">
        <v>2</v>
      </c>
      <c r="C10050">
        <v>3</v>
      </c>
      <c r="D10050">
        <v>4372</v>
      </c>
      <c r="E10050">
        <v>170</v>
      </c>
      <c r="F10050">
        <v>13.8424699195114</v>
      </c>
      <c r="G10050">
        <v>28.2799885727276</v>
      </c>
      <c r="H10050">
        <f>IF(D10050-D10049=0,G10050-G10049,"")</f>
        <v>-3.4965523120298769E-2</v>
      </c>
      <c r="I10050">
        <f>COUNTIF(D:D,Table1[[#This Row],[Track_ID]])</f>
        <v>157</v>
      </c>
    </row>
    <row r="10051" spans="1:9" x14ac:dyDescent="0.25">
      <c r="A10051" t="s">
        <v>7</v>
      </c>
      <c r="B10051">
        <v>2</v>
      </c>
      <c r="C10051">
        <v>3</v>
      </c>
      <c r="D10051">
        <v>4372</v>
      </c>
      <c r="E10051">
        <v>171</v>
      </c>
      <c r="F10051">
        <v>13.852825344338299</v>
      </c>
      <c r="G10051">
        <v>28.243387513295001</v>
      </c>
      <c r="H10051">
        <f>IF(D10051-D10050=0,G10051-G10050,"")</f>
        <v>-3.6601059432598504E-2</v>
      </c>
      <c r="I10051">
        <f>COUNTIF(D:D,Table1[[#This Row],[Track_ID]])</f>
        <v>157</v>
      </c>
    </row>
    <row r="10052" spans="1:9" x14ac:dyDescent="0.25">
      <c r="A10052" t="s">
        <v>7</v>
      </c>
      <c r="B10052">
        <v>2</v>
      </c>
      <c r="C10052">
        <v>3</v>
      </c>
      <c r="D10052">
        <v>4372</v>
      </c>
      <c r="E10052">
        <v>172</v>
      </c>
      <c r="F10052">
        <v>13.852568968724499</v>
      </c>
      <c r="G10052">
        <v>28.225413197058401</v>
      </c>
      <c r="H10052">
        <f>IF(D10052-D10051=0,G10052-G10051,"")</f>
        <v>-1.7974316236600174E-2</v>
      </c>
      <c r="I10052">
        <f>COUNTIF(D:D,Table1[[#This Row],[Track_ID]])</f>
        <v>157</v>
      </c>
    </row>
    <row r="10053" spans="1:9" x14ac:dyDescent="0.25">
      <c r="A10053" t="s">
        <v>7</v>
      </c>
      <c r="B10053">
        <v>2</v>
      </c>
      <c r="C10053">
        <v>3</v>
      </c>
      <c r="D10053">
        <v>4372</v>
      </c>
      <c r="E10053">
        <v>173</v>
      </c>
      <c r="F10053">
        <v>13.852764961982</v>
      </c>
      <c r="G10053">
        <v>28.179127448252402</v>
      </c>
      <c r="H10053">
        <f>IF(D10053-D10052=0,G10053-G10052,"")</f>
        <v>-4.628574880599956E-2</v>
      </c>
      <c r="I10053">
        <f>COUNTIF(D:D,Table1[[#This Row],[Track_ID]])</f>
        <v>157</v>
      </c>
    </row>
    <row r="10054" spans="1:9" x14ac:dyDescent="0.25">
      <c r="A10054" t="s">
        <v>7</v>
      </c>
      <c r="B10054">
        <v>2</v>
      </c>
      <c r="C10054">
        <v>3</v>
      </c>
      <c r="D10054">
        <v>4372</v>
      </c>
      <c r="E10054">
        <v>174</v>
      </c>
      <c r="F10054">
        <v>13.8466155541322</v>
      </c>
      <c r="G10054">
        <v>28.145984298497499</v>
      </c>
      <c r="H10054">
        <f>IF(D10054-D10053=0,G10054-G10053,"")</f>
        <v>-3.3143149754902623E-2</v>
      </c>
      <c r="I10054">
        <f>COUNTIF(D:D,Table1[[#This Row],[Track_ID]])</f>
        <v>157</v>
      </c>
    </row>
    <row r="10055" spans="1:9" x14ac:dyDescent="0.25">
      <c r="A10055" t="s">
        <v>7</v>
      </c>
      <c r="B10055">
        <v>2</v>
      </c>
      <c r="C10055">
        <v>3</v>
      </c>
      <c r="D10055">
        <v>4372</v>
      </c>
      <c r="E10055">
        <v>175</v>
      </c>
      <c r="F10055">
        <v>13.8380489972697</v>
      </c>
      <c r="G10055">
        <v>28.1362127820741</v>
      </c>
      <c r="H10055">
        <f>IF(D10055-D10054=0,G10055-G10054,"")</f>
        <v>-9.7715164233989071E-3</v>
      </c>
      <c r="I10055">
        <f>COUNTIF(D:D,Table1[[#This Row],[Track_ID]])</f>
        <v>157</v>
      </c>
    </row>
    <row r="10056" spans="1:9" x14ac:dyDescent="0.25">
      <c r="A10056" t="s">
        <v>7</v>
      </c>
      <c r="B10056">
        <v>2</v>
      </c>
      <c r="C10056">
        <v>3</v>
      </c>
      <c r="D10056">
        <v>4372</v>
      </c>
      <c r="E10056">
        <v>176</v>
      </c>
      <c r="F10056">
        <v>13.846868214492799</v>
      </c>
      <c r="G10056">
        <v>28.113426598198402</v>
      </c>
      <c r="H10056">
        <f>IF(D10056-D10055=0,G10056-G10055,"")</f>
        <v>-2.278618387569864E-2</v>
      </c>
      <c r="I10056">
        <f>COUNTIF(D:D,Table1[[#This Row],[Track_ID]])</f>
        <v>157</v>
      </c>
    </row>
    <row r="10057" spans="1:9" x14ac:dyDescent="0.25">
      <c r="A10057" t="s">
        <v>7</v>
      </c>
      <c r="B10057">
        <v>2</v>
      </c>
      <c r="C10057">
        <v>3</v>
      </c>
      <c r="D10057">
        <v>4372</v>
      </c>
      <c r="E10057">
        <v>177</v>
      </c>
      <c r="F10057">
        <v>13.844724213443</v>
      </c>
      <c r="G10057">
        <v>28.080351271473202</v>
      </c>
      <c r="H10057">
        <f>IF(D10057-D10056=0,G10057-G10056,"")</f>
        <v>-3.3075326725199972E-2</v>
      </c>
      <c r="I10057">
        <f>COUNTIF(D:D,Table1[[#This Row],[Track_ID]])</f>
        <v>157</v>
      </c>
    </row>
    <row r="10058" spans="1:9" x14ac:dyDescent="0.25">
      <c r="A10058" t="s">
        <v>7</v>
      </c>
      <c r="B10058">
        <v>2</v>
      </c>
      <c r="C10058">
        <v>3</v>
      </c>
      <c r="D10058">
        <v>4372</v>
      </c>
      <c r="E10058">
        <v>178</v>
      </c>
      <c r="F10058">
        <v>13.8487507184322</v>
      </c>
      <c r="G10058">
        <v>28.051220660642301</v>
      </c>
      <c r="H10058">
        <f>IF(D10058-D10057=0,G10058-G10057,"")</f>
        <v>-2.9130610830900849E-2</v>
      </c>
      <c r="I10058">
        <f>COUNTIF(D:D,Table1[[#This Row],[Track_ID]])</f>
        <v>157</v>
      </c>
    </row>
    <row r="10059" spans="1:9" x14ac:dyDescent="0.25">
      <c r="A10059" t="s">
        <v>7</v>
      </c>
      <c r="B10059">
        <v>2</v>
      </c>
      <c r="C10059">
        <v>3</v>
      </c>
      <c r="D10059">
        <v>4372</v>
      </c>
      <c r="E10059">
        <v>179</v>
      </c>
      <c r="F10059">
        <v>13.839525708061901</v>
      </c>
      <c r="G10059">
        <v>28.016025491366499</v>
      </c>
      <c r="H10059">
        <f>IF(D10059-D10058=0,G10059-G10058,"")</f>
        <v>-3.519516927580213E-2</v>
      </c>
      <c r="I10059">
        <f>COUNTIF(D:D,Table1[[#This Row],[Track_ID]])</f>
        <v>157</v>
      </c>
    </row>
    <row r="10060" spans="1:9" x14ac:dyDescent="0.25">
      <c r="A10060" t="s">
        <v>7</v>
      </c>
      <c r="B10060">
        <v>2</v>
      </c>
      <c r="C10060">
        <v>3</v>
      </c>
      <c r="D10060">
        <v>4372</v>
      </c>
      <c r="E10060">
        <v>180</v>
      </c>
      <c r="F10060">
        <v>13.8350859654633</v>
      </c>
      <c r="G10060">
        <v>27.995191258828601</v>
      </c>
      <c r="H10060">
        <f>IF(D10060-D10059=0,G10060-G10059,"")</f>
        <v>-2.0834232537897179E-2</v>
      </c>
      <c r="I10060">
        <f>COUNTIF(D:D,Table1[[#This Row],[Track_ID]])</f>
        <v>157</v>
      </c>
    </row>
    <row r="10061" spans="1:9" x14ac:dyDescent="0.25">
      <c r="A10061" t="s">
        <v>7</v>
      </c>
      <c r="B10061">
        <v>2</v>
      </c>
      <c r="C10061">
        <v>3</v>
      </c>
      <c r="D10061">
        <v>4372</v>
      </c>
      <c r="E10061">
        <v>181</v>
      </c>
      <c r="F10061">
        <v>13.840302480414699</v>
      </c>
      <c r="G10061">
        <v>27.9645848742956</v>
      </c>
      <c r="H10061">
        <f>IF(D10061-D10060=0,G10061-G10060,"")</f>
        <v>-3.0606384533001574E-2</v>
      </c>
      <c r="I10061">
        <f>COUNTIF(D:D,Table1[[#This Row],[Track_ID]])</f>
        <v>157</v>
      </c>
    </row>
    <row r="10062" spans="1:9" x14ac:dyDescent="0.25">
      <c r="A10062" t="s">
        <v>7</v>
      </c>
      <c r="B10062">
        <v>2</v>
      </c>
      <c r="C10062">
        <v>3</v>
      </c>
      <c r="D10062">
        <v>4372</v>
      </c>
      <c r="E10062">
        <v>182</v>
      </c>
      <c r="F10062">
        <v>13.8312710076309</v>
      </c>
      <c r="G10062">
        <v>27.942958599476999</v>
      </c>
      <c r="H10062">
        <f>IF(D10062-D10061=0,G10062-G10061,"")</f>
        <v>-2.1626274818601132E-2</v>
      </c>
      <c r="I10062">
        <f>COUNTIF(D:D,Table1[[#This Row],[Track_ID]])</f>
        <v>157</v>
      </c>
    </row>
    <row r="10063" spans="1:9" x14ac:dyDescent="0.25">
      <c r="A10063" t="s">
        <v>7</v>
      </c>
      <c r="B10063">
        <v>2</v>
      </c>
      <c r="C10063">
        <v>3</v>
      </c>
      <c r="D10063">
        <v>4372</v>
      </c>
      <c r="E10063">
        <v>183</v>
      </c>
      <c r="F10063">
        <v>13.8268974819193</v>
      </c>
      <c r="G10063">
        <v>27.892398139632199</v>
      </c>
      <c r="H10063">
        <f>IF(D10063-D10062=0,G10063-G10062,"")</f>
        <v>-5.056045984479951E-2</v>
      </c>
      <c r="I10063">
        <f>COUNTIF(D:D,Table1[[#This Row],[Track_ID]])</f>
        <v>157</v>
      </c>
    </row>
    <row r="10064" spans="1:9" x14ac:dyDescent="0.25">
      <c r="A10064" t="s">
        <v>7</v>
      </c>
      <c r="B10064">
        <v>2</v>
      </c>
      <c r="C10064">
        <v>3</v>
      </c>
      <c r="D10064">
        <v>4372</v>
      </c>
      <c r="E10064">
        <v>184</v>
      </c>
      <c r="F10064">
        <v>13.837751834227401</v>
      </c>
      <c r="G10064">
        <v>27.845068817784099</v>
      </c>
      <c r="H10064">
        <f>IF(D10064-D10063=0,G10064-G10063,"")</f>
        <v>-4.7329321848099681E-2</v>
      </c>
      <c r="I10064">
        <f>COUNTIF(D:D,Table1[[#This Row],[Track_ID]])</f>
        <v>157</v>
      </c>
    </row>
    <row r="10065" spans="1:9" x14ac:dyDescent="0.25">
      <c r="A10065" t="s">
        <v>7</v>
      </c>
      <c r="B10065">
        <v>2</v>
      </c>
      <c r="C10065">
        <v>3</v>
      </c>
      <c r="D10065">
        <v>4372</v>
      </c>
      <c r="E10065">
        <v>185</v>
      </c>
      <c r="F10065">
        <v>13.8316131878383</v>
      </c>
      <c r="G10065">
        <v>27.823509991092699</v>
      </c>
      <c r="H10065">
        <f>IF(D10065-D10064=0,G10065-G10064,"")</f>
        <v>-2.1558826691400412E-2</v>
      </c>
      <c r="I10065">
        <f>COUNTIF(D:D,Table1[[#This Row],[Track_ID]])</f>
        <v>157</v>
      </c>
    </row>
    <row r="10066" spans="1:9" x14ac:dyDescent="0.25">
      <c r="A10066" t="s">
        <v>7</v>
      </c>
      <c r="B10066">
        <v>2</v>
      </c>
      <c r="C10066">
        <v>3</v>
      </c>
      <c r="D10066">
        <v>4372</v>
      </c>
      <c r="E10066">
        <v>186</v>
      </c>
      <c r="F10066">
        <v>13.8317996049678</v>
      </c>
      <c r="G10066">
        <v>27.8092198100695</v>
      </c>
      <c r="H10066">
        <f>IF(D10066-D10065=0,G10066-G10065,"")</f>
        <v>-1.4290181023199011E-2</v>
      </c>
      <c r="I10066">
        <f>COUNTIF(D:D,Table1[[#This Row],[Track_ID]])</f>
        <v>157</v>
      </c>
    </row>
    <row r="10067" spans="1:9" x14ac:dyDescent="0.25">
      <c r="A10067" t="s">
        <v>7</v>
      </c>
      <c r="B10067">
        <v>2</v>
      </c>
      <c r="C10067">
        <v>3</v>
      </c>
      <c r="D10067">
        <v>4372</v>
      </c>
      <c r="E10067">
        <v>187</v>
      </c>
      <c r="F10067">
        <v>13.8315934308414</v>
      </c>
      <c r="G10067">
        <v>27.780196075337599</v>
      </c>
      <c r="H10067">
        <f>IF(D10067-D10066=0,G10067-G10066,"")</f>
        <v>-2.9023734731900674E-2</v>
      </c>
      <c r="I10067">
        <f>COUNTIF(D:D,Table1[[#This Row],[Track_ID]])</f>
        <v>157</v>
      </c>
    </row>
    <row r="10068" spans="1:9" x14ac:dyDescent="0.25">
      <c r="A10068" t="s">
        <v>7</v>
      </c>
      <c r="B10068">
        <v>2</v>
      </c>
      <c r="C10068">
        <v>3</v>
      </c>
      <c r="D10068">
        <v>4372</v>
      </c>
      <c r="E10068">
        <v>188</v>
      </c>
      <c r="F10068">
        <v>13.8289852065578</v>
      </c>
      <c r="G10068">
        <v>27.748697555835601</v>
      </c>
      <c r="H10068">
        <f>IF(D10068-D10067=0,G10068-G10067,"")</f>
        <v>-3.149851950199789E-2</v>
      </c>
      <c r="I10068">
        <f>COUNTIF(D:D,Table1[[#This Row],[Track_ID]])</f>
        <v>157</v>
      </c>
    </row>
    <row r="10069" spans="1:9" x14ac:dyDescent="0.25">
      <c r="A10069" t="s">
        <v>7</v>
      </c>
      <c r="B10069">
        <v>2</v>
      </c>
      <c r="C10069">
        <v>3</v>
      </c>
      <c r="D10069">
        <v>4372</v>
      </c>
      <c r="E10069">
        <v>189</v>
      </c>
      <c r="F10069">
        <v>13.827336180400801</v>
      </c>
      <c r="G10069">
        <v>27.7296255060505</v>
      </c>
      <c r="H10069">
        <f>IF(D10069-D10068=0,G10069-G10068,"")</f>
        <v>-1.9072049785101797E-2</v>
      </c>
      <c r="I10069">
        <f>COUNTIF(D:D,Table1[[#This Row],[Track_ID]])</f>
        <v>157</v>
      </c>
    </row>
    <row r="10070" spans="1:9" x14ac:dyDescent="0.25">
      <c r="A10070" t="s">
        <v>7</v>
      </c>
      <c r="B10070">
        <v>2</v>
      </c>
      <c r="C10070">
        <v>3</v>
      </c>
      <c r="D10070">
        <v>4372</v>
      </c>
      <c r="E10070">
        <v>190</v>
      </c>
      <c r="F10070">
        <v>13.8278373127668</v>
      </c>
      <c r="G10070">
        <v>27.695471680141001</v>
      </c>
      <c r="H10070">
        <f>IF(D10070-D10069=0,G10070-G10069,"")</f>
        <v>-3.4153825909498892E-2</v>
      </c>
      <c r="I10070">
        <f>COUNTIF(D:D,Table1[[#This Row],[Track_ID]])</f>
        <v>157</v>
      </c>
    </row>
    <row r="10071" spans="1:9" x14ac:dyDescent="0.25">
      <c r="A10071" t="s">
        <v>7</v>
      </c>
      <c r="B10071">
        <v>2</v>
      </c>
      <c r="C10071">
        <v>3</v>
      </c>
      <c r="D10071">
        <v>4372</v>
      </c>
      <c r="E10071">
        <v>191</v>
      </c>
      <c r="F10071">
        <v>13.8285273370405</v>
      </c>
      <c r="G10071">
        <v>27.680808883865701</v>
      </c>
      <c r="H10071">
        <f>IF(D10071-D10070=0,G10071-G10070,"")</f>
        <v>-1.4662796275299428E-2</v>
      </c>
      <c r="I10071">
        <f>COUNTIF(D:D,Table1[[#This Row],[Track_ID]])</f>
        <v>157</v>
      </c>
    </row>
    <row r="10072" spans="1:9" x14ac:dyDescent="0.25">
      <c r="A10072" t="s">
        <v>7</v>
      </c>
      <c r="B10072">
        <v>2</v>
      </c>
      <c r="C10072">
        <v>3</v>
      </c>
      <c r="D10072">
        <v>4372</v>
      </c>
      <c r="E10072">
        <v>192</v>
      </c>
      <c r="F10072">
        <v>13.8274835178205</v>
      </c>
      <c r="G10072">
        <v>27.666492655750702</v>
      </c>
      <c r="H10072">
        <f>IF(D10072-D10071=0,G10072-G10071,"")</f>
        <v>-1.4316228114999774E-2</v>
      </c>
      <c r="I10072">
        <f>COUNTIF(D:D,Table1[[#This Row],[Track_ID]])</f>
        <v>157</v>
      </c>
    </row>
    <row r="10073" spans="1:9" x14ac:dyDescent="0.25">
      <c r="A10073" t="s">
        <v>7</v>
      </c>
      <c r="B10073">
        <v>2</v>
      </c>
      <c r="C10073">
        <v>3</v>
      </c>
      <c r="D10073">
        <v>4372</v>
      </c>
      <c r="E10073">
        <v>193</v>
      </c>
      <c r="F10073">
        <v>13.821481143650599</v>
      </c>
      <c r="G10073">
        <v>27.649947149716301</v>
      </c>
      <c r="H10073">
        <f>IF(D10073-D10072=0,G10073-G10072,"")</f>
        <v>-1.6545506034400859E-2</v>
      </c>
      <c r="I10073">
        <f>COUNTIF(D:D,Table1[[#This Row],[Track_ID]])</f>
        <v>157</v>
      </c>
    </row>
    <row r="10074" spans="1:9" x14ac:dyDescent="0.25">
      <c r="A10074" t="s">
        <v>7</v>
      </c>
      <c r="B10074">
        <v>2</v>
      </c>
      <c r="C10074">
        <v>3</v>
      </c>
      <c r="D10074">
        <v>4372</v>
      </c>
      <c r="E10074">
        <v>194</v>
      </c>
      <c r="F10074">
        <v>13.821931504647299</v>
      </c>
      <c r="G10074">
        <v>27.622967000438301</v>
      </c>
      <c r="H10074">
        <f>IF(D10074-D10073=0,G10074-G10073,"")</f>
        <v>-2.6980149277999743E-2</v>
      </c>
      <c r="I10074">
        <f>COUNTIF(D:D,Table1[[#This Row],[Track_ID]])</f>
        <v>157</v>
      </c>
    </row>
    <row r="10075" spans="1:9" x14ac:dyDescent="0.25">
      <c r="A10075" t="s">
        <v>7</v>
      </c>
      <c r="B10075">
        <v>2</v>
      </c>
      <c r="C10075">
        <v>3</v>
      </c>
      <c r="D10075">
        <v>4372</v>
      </c>
      <c r="E10075">
        <v>195</v>
      </c>
      <c r="F10075">
        <v>13.8243666988075</v>
      </c>
      <c r="G10075">
        <v>27.571312841660301</v>
      </c>
      <c r="H10075">
        <f>IF(D10075-D10074=0,G10075-G10074,"")</f>
        <v>-5.1654158777999726E-2</v>
      </c>
      <c r="I10075">
        <f>COUNTIF(D:D,Table1[[#This Row],[Track_ID]])</f>
        <v>157</v>
      </c>
    </row>
    <row r="10076" spans="1:9" x14ac:dyDescent="0.25">
      <c r="A10076" t="s">
        <v>7</v>
      </c>
      <c r="B10076">
        <v>2</v>
      </c>
      <c r="C10076">
        <v>3</v>
      </c>
      <c r="D10076">
        <v>4372</v>
      </c>
      <c r="E10076">
        <v>196</v>
      </c>
      <c r="F10076">
        <v>13.8272333685179</v>
      </c>
      <c r="G10076">
        <v>27.5224594732633</v>
      </c>
      <c r="H10076">
        <f>IF(D10076-D10075=0,G10076-G10075,"")</f>
        <v>-4.8853368397001162E-2</v>
      </c>
      <c r="I10076">
        <f>COUNTIF(D:D,Table1[[#This Row],[Track_ID]])</f>
        <v>157</v>
      </c>
    </row>
    <row r="10077" spans="1:9" x14ac:dyDescent="0.25">
      <c r="A10077" t="s">
        <v>7</v>
      </c>
      <c r="B10077">
        <v>2</v>
      </c>
      <c r="C10077">
        <v>3</v>
      </c>
      <c r="D10077">
        <v>4372</v>
      </c>
      <c r="E10077">
        <v>197</v>
      </c>
      <c r="F10077">
        <v>13.8202088965316</v>
      </c>
      <c r="G10077">
        <v>27.512662341314499</v>
      </c>
      <c r="H10077">
        <f>IF(D10077-D10076=0,G10077-G10076,"")</f>
        <v>-9.7971319488010522E-3</v>
      </c>
      <c r="I10077">
        <f>COUNTIF(D:D,Table1[[#This Row],[Track_ID]])</f>
        <v>157</v>
      </c>
    </row>
    <row r="10078" spans="1:9" x14ac:dyDescent="0.25">
      <c r="A10078" t="s">
        <v>7</v>
      </c>
      <c r="B10078">
        <v>2</v>
      </c>
      <c r="C10078">
        <v>3</v>
      </c>
      <c r="D10078">
        <v>4372</v>
      </c>
      <c r="E10078">
        <v>198</v>
      </c>
      <c r="F10078">
        <v>13.8127274518394</v>
      </c>
      <c r="G10078">
        <v>27.494529547522401</v>
      </c>
      <c r="H10078">
        <f>IF(D10078-D10077=0,G10078-G10077,"")</f>
        <v>-1.8132793792098312E-2</v>
      </c>
      <c r="I10078">
        <f>COUNTIF(D:D,Table1[[#This Row],[Track_ID]])</f>
        <v>157</v>
      </c>
    </row>
    <row r="10079" spans="1:9" x14ac:dyDescent="0.25">
      <c r="A10079" t="s">
        <v>7</v>
      </c>
      <c r="B10079">
        <v>2</v>
      </c>
      <c r="C10079">
        <v>3</v>
      </c>
      <c r="D10079">
        <v>4372</v>
      </c>
      <c r="E10079">
        <v>199</v>
      </c>
      <c r="F10079">
        <v>13.8321874745548</v>
      </c>
      <c r="G10079">
        <v>27.4633410343299</v>
      </c>
      <c r="H10079">
        <f>IF(D10079-D10078=0,G10079-G10078,"")</f>
        <v>-3.1188513192500267E-2</v>
      </c>
      <c r="I10079">
        <f>COUNTIF(D:D,Table1[[#This Row],[Track_ID]])</f>
        <v>157</v>
      </c>
    </row>
    <row r="10080" spans="1:9" x14ac:dyDescent="0.25">
      <c r="A10080" t="s">
        <v>7</v>
      </c>
      <c r="B10080">
        <v>2</v>
      </c>
      <c r="C10080">
        <v>3</v>
      </c>
      <c r="D10080">
        <v>4372</v>
      </c>
      <c r="E10080">
        <v>200</v>
      </c>
      <c r="F10080">
        <v>13.8293836655416</v>
      </c>
      <c r="G10080">
        <v>27.430435271732701</v>
      </c>
      <c r="H10080">
        <f>IF(D10080-D10079=0,G10080-G10079,"")</f>
        <v>-3.2905762597199129E-2</v>
      </c>
      <c r="I10080">
        <f>COUNTIF(D:D,Table1[[#This Row],[Track_ID]])</f>
        <v>157</v>
      </c>
    </row>
    <row r="10081" spans="1:9" x14ac:dyDescent="0.25">
      <c r="A10081" t="s">
        <v>7</v>
      </c>
      <c r="B10081">
        <v>2</v>
      </c>
      <c r="C10081">
        <v>3</v>
      </c>
      <c r="D10081">
        <v>4372</v>
      </c>
      <c r="E10081">
        <v>201</v>
      </c>
      <c r="F10081">
        <v>13.821594476137699</v>
      </c>
      <c r="G10081">
        <v>27.390941953098899</v>
      </c>
      <c r="H10081">
        <f>IF(D10081-D10080=0,G10081-G10080,"")</f>
        <v>-3.9493318633802232E-2</v>
      </c>
      <c r="I10081">
        <f>COUNTIF(D:D,Table1[[#This Row],[Track_ID]])</f>
        <v>157</v>
      </c>
    </row>
    <row r="10082" spans="1:9" x14ac:dyDescent="0.25">
      <c r="A10082" t="s">
        <v>7</v>
      </c>
      <c r="B10082">
        <v>2</v>
      </c>
      <c r="C10082">
        <v>3</v>
      </c>
      <c r="D10082">
        <v>4372</v>
      </c>
      <c r="E10082">
        <v>202</v>
      </c>
      <c r="F10082">
        <v>13.819152995464</v>
      </c>
      <c r="G10082">
        <v>27.3530308771923</v>
      </c>
      <c r="H10082">
        <f>IF(D10082-D10081=0,G10082-G10081,"")</f>
        <v>-3.7911075906599478E-2</v>
      </c>
      <c r="I10082">
        <f>COUNTIF(D:D,Table1[[#This Row],[Track_ID]])</f>
        <v>157</v>
      </c>
    </row>
    <row r="10083" spans="1:9" x14ac:dyDescent="0.25">
      <c r="A10083" t="s">
        <v>7</v>
      </c>
      <c r="B10083">
        <v>2</v>
      </c>
      <c r="C10083">
        <v>3</v>
      </c>
      <c r="D10083">
        <v>4372</v>
      </c>
      <c r="E10083">
        <v>203</v>
      </c>
      <c r="F10083">
        <v>13.8098838071583</v>
      </c>
      <c r="G10083">
        <v>27.303961413600899</v>
      </c>
      <c r="H10083">
        <f>IF(D10083-D10082=0,G10083-G10082,"")</f>
        <v>-4.9069463591401075E-2</v>
      </c>
      <c r="I10083">
        <f>COUNTIF(D:D,Table1[[#This Row],[Track_ID]])</f>
        <v>157</v>
      </c>
    </row>
    <row r="10084" spans="1:9" x14ac:dyDescent="0.25">
      <c r="A10084" t="s">
        <v>7</v>
      </c>
      <c r="B10084">
        <v>2</v>
      </c>
      <c r="C10084">
        <v>3</v>
      </c>
      <c r="D10084">
        <v>4372</v>
      </c>
      <c r="E10084">
        <v>204</v>
      </c>
      <c r="F10084">
        <v>13.812754227369</v>
      </c>
      <c r="G10084">
        <v>27.218805770087599</v>
      </c>
      <c r="H10084">
        <f>IF(D10084-D10083=0,G10084-G10083,"")</f>
        <v>-8.515564351329985E-2</v>
      </c>
      <c r="I10084">
        <f>COUNTIF(D:D,Table1[[#This Row],[Track_ID]])</f>
        <v>157</v>
      </c>
    </row>
    <row r="10085" spans="1:9" x14ac:dyDescent="0.25">
      <c r="A10085" t="s">
        <v>7</v>
      </c>
      <c r="B10085">
        <v>2</v>
      </c>
      <c r="C10085">
        <v>3</v>
      </c>
      <c r="D10085">
        <v>4372</v>
      </c>
      <c r="E10085">
        <v>205</v>
      </c>
      <c r="F10085">
        <v>13.805709414634601</v>
      </c>
      <c r="G10085">
        <v>27.158908457375901</v>
      </c>
      <c r="H10085">
        <f>IF(D10085-D10084=0,G10085-G10084,"")</f>
        <v>-5.9897312711697737E-2</v>
      </c>
      <c r="I10085">
        <f>COUNTIF(D:D,Table1[[#This Row],[Track_ID]])</f>
        <v>157</v>
      </c>
    </row>
    <row r="10086" spans="1:9" x14ac:dyDescent="0.25">
      <c r="A10086" t="s">
        <v>7</v>
      </c>
      <c r="B10086">
        <v>2</v>
      </c>
      <c r="C10086">
        <v>3</v>
      </c>
      <c r="D10086">
        <v>4372</v>
      </c>
      <c r="E10086">
        <v>206</v>
      </c>
      <c r="F10086">
        <v>13.797665931622999</v>
      </c>
      <c r="G10086">
        <v>27.120477018562202</v>
      </c>
      <c r="H10086">
        <f>IF(D10086-D10085=0,G10086-G10085,"")</f>
        <v>-3.8431438813699259E-2</v>
      </c>
      <c r="I10086">
        <f>COUNTIF(D:D,Table1[[#This Row],[Track_ID]])</f>
        <v>157</v>
      </c>
    </row>
    <row r="10087" spans="1:9" x14ac:dyDescent="0.25">
      <c r="A10087" t="s">
        <v>7</v>
      </c>
      <c r="B10087">
        <v>2</v>
      </c>
      <c r="C10087">
        <v>3</v>
      </c>
      <c r="D10087">
        <v>4372</v>
      </c>
      <c r="E10087">
        <v>207</v>
      </c>
      <c r="F10087">
        <v>13.815168230544799</v>
      </c>
      <c r="G10087">
        <v>27.037700903094301</v>
      </c>
      <c r="H10087">
        <f>IF(D10087-D10086=0,G10087-G10086,"")</f>
        <v>-8.2776115467900979E-2</v>
      </c>
      <c r="I10087">
        <f>COUNTIF(D:D,Table1[[#This Row],[Track_ID]])</f>
        <v>157</v>
      </c>
    </row>
    <row r="10088" spans="1:9" x14ac:dyDescent="0.25">
      <c r="A10088" t="s">
        <v>7</v>
      </c>
      <c r="B10088">
        <v>2</v>
      </c>
      <c r="C10088">
        <v>3</v>
      </c>
      <c r="D10088">
        <v>4372</v>
      </c>
      <c r="E10088">
        <v>208</v>
      </c>
      <c r="F10088">
        <v>13.7999442752617</v>
      </c>
      <c r="G10088">
        <v>26.998771891998398</v>
      </c>
      <c r="H10088">
        <f>IF(D10088-D10087=0,G10088-G10087,"")</f>
        <v>-3.892901109590241E-2</v>
      </c>
      <c r="I10088">
        <f>COUNTIF(D:D,Table1[[#This Row],[Track_ID]])</f>
        <v>157</v>
      </c>
    </row>
    <row r="10089" spans="1:9" x14ac:dyDescent="0.25">
      <c r="A10089" t="s">
        <v>7</v>
      </c>
      <c r="B10089">
        <v>2</v>
      </c>
      <c r="C10089">
        <v>3</v>
      </c>
      <c r="D10089">
        <v>4372</v>
      </c>
      <c r="E10089">
        <v>209</v>
      </c>
      <c r="F10089">
        <v>13.7964513799307</v>
      </c>
      <c r="G10089">
        <v>26.959242952036</v>
      </c>
      <c r="H10089">
        <f>IF(D10089-D10088=0,G10089-G10088,"")</f>
        <v>-3.9528939962398368E-2</v>
      </c>
      <c r="I10089">
        <f>COUNTIF(D:D,Table1[[#This Row],[Track_ID]])</f>
        <v>157</v>
      </c>
    </row>
    <row r="10090" spans="1:9" x14ac:dyDescent="0.25">
      <c r="A10090" t="s">
        <v>7</v>
      </c>
      <c r="B10090">
        <v>2</v>
      </c>
      <c r="C10090">
        <v>3</v>
      </c>
      <c r="D10090">
        <v>4372</v>
      </c>
      <c r="E10090">
        <v>210</v>
      </c>
      <c r="F10090">
        <v>13.8162054262843</v>
      </c>
      <c r="G10090">
        <v>26.872184792937201</v>
      </c>
      <c r="H10090">
        <f>IF(D10090-D10089=0,G10090-G10089,"")</f>
        <v>-8.7058159098798882E-2</v>
      </c>
      <c r="I10090">
        <f>COUNTIF(D:D,Table1[[#This Row],[Track_ID]])</f>
        <v>157</v>
      </c>
    </row>
    <row r="10091" spans="1:9" x14ac:dyDescent="0.25">
      <c r="A10091" t="s">
        <v>7</v>
      </c>
      <c r="B10091">
        <v>2</v>
      </c>
      <c r="C10091">
        <v>3</v>
      </c>
      <c r="D10091">
        <v>4372</v>
      </c>
      <c r="E10091">
        <v>211</v>
      </c>
      <c r="F10091">
        <v>13.7967571360909</v>
      </c>
      <c r="G10091">
        <v>26.828377439200199</v>
      </c>
      <c r="H10091">
        <f>IF(D10091-D10090=0,G10091-G10090,"")</f>
        <v>-4.380735373700162E-2</v>
      </c>
      <c r="I10091">
        <f>COUNTIF(D:D,Table1[[#This Row],[Track_ID]])</f>
        <v>157</v>
      </c>
    </row>
    <row r="10092" spans="1:9" x14ac:dyDescent="0.25">
      <c r="A10092" t="s">
        <v>7</v>
      </c>
      <c r="B10092">
        <v>2</v>
      </c>
      <c r="C10092">
        <v>3</v>
      </c>
      <c r="D10092">
        <v>4372</v>
      </c>
      <c r="E10092">
        <v>212</v>
      </c>
      <c r="F10092">
        <v>13.7884456002535</v>
      </c>
      <c r="G10092">
        <v>26.804786019718101</v>
      </c>
      <c r="H10092">
        <f>IF(D10092-D10091=0,G10092-G10091,"")</f>
        <v>-2.359141948209853E-2</v>
      </c>
      <c r="I10092">
        <f>COUNTIF(D:D,Table1[[#This Row],[Track_ID]])</f>
        <v>157</v>
      </c>
    </row>
    <row r="10093" spans="1:9" x14ac:dyDescent="0.25">
      <c r="A10093" t="s">
        <v>7</v>
      </c>
      <c r="B10093">
        <v>2</v>
      </c>
      <c r="C10093">
        <v>3</v>
      </c>
      <c r="D10093">
        <v>4372</v>
      </c>
      <c r="E10093">
        <v>213</v>
      </c>
      <c r="F10093">
        <v>13.8094428611435</v>
      </c>
      <c r="G10093">
        <v>26.73189506141</v>
      </c>
      <c r="H10093">
        <f>IF(D10093-D10092=0,G10093-G10092,"")</f>
        <v>-7.2890958308100551E-2</v>
      </c>
      <c r="I10093">
        <f>COUNTIF(D:D,Table1[[#This Row],[Track_ID]])</f>
        <v>157</v>
      </c>
    </row>
    <row r="10094" spans="1:9" x14ac:dyDescent="0.25">
      <c r="A10094" t="s">
        <v>7</v>
      </c>
      <c r="B10094">
        <v>2</v>
      </c>
      <c r="C10094">
        <v>3</v>
      </c>
      <c r="D10094">
        <v>4372</v>
      </c>
      <c r="E10094">
        <v>214</v>
      </c>
      <c r="F10094">
        <v>13.8081407903236</v>
      </c>
      <c r="G10094">
        <v>26.688877550748799</v>
      </c>
      <c r="H10094">
        <f>IF(D10094-D10093=0,G10094-G10093,"")</f>
        <v>-4.3017510661201186E-2</v>
      </c>
      <c r="I10094">
        <f>COUNTIF(D:D,Table1[[#This Row],[Track_ID]])</f>
        <v>157</v>
      </c>
    </row>
    <row r="10095" spans="1:9" x14ac:dyDescent="0.25">
      <c r="A10095" t="s">
        <v>7</v>
      </c>
      <c r="B10095">
        <v>2</v>
      </c>
      <c r="C10095">
        <v>3</v>
      </c>
      <c r="D10095">
        <v>4372</v>
      </c>
      <c r="E10095">
        <v>215</v>
      </c>
      <c r="F10095">
        <v>13.7865821399485</v>
      </c>
      <c r="G10095">
        <v>26.664046819509</v>
      </c>
      <c r="H10095">
        <f>IF(D10095-D10094=0,G10095-G10094,"")</f>
        <v>-2.4830731239799064E-2</v>
      </c>
      <c r="I10095">
        <f>COUNTIF(D:D,Table1[[#This Row],[Track_ID]])</f>
        <v>157</v>
      </c>
    </row>
    <row r="10096" spans="1:9" x14ac:dyDescent="0.25">
      <c r="A10096" t="s">
        <v>7</v>
      </c>
      <c r="B10096">
        <v>2</v>
      </c>
      <c r="C10096">
        <v>3</v>
      </c>
      <c r="D10096">
        <v>4372</v>
      </c>
      <c r="E10096">
        <v>216</v>
      </c>
      <c r="F10096">
        <v>13.7879902632595</v>
      </c>
      <c r="G10096">
        <v>26.638709298582999</v>
      </c>
      <c r="H10096">
        <f>IF(D10096-D10095=0,G10096-G10095,"")</f>
        <v>-2.5337520926001389E-2</v>
      </c>
      <c r="I10096">
        <f>COUNTIF(D:D,Table1[[#This Row],[Track_ID]])</f>
        <v>157</v>
      </c>
    </row>
    <row r="10097" spans="1:9" x14ac:dyDescent="0.25">
      <c r="A10097" t="s">
        <v>7</v>
      </c>
      <c r="B10097">
        <v>2</v>
      </c>
      <c r="C10097">
        <v>3</v>
      </c>
      <c r="D10097">
        <v>4372</v>
      </c>
      <c r="E10097">
        <v>217</v>
      </c>
      <c r="F10097">
        <v>13.8031511490992</v>
      </c>
      <c r="G10097">
        <v>26.559353407130299</v>
      </c>
      <c r="H10097">
        <f>IF(D10097-D10096=0,G10097-G10096,"")</f>
        <v>-7.9355891452699723E-2</v>
      </c>
      <c r="I10097">
        <f>COUNTIF(D:D,Table1[[#This Row],[Track_ID]])</f>
        <v>157</v>
      </c>
    </row>
    <row r="10098" spans="1:9" x14ac:dyDescent="0.25">
      <c r="A10098" t="s">
        <v>7</v>
      </c>
      <c r="B10098">
        <v>2</v>
      </c>
      <c r="C10098">
        <v>3</v>
      </c>
      <c r="D10098">
        <v>4372</v>
      </c>
      <c r="E10098">
        <v>218</v>
      </c>
      <c r="F10098">
        <v>13.803125864616201</v>
      </c>
      <c r="G10098">
        <v>26.519033428077801</v>
      </c>
      <c r="H10098">
        <f>IF(D10098-D10097=0,G10098-G10097,"")</f>
        <v>-4.0319979052497956E-2</v>
      </c>
      <c r="I10098">
        <f>COUNTIF(D:D,Table1[[#This Row],[Track_ID]])</f>
        <v>157</v>
      </c>
    </row>
    <row r="10099" spans="1:9" x14ac:dyDescent="0.25">
      <c r="A10099" t="s">
        <v>7</v>
      </c>
      <c r="B10099">
        <v>2</v>
      </c>
      <c r="C10099">
        <v>3</v>
      </c>
      <c r="D10099">
        <v>4372</v>
      </c>
      <c r="E10099">
        <v>219</v>
      </c>
      <c r="F10099">
        <v>13.788954567262399</v>
      </c>
      <c r="G10099">
        <v>26.493091860392799</v>
      </c>
      <c r="H10099">
        <f>IF(D10099-D10098=0,G10099-G10098,"")</f>
        <v>-2.5941567685002553E-2</v>
      </c>
      <c r="I10099">
        <f>COUNTIF(D:D,Table1[[#This Row],[Track_ID]])</f>
        <v>157</v>
      </c>
    </row>
    <row r="10100" spans="1:9" x14ac:dyDescent="0.25">
      <c r="A10100" t="s">
        <v>7</v>
      </c>
      <c r="B10100">
        <v>2</v>
      </c>
      <c r="C10100">
        <v>3</v>
      </c>
      <c r="D10100">
        <v>4372</v>
      </c>
      <c r="E10100">
        <v>220</v>
      </c>
      <c r="F10100">
        <v>13.7950362528005</v>
      </c>
      <c r="G10100">
        <v>26.459353884630499</v>
      </c>
      <c r="H10100">
        <f>IF(D10100-D10099=0,G10100-G10099,"")</f>
        <v>-3.3737975762299754E-2</v>
      </c>
      <c r="I10100">
        <f>COUNTIF(D:D,Table1[[#This Row],[Track_ID]])</f>
        <v>157</v>
      </c>
    </row>
    <row r="10101" spans="1:9" x14ac:dyDescent="0.25">
      <c r="A10101" t="s">
        <v>7</v>
      </c>
      <c r="B10101">
        <v>2</v>
      </c>
      <c r="C10101">
        <v>3</v>
      </c>
      <c r="D10101">
        <v>4372</v>
      </c>
      <c r="E10101">
        <v>221</v>
      </c>
      <c r="F10101">
        <v>13.792182098408601</v>
      </c>
      <c r="G10101">
        <v>26.394116056052901</v>
      </c>
      <c r="H10101">
        <f>IF(D10101-D10100=0,G10101-G10100,"")</f>
        <v>-6.5237828577597412E-2</v>
      </c>
      <c r="I10101">
        <f>COUNTIF(D:D,Table1[[#This Row],[Track_ID]])</f>
        <v>157</v>
      </c>
    </row>
    <row r="10102" spans="1:9" x14ac:dyDescent="0.25">
      <c r="A10102" t="s">
        <v>7</v>
      </c>
      <c r="B10102">
        <v>2</v>
      </c>
      <c r="C10102">
        <v>3</v>
      </c>
      <c r="D10102">
        <v>4372</v>
      </c>
      <c r="E10102">
        <v>222</v>
      </c>
      <c r="F10102">
        <v>13.784769011139</v>
      </c>
      <c r="G10102">
        <v>26.354368099876499</v>
      </c>
      <c r="H10102">
        <f>IF(D10102-D10101=0,G10102-G10101,"")</f>
        <v>-3.9747956176402255E-2</v>
      </c>
      <c r="I10102">
        <f>COUNTIF(D:D,Table1[[#This Row],[Track_ID]])</f>
        <v>157</v>
      </c>
    </row>
    <row r="10103" spans="1:9" x14ac:dyDescent="0.25">
      <c r="A10103" t="s">
        <v>7</v>
      </c>
      <c r="B10103">
        <v>2</v>
      </c>
      <c r="C10103">
        <v>3</v>
      </c>
      <c r="D10103">
        <v>4372</v>
      </c>
      <c r="E10103">
        <v>223</v>
      </c>
      <c r="F10103">
        <v>13.773642090269799</v>
      </c>
      <c r="G10103">
        <v>26.320872751687901</v>
      </c>
      <c r="H10103">
        <f>IF(D10103-D10102=0,G10103-G10102,"")</f>
        <v>-3.3495348188598228E-2</v>
      </c>
      <c r="I10103">
        <f>COUNTIF(D:D,Table1[[#This Row],[Track_ID]])</f>
        <v>157</v>
      </c>
    </row>
    <row r="10104" spans="1:9" x14ac:dyDescent="0.25">
      <c r="A10104" t="s">
        <v>7</v>
      </c>
      <c r="B10104">
        <v>2</v>
      </c>
      <c r="C10104">
        <v>3</v>
      </c>
      <c r="D10104">
        <v>4372</v>
      </c>
      <c r="E10104">
        <v>224</v>
      </c>
      <c r="F10104">
        <v>13.793424963068301</v>
      </c>
      <c r="G10104">
        <v>26.2890990681258</v>
      </c>
      <c r="H10104">
        <f>IF(D10104-D10103=0,G10104-G10103,"")</f>
        <v>-3.177368356210053E-2</v>
      </c>
      <c r="I10104">
        <f>COUNTIF(D:D,Table1[[#This Row],[Track_ID]])</f>
        <v>157</v>
      </c>
    </row>
    <row r="10105" spans="1:9" x14ac:dyDescent="0.25">
      <c r="A10105" t="s">
        <v>7</v>
      </c>
      <c r="B10105">
        <v>2</v>
      </c>
      <c r="C10105">
        <v>3</v>
      </c>
      <c r="D10105">
        <v>4372</v>
      </c>
      <c r="E10105">
        <v>225</v>
      </c>
      <c r="F10105">
        <v>13.7892367710496</v>
      </c>
      <c r="G10105">
        <v>26.208343936763502</v>
      </c>
      <c r="H10105">
        <f>IF(D10105-D10104=0,G10105-G10104,"")</f>
        <v>-8.0755131362298727E-2</v>
      </c>
      <c r="I10105">
        <f>COUNTIF(D:D,Table1[[#This Row],[Track_ID]])</f>
        <v>157</v>
      </c>
    </row>
    <row r="10106" spans="1:9" x14ac:dyDescent="0.25">
      <c r="A10106" t="s">
        <v>7</v>
      </c>
      <c r="B10106">
        <v>2</v>
      </c>
      <c r="C10106">
        <v>3</v>
      </c>
      <c r="D10106">
        <v>4372</v>
      </c>
      <c r="E10106">
        <v>226</v>
      </c>
      <c r="F10106">
        <v>13.7765168369323</v>
      </c>
      <c r="G10106">
        <v>26.174311705299498</v>
      </c>
      <c r="H10106">
        <f>IF(D10106-D10105=0,G10106-G10105,"")</f>
        <v>-3.403223146400336E-2</v>
      </c>
      <c r="I10106">
        <f>COUNTIF(D:D,Table1[[#This Row],[Track_ID]])</f>
        <v>157</v>
      </c>
    </row>
    <row r="10107" spans="1:9" x14ac:dyDescent="0.25">
      <c r="A10107" t="s">
        <v>7</v>
      </c>
      <c r="B10107">
        <v>2</v>
      </c>
      <c r="C10107">
        <v>3</v>
      </c>
      <c r="D10107">
        <v>4372</v>
      </c>
      <c r="E10107">
        <v>227</v>
      </c>
      <c r="F10107">
        <v>13.7621887649471</v>
      </c>
      <c r="G10107">
        <v>26.159885268059899</v>
      </c>
      <c r="H10107">
        <f>IF(D10107-D10106=0,G10107-G10106,"")</f>
        <v>-1.4426437239599466E-2</v>
      </c>
      <c r="I10107">
        <f>COUNTIF(D:D,Table1[[#This Row],[Track_ID]])</f>
        <v>157</v>
      </c>
    </row>
    <row r="10108" spans="1:9" x14ac:dyDescent="0.25">
      <c r="A10108" t="s">
        <v>7</v>
      </c>
      <c r="B10108">
        <v>2</v>
      </c>
      <c r="C10108">
        <v>3</v>
      </c>
      <c r="D10108">
        <v>4372</v>
      </c>
      <c r="E10108">
        <v>228</v>
      </c>
      <c r="F10108">
        <v>13.7619497883838</v>
      </c>
      <c r="G10108">
        <v>26.150948690042402</v>
      </c>
      <c r="H10108">
        <f>IF(D10108-D10107=0,G10108-G10107,"")</f>
        <v>-8.9365780174972542E-3</v>
      </c>
      <c r="I10108">
        <f>COUNTIF(D:D,Table1[[#This Row],[Track_ID]])</f>
        <v>157</v>
      </c>
    </row>
    <row r="10109" spans="1:9" x14ac:dyDescent="0.25">
      <c r="A10109" t="s">
        <v>7</v>
      </c>
      <c r="B10109">
        <v>2</v>
      </c>
      <c r="C10109">
        <v>3</v>
      </c>
      <c r="D10109">
        <v>4372</v>
      </c>
      <c r="E10109">
        <v>229</v>
      </c>
      <c r="F10109">
        <v>13.770535884502801</v>
      </c>
      <c r="G10109">
        <v>26.143750584588101</v>
      </c>
      <c r="H10109">
        <f>IF(D10109-D10108=0,G10109-G10108,"")</f>
        <v>-7.1981054543002188E-3</v>
      </c>
      <c r="I10109">
        <f>COUNTIF(D:D,Table1[[#This Row],[Track_ID]])</f>
        <v>157</v>
      </c>
    </row>
    <row r="10110" spans="1:9" x14ac:dyDescent="0.25">
      <c r="A10110" t="s">
        <v>7</v>
      </c>
      <c r="B10110">
        <v>2</v>
      </c>
      <c r="C10110">
        <v>3</v>
      </c>
      <c r="D10110">
        <v>4372</v>
      </c>
      <c r="E10110">
        <v>230</v>
      </c>
      <c r="F10110">
        <v>13.7682282892271</v>
      </c>
      <c r="G10110">
        <v>26.131747161474401</v>
      </c>
      <c r="H10110">
        <f>IF(D10110-D10109=0,G10110-G10109,"")</f>
        <v>-1.2003423113700507E-2</v>
      </c>
      <c r="I10110">
        <f>COUNTIF(D:D,Table1[[#This Row],[Track_ID]])</f>
        <v>157</v>
      </c>
    </row>
    <row r="10111" spans="1:9" x14ac:dyDescent="0.25">
      <c r="A10111" t="s">
        <v>7</v>
      </c>
      <c r="B10111">
        <v>2</v>
      </c>
      <c r="C10111">
        <v>3</v>
      </c>
      <c r="D10111">
        <v>4372</v>
      </c>
      <c r="E10111">
        <v>231</v>
      </c>
      <c r="F10111">
        <v>13.7697966538489</v>
      </c>
      <c r="G10111">
        <v>26.1230527076623</v>
      </c>
      <c r="H10111">
        <f>IF(D10111-D10110=0,G10111-G10110,"")</f>
        <v>-8.6944538121009884E-3</v>
      </c>
      <c r="I10111">
        <f>COUNTIF(D:D,Table1[[#This Row],[Track_ID]])</f>
        <v>157</v>
      </c>
    </row>
    <row r="10112" spans="1:9" x14ac:dyDescent="0.25">
      <c r="A10112" t="s">
        <v>7</v>
      </c>
      <c r="B10112">
        <v>2</v>
      </c>
      <c r="C10112">
        <v>3</v>
      </c>
      <c r="D10112">
        <v>4372</v>
      </c>
      <c r="E10112">
        <v>232</v>
      </c>
      <c r="F10112">
        <v>13.771256385074</v>
      </c>
      <c r="G10112">
        <v>26.120014644834701</v>
      </c>
      <c r="H10112">
        <f>IF(D10112-D10111=0,G10112-G10111,"")</f>
        <v>-3.0380628275992194E-3</v>
      </c>
      <c r="I10112">
        <f>COUNTIF(D:D,Table1[[#This Row],[Track_ID]])</f>
        <v>157</v>
      </c>
    </row>
    <row r="10113" spans="1:9" x14ac:dyDescent="0.25">
      <c r="A10113" t="s">
        <v>7</v>
      </c>
      <c r="B10113">
        <v>2</v>
      </c>
      <c r="C10113">
        <v>3</v>
      </c>
      <c r="D10113">
        <v>4372</v>
      </c>
      <c r="E10113">
        <v>233</v>
      </c>
      <c r="F10113">
        <v>13.7737871694255</v>
      </c>
      <c r="G10113">
        <v>26.1133225219201</v>
      </c>
      <c r="H10113">
        <f>IF(D10113-D10112=0,G10113-G10112,"")</f>
        <v>-6.692122914600418E-3</v>
      </c>
      <c r="I10113">
        <f>COUNTIF(D:D,Table1[[#This Row],[Track_ID]])</f>
        <v>157</v>
      </c>
    </row>
    <row r="10114" spans="1:9" x14ac:dyDescent="0.25">
      <c r="A10114" t="s">
        <v>7</v>
      </c>
      <c r="B10114">
        <v>2</v>
      </c>
      <c r="C10114">
        <v>3</v>
      </c>
      <c r="D10114">
        <v>4372</v>
      </c>
      <c r="E10114">
        <v>234</v>
      </c>
      <c r="F10114">
        <v>13.7666590687297</v>
      </c>
      <c r="G10114">
        <v>26.097263706892399</v>
      </c>
      <c r="H10114">
        <f>IF(D10114-D10113=0,G10114-G10113,"")</f>
        <v>-1.6058815027701456E-2</v>
      </c>
      <c r="I10114">
        <f>COUNTIF(D:D,Table1[[#This Row],[Track_ID]])</f>
        <v>157</v>
      </c>
    </row>
    <row r="10115" spans="1:9" x14ac:dyDescent="0.25">
      <c r="A10115" t="s">
        <v>7</v>
      </c>
      <c r="B10115">
        <v>2</v>
      </c>
      <c r="C10115">
        <v>3</v>
      </c>
      <c r="D10115">
        <v>4373</v>
      </c>
      <c r="E10115">
        <v>80</v>
      </c>
      <c r="F10115">
        <v>22.313260622764702</v>
      </c>
      <c r="G10115">
        <v>28.049364457190901</v>
      </c>
      <c r="H10115" t="str">
        <f>IF(D10115-D10114=0,G10115-G10114,"")</f>
        <v/>
      </c>
      <c r="I10115">
        <f>COUNTIF(D:D,Table1[[#This Row],[Track_ID]])</f>
        <v>163</v>
      </c>
    </row>
    <row r="10116" spans="1:9" x14ac:dyDescent="0.25">
      <c r="A10116" t="s">
        <v>7</v>
      </c>
      <c r="B10116">
        <v>2</v>
      </c>
      <c r="C10116">
        <v>3</v>
      </c>
      <c r="D10116">
        <v>4373</v>
      </c>
      <c r="E10116">
        <v>81</v>
      </c>
      <c r="F10116">
        <v>22.312365121275398</v>
      </c>
      <c r="G10116">
        <v>28.0016559632484</v>
      </c>
      <c r="H10116">
        <f>IF(D10116-D10115=0,G10116-G10115,"")</f>
        <v>-4.7708493942501207E-2</v>
      </c>
      <c r="I10116">
        <f>COUNTIF(D:D,Table1[[#This Row],[Track_ID]])</f>
        <v>163</v>
      </c>
    </row>
    <row r="10117" spans="1:9" x14ac:dyDescent="0.25">
      <c r="A10117" t="s">
        <v>7</v>
      </c>
      <c r="B10117">
        <v>2</v>
      </c>
      <c r="C10117">
        <v>3</v>
      </c>
      <c r="D10117">
        <v>4373</v>
      </c>
      <c r="E10117">
        <v>82</v>
      </c>
      <c r="F10117">
        <v>22.337475633818698</v>
      </c>
      <c r="G10117">
        <v>27.992178136050001</v>
      </c>
      <c r="H10117">
        <f>IF(D10117-D10116=0,G10117-G10116,"")</f>
        <v>-9.4778271983990692E-3</v>
      </c>
      <c r="I10117">
        <f>COUNTIF(D:D,Table1[[#This Row],[Track_ID]])</f>
        <v>163</v>
      </c>
    </row>
    <row r="10118" spans="1:9" x14ac:dyDescent="0.25">
      <c r="A10118" t="s">
        <v>7</v>
      </c>
      <c r="B10118">
        <v>2</v>
      </c>
      <c r="C10118">
        <v>3</v>
      </c>
      <c r="D10118">
        <v>4373</v>
      </c>
      <c r="E10118">
        <v>83</v>
      </c>
      <c r="F10118">
        <v>22.339248811866401</v>
      </c>
      <c r="G10118">
        <v>27.980129052199398</v>
      </c>
      <c r="H10118">
        <f>IF(D10118-D10117=0,G10118-G10117,"")</f>
        <v>-1.2049083850602216E-2</v>
      </c>
      <c r="I10118">
        <f>COUNTIF(D:D,Table1[[#This Row],[Track_ID]])</f>
        <v>163</v>
      </c>
    </row>
    <row r="10119" spans="1:9" x14ac:dyDescent="0.25">
      <c r="A10119" t="s">
        <v>7</v>
      </c>
      <c r="B10119">
        <v>2</v>
      </c>
      <c r="C10119">
        <v>3</v>
      </c>
      <c r="D10119">
        <v>4373</v>
      </c>
      <c r="E10119">
        <v>84</v>
      </c>
      <c r="F10119">
        <v>22.352330424215999</v>
      </c>
      <c r="G10119">
        <v>27.953815713420401</v>
      </c>
      <c r="H10119">
        <f>IF(D10119-D10118=0,G10119-G10118,"")</f>
        <v>-2.6313338778997775E-2</v>
      </c>
      <c r="I10119">
        <f>COUNTIF(D:D,Table1[[#This Row],[Track_ID]])</f>
        <v>163</v>
      </c>
    </row>
    <row r="10120" spans="1:9" x14ac:dyDescent="0.25">
      <c r="A10120" t="s">
        <v>7</v>
      </c>
      <c r="B10120">
        <v>2</v>
      </c>
      <c r="C10120">
        <v>3</v>
      </c>
      <c r="D10120">
        <v>4373</v>
      </c>
      <c r="E10120">
        <v>85</v>
      </c>
      <c r="F10120">
        <v>22.3548457351263</v>
      </c>
      <c r="G10120">
        <v>27.9453407434168</v>
      </c>
      <c r="H10120">
        <f>IF(D10120-D10119=0,G10120-G10119,"")</f>
        <v>-8.4749700036006459E-3</v>
      </c>
      <c r="I10120">
        <f>COUNTIF(D:D,Table1[[#This Row],[Track_ID]])</f>
        <v>163</v>
      </c>
    </row>
    <row r="10121" spans="1:9" x14ac:dyDescent="0.25">
      <c r="A10121" t="s">
        <v>7</v>
      </c>
      <c r="B10121">
        <v>2</v>
      </c>
      <c r="C10121">
        <v>3</v>
      </c>
      <c r="D10121">
        <v>4373</v>
      </c>
      <c r="E10121">
        <v>86</v>
      </c>
      <c r="F10121">
        <v>22.3536400686096</v>
      </c>
      <c r="G10121">
        <v>27.933415194244201</v>
      </c>
      <c r="H10121">
        <f>IF(D10121-D10120=0,G10121-G10120,"")</f>
        <v>-1.1925549172598693E-2</v>
      </c>
      <c r="I10121">
        <f>COUNTIF(D:D,Table1[[#This Row],[Track_ID]])</f>
        <v>163</v>
      </c>
    </row>
    <row r="10122" spans="1:9" x14ac:dyDescent="0.25">
      <c r="A10122" t="s">
        <v>7</v>
      </c>
      <c r="B10122">
        <v>2</v>
      </c>
      <c r="C10122">
        <v>3</v>
      </c>
      <c r="D10122">
        <v>4373</v>
      </c>
      <c r="E10122">
        <v>87</v>
      </c>
      <c r="F10122">
        <v>22.366880823745799</v>
      </c>
      <c r="G10122">
        <v>27.911848399187701</v>
      </c>
      <c r="H10122">
        <f>IF(D10122-D10121=0,G10122-G10121,"")</f>
        <v>-2.1566795056500609E-2</v>
      </c>
      <c r="I10122">
        <f>COUNTIF(D:D,Table1[[#This Row],[Track_ID]])</f>
        <v>163</v>
      </c>
    </row>
    <row r="10123" spans="1:9" x14ac:dyDescent="0.25">
      <c r="A10123" t="s">
        <v>7</v>
      </c>
      <c r="B10123">
        <v>2</v>
      </c>
      <c r="C10123">
        <v>3</v>
      </c>
      <c r="D10123">
        <v>4373</v>
      </c>
      <c r="E10123">
        <v>88</v>
      </c>
      <c r="F10123">
        <v>22.3702301884286</v>
      </c>
      <c r="G10123">
        <v>27.879947919943199</v>
      </c>
      <c r="H10123">
        <f>IF(D10123-D10122=0,G10123-G10122,"")</f>
        <v>-3.1900479244502122E-2</v>
      </c>
      <c r="I10123">
        <f>COUNTIF(D:D,Table1[[#This Row],[Track_ID]])</f>
        <v>163</v>
      </c>
    </row>
    <row r="10124" spans="1:9" x14ac:dyDescent="0.25">
      <c r="A10124" t="s">
        <v>7</v>
      </c>
      <c r="B10124">
        <v>2</v>
      </c>
      <c r="C10124">
        <v>3</v>
      </c>
      <c r="D10124">
        <v>4373</v>
      </c>
      <c r="E10124">
        <v>89</v>
      </c>
      <c r="F10124">
        <v>22.3768292166937</v>
      </c>
      <c r="G10124">
        <v>27.833173946213901</v>
      </c>
      <c r="H10124">
        <f>IF(D10124-D10123=0,G10124-G10123,"")</f>
        <v>-4.6773973729298035E-2</v>
      </c>
      <c r="I10124">
        <f>COUNTIF(D:D,Table1[[#This Row],[Track_ID]])</f>
        <v>163</v>
      </c>
    </row>
    <row r="10125" spans="1:9" x14ac:dyDescent="0.25">
      <c r="A10125" t="s">
        <v>7</v>
      </c>
      <c r="B10125">
        <v>2</v>
      </c>
      <c r="C10125">
        <v>3</v>
      </c>
      <c r="D10125">
        <v>4373</v>
      </c>
      <c r="E10125">
        <v>90</v>
      </c>
      <c r="F10125">
        <v>22.407769981640399</v>
      </c>
      <c r="G10125">
        <v>27.745985452484799</v>
      </c>
      <c r="H10125">
        <f>IF(D10125-D10124=0,G10125-G10124,"")</f>
        <v>-8.7188493729101424E-2</v>
      </c>
      <c r="I10125">
        <f>COUNTIF(D:D,Table1[[#This Row],[Track_ID]])</f>
        <v>163</v>
      </c>
    </row>
    <row r="10126" spans="1:9" x14ac:dyDescent="0.25">
      <c r="A10126" t="s">
        <v>7</v>
      </c>
      <c r="B10126">
        <v>2</v>
      </c>
      <c r="C10126">
        <v>3</v>
      </c>
      <c r="D10126">
        <v>4373</v>
      </c>
      <c r="E10126">
        <v>91</v>
      </c>
      <c r="F10126">
        <v>22.421590704198699</v>
      </c>
      <c r="G10126">
        <v>27.700102064391199</v>
      </c>
      <c r="H10126">
        <f>IF(D10126-D10125=0,G10126-G10125,"")</f>
        <v>-4.588338809359982E-2</v>
      </c>
      <c r="I10126">
        <f>COUNTIF(D:D,Table1[[#This Row],[Track_ID]])</f>
        <v>163</v>
      </c>
    </row>
    <row r="10127" spans="1:9" x14ac:dyDescent="0.25">
      <c r="A10127" t="s">
        <v>7</v>
      </c>
      <c r="B10127">
        <v>2</v>
      </c>
      <c r="C10127">
        <v>3</v>
      </c>
      <c r="D10127">
        <v>4373</v>
      </c>
      <c r="E10127">
        <v>92</v>
      </c>
      <c r="F10127">
        <v>22.446792093299202</v>
      </c>
      <c r="G10127">
        <v>27.649094944173498</v>
      </c>
      <c r="H10127">
        <f>IF(D10127-D10126=0,G10127-G10126,"")</f>
        <v>-5.100712021770093E-2</v>
      </c>
      <c r="I10127">
        <f>COUNTIF(D:D,Table1[[#This Row],[Track_ID]])</f>
        <v>163</v>
      </c>
    </row>
    <row r="10128" spans="1:9" x14ac:dyDescent="0.25">
      <c r="A10128" t="s">
        <v>7</v>
      </c>
      <c r="B10128">
        <v>2</v>
      </c>
      <c r="C10128">
        <v>3</v>
      </c>
      <c r="D10128">
        <v>4373</v>
      </c>
      <c r="E10128">
        <v>93</v>
      </c>
      <c r="F10128">
        <v>22.473312494165501</v>
      </c>
      <c r="G10128">
        <v>27.599179829456901</v>
      </c>
      <c r="H10128">
        <f>IF(D10128-D10127=0,G10128-G10127,"")</f>
        <v>-4.9915114716597486E-2</v>
      </c>
      <c r="I10128">
        <f>COUNTIF(D:D,Table1[[#This Row],[Track_ID]])</f>
        <v>163</v>
      </c>
    </row>
    <row r="10129" spans="1:9" x14ac:dyDescent="0.25">
      <c r="A10129" t="s">
        <v>7</v>
      </c>
      <c r="B10129">
        <v>2</v>
      </c>
      <c r="C10129">
        <v>3</v>
      </c>
      <c r="D10129">
        <v>4373</v>
      </c>
      <c r="E10129">
        <v>94</v>
      </c>
      <c r="F10129">
        <v>22.491143651528599</v>
      </c>
      <c r="G10129">
        <v>27.551137795490298</v>
      </c>
      <c r="H10129">
        <f>IF(D10129-D10128=0,G10129-G10128,"")</f>
        <v>-4.804203396660256E-2</v>
      </c>
      <c r="I10129">
        <f>COUNTIF(D:D,Table1[[#This Row],[Track_ID]])</f>
        <v>163</v>
      </c>
    </row>
    <row r="10130" spans="1:9" x14ac:dyDescent="0.25">
      <c r="A10130" t="s">
        <v>7</v>
      </c>
      <c r="B10130">
        <v>2</v>
      </c>
      <c r="C10130">
        <v>3</v>
      </c>
      <c r="D10130">
        <v>4373</v>
      </c>
      <c r="E10130">
        <v>95</v>
      </c>
      <c r="F10130">
        <v>22.521649664943599</v>
      </c>
      <c r="G10130">
        <v>27.494920456875299</v>
      </c>
      <c r="H10130">
        <f>IF(D10130-D10129=0,G10130-G10129,"")</f>
        <v>-5.6217338614999335E-2</v>
      </c>
      <c r="I10130">
        <f>COUNTIF(D:D,Table1[[#This Row],[Track_ID]])</f>
        <v>163</v>
      </c>
    </row>
    <row r="10131" spans="1:9" x14ac:dyDescent="0.25">
      <c r="A10131" t="s">
        <v>7</v>
      </c>
      <c r="B10131">
        <v>2</v>
      </c>
      <c r="C10131">
        <v>3</v>
      </c>
      <c r="D10131">
        <v>4373</v>
      </c>
      <c r="E10131">
        <v>96</v>
      </c>
      <c r="F10131">
        <v>22.541937584130402</v>
      </c>
      <c r="G10131">
        <v>27.445804839567501</v>
      </c>
      <c r="H10131">
        <f>IF(D10131-D10130=0,G10131-G10130,"")</f>
        <v>-4.9115617307798232E-2</v>
      </c>
      <c r="I10131">
        <f>COUNTIF(D:D,Table1[[#This Row],[Track_ID]])</f>
        <v>163</v>
      </c>
    </row>
    <row r="10132" spans="1:9" x14ac:dyDescent="0.25">
      <c r="A10132" t="s">
        <v>7</v>
      </c>
      <c r="B10132">
        <v>2</v>
      </c>
      <c r="C10132">
        <v>3</v>
      </c>
      <c r="D10132">
        <v>4373</v>
      </c>
      <c r="E10132">
        <v>97</v>
      </c>
      <c r="F10132">
        <v>22.547180259800399</v>
      </c>
      <c r="G10132">
        <v>27.401089260919701</v>
      </c>
      <c r="H10132">
        <f>IF(D10132-D10131=0,G10132-G10131,"")</f>
        <v>-4.4715578647799958E-2</v>
      </c>
      <c r="I10132">
        <f>COUNTIF(D:D,Table1[[#This Row],[Track_ID]])</f>
        <v>163</v>
      </c>
    </row>
    <row r="10133" spans="1:9" x14ac:dyDescent="0.25">
      <c r="A10133" t="s">
        <v>7</v>
      </c>
      <c r="B10133">
        <v>2</v>
      </c>
      <c r="C10133">
        <v>3</v>
      </c>
      <c r="D10133">
        <v>4373</v>
      </c>
      <c r="E10133">
        <v>98</v>
      </c>
      <c r="F10133">
        <v>22.5845079176529</v>
      </c>
      <c r="G10133">
        <v>27.363621382570599</v>
      </c>
      <c r="H10133">
        <f>IF(D10133-D10132=0,G10133-G10132,"")</f>
        <v>-3.7467878349101369E-2</v>
      </c>
      <c r="I10133">
        <f>COUNTIF(D:D,Table1[[#This Row],[Track_ID]])</f>
        <v>163</v>
      </c>
    </row>
    <row r="10134" spans="1:9" x14ac:dyDescent="0.25">
      <c r="A10134" t="s">
        <v>7</v>
      </c>
      <c r="B10134">
        <v>2</v>
      </c>
      <c r="C10134">
        <v>3</v>
      </c>
      <c r="D10134">
        <v>4373</v>
      </c>
      <c r="E10134">
        <v>99</v>
      </c>
      <c r="F10134">
        <v>22.6064875440691</v>
      </c>
      <c r="G10134">
        <v>27.3150104933062</v>
      </c>
      <c r="H10134">
        <f>IF(D10134-D10133=0,G10134-G10133,"")</f>
        <v>-4.8610889264399049E-2</v>
      </c>
      <c r="I10134">
        <f>COUNTIF(D:D,Table1[[#This Row],[Track_ID]])</f>
        <v>163</v>
      </c>
    </row>
    <row r="10135" spans="1:9" x14ac:dyDescent="0.25">
      <c r="A10135" t="s">
        <v>7</v>
      </c>
      <c r="B10135">
        <v>2</v>
      </c>
      <c r="C10135">
        <v>3</v>
      </c>
      <c r="D10135">
        <v>4373</v>
      </c>
      <c r="E10135">
        <v>100</v>
      </c>
      <c r="F10135">
        <v>22.624247931303401</v>
      </c>
      <c r="G10135">
        <v>27.261551900354299</v>
      </c>
      <c r="H10135">
        <f>IF(D10135-D10134=0,G10135-G10134,"")</f>
        <v>-5.3458592951901807E-2</v>
      </c>
      <c r="I10135">
        <f>COUNTIF(D:D,Table1[[#This Row],[Track_ID]])</f>
        <v>163</v>
      </c>
    </row>
    <row r="10136" spans="1:9" x14ac:dyDescent="0.25">
      <c r="A10136" t="s">
        <v>7</v>
      </c>
      <c r="B10136">
        <v>2</v>
      </c>
      <c r="C10136">
        <v>3</v>
      </c>
      <c r="D10136">
        <v>4373</v>
      </c>
      <c r="E10136">
        <v>101</v>
      </c>
      <c r="F10136">
        <v>22.670111947537201</v>
      </c>
      <c r="G10136">
        <v>27.205071601432</v>
      </c>
      <c r="H10136">
        <f>IF(D10136-D10135=0,G10136-G10135,"")</f>
        <v>-5.6480298922298999E-2</v>
      </c>
      <c r="I10136">
        <f>COUNTIF(D:D,Table1[[#This Row],[Track_ID]])</f>
        <v>163</v>
      </c>
    </row>
    <row r="10137" spans="1:9" x14ac:dyDescent="0.25">
      <c r="A10137" t="s">
        <v>7</v>
      </c>
      <c r="B10137">
        <v>2</v>
      </c>
      <c r="C10137">
        <v>3</v>
      </c>
      <c r="D10137">
        <v>4373</v>
      </c>
      <c r="E10137">
        <v>102</v>
      </c>
      <c r="F10137">
        <v>22.686824604721401</v>
      </c>
      <c r="G10137">
        <v>27.152946505633601</v>
      </c>
      <c r="H10137">
        <f>IF(D10137-D10136=0,G10137-G10136,"")</f>
        <v>-5.2125095798398746E-2</v>
      </c>
      <c r="I10137">
        <f>COUNTIF(D:D,Table1[[#This Row],[Track_ID]])</f>
        <v>163</v>
      </c>
    </row>
    <row r="10138" spans="1:9" x14ac:dyDescent="0.25">
      <c r="A10138" t="s">
        <v>7</v>
      </c>
      <c r="B10138">
        <v>2</v>
      </c>
      <c r="C10138">
        <v>3</v>
      </c>
      <c r="D10138">
        <v>4373</v>
      </c>
      <c r="E10138">
        <v>103</v>
      </c>
      <c r="F10138">
        <v>22.725463028890399</v>
      </c>
      <c r="G10138">
        <v>27.0968486795215</v>
      </c>
      <c r="H10138">
        <f>IF(D10138-D10137=0,G10138-G10137,"")</f>
        <v>-5.609782611210079E-2</v>
      </c>
      <c r="I10138">
        <f>COUNTIF(D:D,Table1[[#This Row],[Track_ID]])</f>
        <v>163</v>
      </c>
    </row>
    <row r="10139" spans="1:9" x14ac:dyDescent="0.25">
      <c r="A10139" t="s">
        <v>7</v>
      </c>
      <c r="B10139">
        <v>2</v>
      </c>
      <c r="C10139">
        <v>3</v>
      </c>
      <c r="D10139">
        <v>4373</v>
      </c>
      <c r="E10139">
        <v>104</v>
      </c>
      <c r="F10139">
        <v>22.7454523587589</v>
      </c>
      <c r="G10139">
        <v>27.0594011437516</v>
      </c>
      <c r="H10139">
        <f>IF(D10139-D10138=0,G10139-G10138,"")</f>
        <v>-3.7447535769899787E-2</v>
      </c>
      <c r="I10139">
        <f>COUNTIF(D:D,Table1[[#This Row],[Track_ID]])</f>
        <v>163</v>
      </c>
    </row>
    <row r="10140" spans="1:9" x14ac:dyDescent="0.25">
      <c r="A10140" t="s">
        <v>7</v>
      </c>
      <c r="B10140">
        <v>2</v>
      </c>
      <c r="C10140">
        <v>3</v>
      </c>
      <c r="D10140">
        <v>4373</v>
      </c>
      <c r="E10140">
        <v>105</v>
      </c>
      <c r="F10140">
        <v>22.7612891555702</v>
      </c>
      <c r="G10140">
        <v>27.000012305912101</v>
      </c>
      <c r="H10140">
        <f>IF(D10140-D10139=0,G10140-G10139,"")</f>
        <v>-5.9388837839499331E-2</v>
      </c>
      <c r="I10140">
        <f>COUNTIF(D:D,Table1[[#This Row],[Track_ID]])</f>
        <v>163</v>
      </c>
    </row>
    <row r="10141" spans="1:9" x14ac:dyDescent="0.25">
      <c r="A10141" t="s">
        <v>7</v>
      </c>
      <c r="B10141">
        <v>2</v>
      </c>
      <c r="C10141">
        <v>3</v>
      </c>
      <c r="D10141">
        <v>4373</v>
      </c>
      <c r="E10141">
        <v>106</v>
      </c>
      <c r="F10141">
        <v>22.7901956700805</v>
      </c>
      <c r="G10141">
        <v>26.939813530483001</v>
      </c>
      <c r="H10141">
        <f>IF(D10141-D10140=0,G10141-G10140,"")</f>
        <v>-6.0198775429100237E-2</v>
      </c>
      <c r="I10141">
        <f>COUNTIF(D:D,Table1[[#This Row],[Track_ID]])</f>
        <v>163</v>
      </c>
    </row>
    <row r="10142" spans="1:9" x14ac:dyDescent="0.25">
      <c r="A10142" t="s">
        <v>7</v>
      </c>
      <c r="B10142">
        <v>2</v>
      </c>
      <c r="C10142">
        <v>3</v>
      </c>
      <c r="D10142">
        <v>4373</v>
      </c>
      <c r="E10142">
        <v>107</v>
      </c>
      <c r="F10142">
        <v>22.800525099477799</v>
      </c>
      <c r="G10142">
        <v>26.905199186305499</v>
      </c>
      <c r="H10142">
        <f>IF(D10142-D10141=0,G10142-G10141,"")</f>
        <v>-3.4614344177501977E-2</v>
      </c>
      <c r="I10142">
        <f>COUNTIF(D:D,Table1[[#This Row],[Track_ID]])</f>
        <v>163</v>
      </c>
    </row>
    <row r="10143" spans="1:9" x14ac:dyDescent="0.25">
      <c r="A10143" t="s">
        <v>7</v>
      </c>
      <c r="B10143">
        <v>2</v>
      </c>
      <c r="C10143">
        <v>3</v>
      </c>
      <c r="D10143">
        <v>4373</v>
      </c>
      <c r="E10143">
        <v>108</v>
      </c>
      <c r="F10143">
        <v>22.8148816715658</v>
      </c>
      <c r="G10143">
        <v>26.866870604450099</v>
      </c>
      <c r="H10143">
        <f>IF(D10143-D10142=0,G10143-G10142,"")</f>
        <v>-3.8328581855399335E-2</v>
      </c>
      <c r="I10143">
        <f>COUNTIF(D:D,Table1[[#This Row],[Track_ID]])</f>
        <v>163</v>
      </c>
    </row>
    <row r="10144" spans="1:9" x14ac:dyDescent="0.25">
      <c r="A10144" t="s">
        <v>7</v>
      </c>
      <c r="B10144">
        <v>2</v>
      </c>
      <c r="C10144">
        <v>3</v>
      </c>
      <c r="D10144">
        <v>4373</v>
      </c>
      <c r="E10144">
        <v>109</v>
      </c>
      <c r="F10144">
        <v>22.836854691567201</v>
      </c>
      <c r="G10144">
        <v>26.8218943924557</v>
      </c>
      <c r="H10144">
        <f>IF(D10144-D10143=0,G10144-G10143,"")</f>
        <v>-4.4976211994399051E-2</v>
      </c>
      <c r="I10144">
        <f>COUNTIF(D:D,Table1[[#This Row],[Track_ID]])</f>
        <v>163</v>
      </c>
    </row>
    <row r="10145" spans="1:9" x14ac:dyDescent="0.25">
      <c r="A10145" t="s">
        <v>7</v>
      </c>
      <c r="B10145">
        <v>2</v>
      </c>
      <c r="C10145">
        <v>3</v>
      </c>
      <c r="D10145">
        <v>4373</v>
      </c>
      <c r="E10145">
        <v>110</v>
      </c>
      <c r="F10145">
        <v>22.829996654676101</v>
      </c>
      <c r="G10145">
        <v>26.779569000442901</v>
      </c>
      <c r="H10145">
        <f>IF(D10145-D10144=0,G10145-G10144,"")</f>
        <v>-4.2325392012799057E-2</v>
      </c>
      <c r="I10145">
        <f>COUNTIF(D:D,Table1[[#This Row],[Track_ID]])</f>
        <v>163</v>
      </c>
    </row>
    <row r="10146" spans="1:9" x14ac:dyDescent="0.25">
      <c r="A10146" t="s">
        <v>7</v>
      </c>
      <c r="B10146">
        <v>2</v>
      </c>
      <c r="C10146">
        <v>3</v>
      </c>
      <c r="D10146">
        <v>4373</v>
      </c>
      <c r="E10146">
        <v>111</v>
      </c>
      <c r="F10146">
        <v>22.841134066359601</v>
      </c>
      <c r="G10146">
        <v>26.743612487345899</v>
      </c>
      <c r="H10146">
        <f>IF(D10146-D10145=0,G10146-G10145,"")</f>
        <v>-3.5956513097001874E-2</v>
      </c>
      <c r="I10146">
        <f>COUNTIF(D:D,Table1[[#This Row],[Track_ID]])</f>
        <v>163</v>
      </c>
    </row>
    <row r="10147" spans="1:9" x14ac:dyDescent="0.25">
      <c r="A10147" t="s">
        <v>7</v>
      </c>
      <c r="B10147">
        <v>2</v>
      </c>
      <c r="C10147">
        <v>3</v>
      </c>
      <c r="D10147">
        <v>4373</v>
      </c>
      <c r="E10147">
        <v>112</v>
      </c>
      <c r="F10147">
        <v>22.838049940187499</v>
      </c>
      <c r="G10147">
        <v>26.7163341411656</v>
      </c>
      <c r="H10147">
        <f>IF(D10147-D10146=0,G10147-G10146,"")</f>
        <v>-2.7278346180299451E-2</v>
      </c>
      <c r="I10147">
        <f>COUNTIF(D:D,Table1[[#This Row],[Track_ID]])</f>
        <v>163</v>
      </c>
    </row>
    <row r="10148" spans="1:9" x14ac:dyDescent="0.25">
      <c r="A10148" t="s">
        <v>7</v>
      </c>
      <c r="B10148">
        <v>2</v>
      </c>
      <c r="C10148">
        <v>3</v>
      </c>
      <c r="D10148">
        <v>4373</v>
      </c>
      <c r="E10148">
        <v>113</v>
      </c>
      <c r="F10148">
        <v>22.823580721180001</v>
      </c>
      <c r="G10148">
        <v>26.6585248241737</v>
      </c>
      <c r="H10148">
        <f>IF(D10148-D10147=0,G10148-G10147,"")</f>
        <v>-5.7809316991900062E-2</v>
      </c>
      <c r="I10148">
        <f>COUNTIF(D:D,Table1[[#This Row],[Track_ID]])</f>
        <v>163</v>
      </c>
    </row>
    <row r="10149" spans="1:9" x14ac:dyDescent="0.25">
      <c r="A10149" t="s">
        <v>7</v>
      </c>
      <c r="B10149">
        <v>2</v>
      </c>
      <c r="C10149">
        <v>3</v>
      </c>
      <c r="D10149">
        <v>4373</v>
      </c>
      <c r="E10149">
        <v>114</v>
      </c>
      <c r="F10149">
        <v>22.821277383365899</v>
      </c>
      <c r="G10149">
        <v>26.599168250646201</v>
      </c>
      <c r="H10149">
        <f>IF(D10149-D10148=0,G10149-G10148,"")</f>
        <v>-5.9356573527498568E-2</v>
      </c>
      <c r="I10149">
        <f>COUNTIF(D:D,Table1[[#This Row],[Track_ID]])</f>
        <v>163</v>
      </c>
    </row>
    <row r="10150" spans="1:9" x14ac:dyDescent="0.25">
      <c r="A10150" t="s">
        <v>7</v>
      </c>
      <c r="B10150">
        <v>2</v>
      </c>
      <c r="C10150">
        <v>3</v>
      </c>
      <c r="D10150">
        <v>4373</v>
      </c>
      <c r="E10150">
        <v>115</v>
      </c>
      <c r="F10150">
        <v>22.815362442234001</v>
      </c>
      <c r="G10150">
        <v>26.5588887116586</v>
      </c>
      <c r="H10150">
        <f>IF(D10150-D10149=0,G10150-G10149,"")</f>
        <v>-4.0279538987601171E-2</v>
      </c>
      <c r="I10150">
        <f>COUNTIF(D:D,Table1[[#This Row],[Track_ID]])</f>
        <v>163</v>
      </c>
    </row>
    <row r="10151" spans="1:9" x14ac:dyDescent="0.25">
      <c r="A10151" t="s">
        <v>7</v>
      </c>
      <c r="B10151">
        <v>2</v>
      </c>
      <c r="C10151">
        <v>3</v>
      </c>
      <c r="D10151">
        <v>4373</v>
      </c>
      <c r="E10151">
        <v>116</v>
      </c>
      <c r="F10151">
        <v>22.797500875874</v>
      </c>
      <c r="G10151">
        <v>26.510471184865501</v>
      </c>
      <c r="H10151">
        <f>IF(D10151-D10150=0,G10151-G10150,"")</f>
        <v>-4.8417526793098631E-2</v>
      </c>
      <c r="I10151">
        <f>COUNTIF(D:D,Table1[[#This Row],[Track_ID]])</f>
        <v>163</v>
      </c>
    </row>
    <row r="10152" spans="1:9" x14ac:dyDescent="0.25">
      <c r="A10152" t="s">
        <v>7</v>
      </c>
      <c r="B10152">
        <v>2</v>
      </c>
      <c r="C10152">
        <v>3</v>
      </c>
      <c r="D10152">
        <v>4373</v>
      </c>
      <c r="E10152">
        <v>117</v>
      </c>
      <c r="F10152">
        <v>22.7885634430308</v>
      </c>
      <c r="G10152">
        <v>26.4680561154026</v>
      </c>
      <c r="H10152">
        <f>IF(D10152-D10151=0,G10152-G10151,"")</f>
        <v>-4.24150694629013E-2</v>
      </c>
      <c r="I10152">
        <f>COUNTIF(D:D,Table1[[#This Row],[Track_ID]])</f>
        <v>163</v>
      </c>
    </row>
    <row r="10153" spans="1:9" x14ac:dyDescent="0.25">
      <c r="A10153" t="s">
        <v>7</v>
      </c>
      <c r="B10153">
        <v>2</v>
      </c>
      <c r="C10153">
        <v>3</v>
      </c>
      <c r="D10153">
        <v>4373</v>
      </c>
      <c r="E10153">
        <v>118</v>
      </c>
      <c r="F10153">
        <v>22.779775155263799</v>
      </c>
      <c r="G10153">
        <v>26.422294507393499</v>
      </c>
      <c r="H10153">
        <f>IF(D10153-D10152=0,G10153-G10152,"")</f>
        <v>-4.5761608009101451E-2</v>
      </c>
      <c r="I10153">
        <f>COUNTIF(D:D,Table1[[#This Row],[Track_ID]])</f>
        <v>163</v>
      </c>
    </row>
    <row r="10154" spans="1:9" x14ac:dyDescent="0.25">
      <c r="A10154" t="s">
        <v>7</v>
      </c>
      <c r="B10154">
        <v>2</v>
      </c>
      <c r="C10154">
        <v>3</v>
      </c>
      <c r="D10154">
        <v>4373</v>
      </c>
      <c r="E10154">
        <v>119</v>
      </c>
      <c r="F10154">
        <v>22.753478821613399</v>
      </c>
      <c r="G10154">
        <v>26.358218324671</v>
      </c>
      <c r="H10154">
        <f>IF(D10154-D10153=0,G10154-G10153,"")</f>
        <v>-6.4076182722498487E-2</v>
      </c>
      <c r="I10154">
        <f>COUNTIF(D:D,Table1[[#This Row],[Track_ID]])</f>
        <v>163</v>
      </c>
    </row>
    <row r="10155" spans="1:9" x14ac:dyDescent="0.25">
      <c r="A10155" t="s">
        <v>7</v>
      </c>
      <c r="B10155">
        <v>2</v>
      </c>
      <c r="C10155">
        <v>3</v>
      </c>
      <c r="D10155">
        <v>4373</v>
      </c>
      <c r="E10155">
        <v>120</v>
      </c>
      <c r="F10155">
        <v>22.732023097436802</v>
      </c>
      <c r="G10155">
        <v>26.305136752162699</v>
      </c>
      <c r="H10155">
        <f>IF(D10155-D10154=0,G10155-G10154,"")</f>
        <v>-5.3081572508300923E-2</v>
      </c>
      <c r="I10155">
        <f>COUNTIF(D:D,Table1[[#This Row],[Track_ID]])</f>
        <v>163</v>
      </c>
    </row>
    <row r="10156" spans="1:9" x14ac:dyDescent="0.25">
      <c r="A10156" t="s">
        <v>7</v>
      </c>
      <c r="B10156">
        <v>2</v>
      </c>
      <c r="C10156">
        <v>3</v>
      </c>
      <c r="D10156">
        <v>4373</v>
      </c>
      <c r="E10156">
        <v>121</v>
      </c>
      <c r="F10156">
        <v>22.735532602005701</v>
      </c>
      <c r="G10156">
        <v>26.261542698508599</v>
      </c>
      <c r="H10156">
        <f>IF(D10156-D10155=0,G10156-G10155,"")</f>
        <v>-4.3594053654100406E-2</v>
      </c>
      <c r="I10156">
        <f>COUNTIF(D:D,Table1[[#This Row],[Track_ID]])</f>
        <v>163</v>
      </c>
    </row>
    <row r="10157" spans="1:9" x14ac:dyDescent="0.25">
      <c r="A10157" t="s">
        <v>7</v>
      </c>
      <c r="B10157">
        <v>2</v>
      </c>
      <c r="C10157">
        <v>3</v>
      </c>
      <c r="D10157">
        <v>4373</v>
      </c>
      <c r="E10157">
        <v>122</v>
      </c>
      <c r="F10157">
        <v>22.715726424304702</v>
      </c>
      <c r="G10157">
        <v>26.180489949577499</v>
      </c>
      <c r="H10157">
        <f>IF(D10157-D10156=0,G10157-G10156,"")</f>
        <v>-8.1052748931099927E-2</v>
      </c>
      <c r="I10157">
        <f>COUNTIF(D:D,Table1[[#This Row],[Track_ID]])</f>
        <v>163</v>
      </c>
    </row>
    <row r="10158" spans="1:9" x14ac:dyDescent="0.25">
      <c r="A10158" t="s">
        <v>7</v>
      </c>
      <c r="B10158">
        <v>2</v>
      </c>
      <c r="C10158">
        <v>3</v>
      </c>
      <c r="D10158">
        <v>4373</v>
      </c>
      <c r="E10158">
        <v>123</v>
      </c>
      <c r="F10158">
        <v>22.694380997966899</v>
      </c>
      <c r="G10158">
        <v>26.112887070910499</v>
      </c>
      <c r="H10158">
        <f>IF(D10158-D10157=0,G10158-G10157,"")</f>
        <v>-6.7602878666999544E-2</v>
      </c>
      <c r="I10158">
        <f>COUNTIF(D:D,Table1[[#This Row],[Track_ID]])</f>
        <v>163</v>
      </c>
    </row>
    <row r="10159" spans="1:9" x14ac:dyDescent="0.25">
      <c r="A10159" t="s">
        <v>7</v>
      </c>
      <c r="B10159">
        <v>2</v>
      </c>
      <c r="C10159">
        <v>3</v>
      </c>
      <c r="D10159">
        <v>4373</v>
      </c>
      <c r="E10159">
        <v>124</v>
      </c>
      <c r="F10159">
        <v>22.668198996668401</v>
      </c>
      <c r="G10159">
        <v>26.053452826381399</v>
      </c>
      <c r="H10159">
        <f>IF(D10159-D10158=0,G10159-G10158,"")</f>
        <v>-5.9434244529100511E-2</v>
      </c>
      <c r="I10159">
        <f>COUNTIF(D:D,Table1[[#This Row],[Track_ID]])</f>
        <v>163</v>
      </c>
    </row>
    <row r="10160" spans="1:9" x14ac:dyDescent="0.25">
      <c r="A10160" t="s">
        <v>7</v>
      </c>
      <c r="B10160">
        <v>2</v>
      </c>
      <c r="C10160">
        <v>3</v>
      </c>
      <c r="D10160">
        <v>4373</v>
      </c>
      <c r="E10160">
        <v>125</v>
      </c>
      <c r="F10160">
        <v>22.657696997713501</v>
      </c>
      <c r="G10160">
        <v>26.013224750142701</v>
      </c>
      <c r="H10160">
        <f>IF(D10160-D10159=0,G10160-G10159,"")</f>
        <v>-4.0228076238697952E-2</v>
      </c>
      <c r="I10160">
        <f>COUNTIF(D:D,Table1[[#This Row],[Track_ID]])</f>
        <v>163</v>
      </c>
    </row>
    <row r="10161" spans="1:9" x14ac:dyDescent="0.25">
      <c r="A10161" t="s">
        <v>7</v>
      </c>
      <c r="B10161">
        <v>2</v>
      </c>
      <c r="C10161">
        <v>3</v>
      </c>
      <c r="D10161">
        <v>4373</v>
      </c>
      <c r="E10161">
        <v>126</v>
      </c>
      <c r="F10161">
        <v>22.6549877516543</v>
      </c>
      <c r="G10161">
        <v>25.911964533468499</v>
      </c>
      <c r="H10161">
        <f>IF(D10161-D10160=0,G10161-G10160,"")</f>
        <v>-0.10126021667420204</v>
      </c>
      <c r="I10161">
        <f>COUNTIF(D:D,Table1[[#This Row],[Track_ID]])</f>
        <v>163</v>
      </c>
    </row>
    <row r="10162" spans="1:9" x14ac:dyDescent="0.25">
      <c r="A10162" t="s">
        <v>7</v>
      </c>
      <c r="B10162">
        <v>2</v>
      </c>
      <c r="C10162">
        <v>3</v>
      </c>
      <c r="D10162">
        <v>4373</v>
      </c>
      <c r="E10162">
        <v>127</v>
      </c>
      <c r="F10162">
        <v>22.650783208298002</v>
      </c>
      <c r="G10162">
        <v>25.8459941237953</v>
      </c>
      <c r="H10162">
        <f>IF(D10162-D10161=0,G10162-G10161,"")</f>
        <v>-6.597040967319856E-2</v>
      </c>
      <c r="I10162">
        <f>COUNTIF(D:D,Table1[[#This Row],[Track_ID]])</f>
        <v>163</v>
      </c>
    </row>
    <row r="10163" spans="1:9" x14ac:dyDescent="0.25">
      <c r="A10163" t="s">
        <v>7</v>
      </c>
      <c r="B10163">
        <v>2</v>
      </c>
      <c r="C10163">
        <v>3</v>
      </c>
      <c r="D10163">
        <v>4373</v>
      </c>
      <c r="E10163">
        <v>128</v>
      </c>
      <c r="F10163">
        <v>22.640183163450999</v>
      </c>
      <c r="G10163">
        <v>25.791164053606501</v>
      </c>
      <c r="H10163">
        <f>IF(D10163-D10162=0,G10163-G10162,"")</f>
        <v>-5.4830070188799596E-2</v>
      </c>
      <c r="I10163">
        <f>COUNTIF(D:D,Table1[[#This Row],[Track_ID]])</f>
        <v>163</v>
      </c>
    </row>
    <row r="10164" spans="1:9" x14ac:dyDescent="0.25">
      <c r="A10164" t="s">
        <v>7</v>
      </c>
      <c r="B10164">
        <v>2</v>
      </c>
      <c r="C10164">
        <v>3</v>
      </c>
      <c r="D10164">
        <v>4373</v>
      </c>
      <c r="E10164">
        <v>129</v>
      </c>
      <c r="F10164">
        <v>22.635552441335999</v>
      </c>
      <c r="G10164">
        <v>25.726211432878301</v>
      </c>
      <c r="H10164">
        <f>IF(D10164-D10163=0,G10164-G10163,"")</f>
        <v>-6.4952620728199406E-2</v>
      </c>
      <c r="I10164">
        <f>COUNTIF(D:D,Table1[[#This Row],[Track_ID]])</f>
        <v>163</v>
      </c>
    </row>
    <row r="10165" spans="1:9" x14ac:dyDescent="0.25">
      <c r="A10165" t="s">
        <v>7</v>
      </c>
      <c r="B10165">
        <v>2</v>
      </c>
      <c r="C10165">
        <v>3</v>
      </c>
      <c r="D10165">
        <v>4373</v>
      </c>
      <c r="E10165">
        <v>130</v>
      </c>
      <c r="F10165">
        <v>22.629847567278802</v>
      </c>
      <c r="G10165">
        <v>25.647007625054702</v>
      </c>
      <c r="H10165">
        <f>IF(D10165-D10164=0,G10165-G10164,"")</f>
        <v>-7.9203807823599703E-2</v>
      </c>
      <c r="I10165">
        <f>COUNTIF(D:D,Table1[[#This Row],[Track_ID]])</f>
        <v>163</v>
      </c>
    </row>
    <row r="10166" spans="1:9" x14ac:dyDescent="0.25">
      <c r="A10166" t="s">
        <v>7</v>
      </c>
      <c r="B10166">
        <v>2</v>
      </c>
      <c r="C10166">
        <v>3</v>
      </c>
      <c r="D10166">
        <v>4373</v>
      </c>
      <c r="E10166">
        <v>131</v>
      </c>
      <c r="F10166">
        <v>22.633418979084102</v>
      </c>
      <c r="G10166">
        <v>25.5680124767512</v>
      </c>
      <c r="H10166">
        <f>IF(D10166-D10165=0,G10166-G10165,"")</f>
        <v>-7.899514830350185E-2</v>
      </c>
      <c r="I10166">
        <f>COUNTIF(D:D,Table1[[#This Row],[Track_ID]])</f>
        <v>163</v>
      </c>
    </row>
    <row r="10167" spans="1:9" x14ac:dyDescent="0.25">
      <c r="A10167" t="s">
        <v>7</v>
      </c>
      <c r="B10167">
        <v>2</v>
      </c>
      <c r="C10167">
        <v>3</v>
      </c>
      <c r="D10167">
        <v>4373</v>
      </c>
      <c r="E10167">
        <v>132</v>
      </c>
      <c r="F10167">
        <v>22.622700847093999</v>
      </c>
      <c r="G10167">
        <v>25.467920161109301</v>
      </c>
      <c r="H10167">
        <f>IF(D10167-D10166=0,G10167-G10166,"")</f>
        <v>-0.10009231564189847</v>
      </c>
      <c r="I10167">
        <f>COUNTIF(D:D,Table1[[#This Row],[Track_ID]])</f>
        <v>163</v>
      </c>
    </row>
    <row r="10168" spans="1:9" x14ac:dyDescent="0.25">
      <c r="A10168" t="s">
        <v>7</v>
      </c>
      <c r="B10168">
        <v>2</v>
      </c>
      <c r="C10168">
        <v>3</v>
      </c>
      <c r="D10168">
        <v>4373</v>
      </c>
      <c r="E10168">
        <v>133</v>
      </c>
      <c r="F10168">
        <v>22.632613152367199</v>
      </c>
      <c r="G10168">
        <v>25.4120046054752</v>
      </c>
      <c r="H10168">
        <f>IF(D10168-D10167=0,G10168-G10167,"")</f>
        <v>-5.5915555634101111E-2</v>
      </c>
      <c r="I10168">
        <f>COUNTIF(D:D,Table1[[#This Row],[Track_ID]])</f>
        <v>163</v>
      </c>
    </row>
    <row r="10169" spans="1:9" x14ac:dyDescent="0.25">
      <c r="A10169" t="s">
        <v>7</v>
      </c>
      <c r="B10169">
        <v>2</v>
      </c>
      <c r="C10169">
        <v>3</v>
      </c>
      <c r="D10169">
        <v>4373</v>
      </c>
      <c r="E10169">
        <v>134</v>
      </c>
      <c r="F10169">
        <v>22.6319815469646</v>
      </c>
      <c r="G10169">
        <v>25.3681048321146</v>
      </c>
      <c r="H10169">
        <f>IF(D10169-D10168=0,G10169-G10168,"")</f>
        <v>-4.3899773360600136E-2</v>
      </c>
      <c r="I10169">
        <f>COUNTIF(D:D,Table1[[#This Row],[Track_ID]])</f>
        <v>163</v>
      </c>
    </row>
    <row r="10170" spans="1:9" x14ac:dyDescent="0.25">
      <c r="A10170" t="s">
        <v>7</v>
      </c>
      <c r="B10170">
        <v>2</v>
      </c>
      <c r="C10170">
        <v>3</v>
      </c>
      <c r="D10170">
        <v>4373</v>
      </c>
      <c r="E10170">
        <v>135</v>
      </c>
      <c r="F10170">
        <v>22.633891284555698</v>
      </c>
      <c r="G10170">
        <v>25.3246363591375</v>
      </c>
      <c r="H10170">
        <f>IF(D10170-D10169=0,G10170-G10169,"")</f>
        <v>-4.3468472977099992E-2</v>
      </c>
      <c r="I10170">
        <f>COUNTIF(D:D,Table1[[#This Row],[Track_ID]])</f>
        <v>163</v>
      </c>
    </row>
    <row r="10171" spans="1:9" x14ac:dyDescent="0.25">
      <c r="A10171" t="s">
        <v>7</v>
      </c>
      <c r="B10171">
        <v>2</v>
      </c>
      <c r="C10171">
        <v>3</v>
      </c>
      <c r="D10171">
        <v>4373</v>
      </c>
      <c r="E10171">
        <v>136</v>
      </c>
      <c r="F10171">
        <v>22.642017035612401</v>
      </c>
      <c r="G10171">
        <v>25.268916540695798</v>
      </c>
      <c r="H10171">
        <f>IF(D10171-D10170=0,G10171-G10170,"")</f>
        <v>-5.5719818441701818E-2</v>
      </c>
      <c r="I10171">
        <f>COUNTIF(D:D,Table1[[#This Row],[Track_ID]])</f>
        <v>163</v>
      </c>
    </row>
    <row r="10172" spans="1:9" x14ac:dyDescent="0.25">
      <c r="A10172" t="s">
        <v>7</v>
      </c>
      <c r="B10172">
        <v>2</v>
      </c>
      <c r="C10172">
        <v>3</v>
      </c>
      <c r="D10172">
        <v>4373</v>
      </c>
      <c r="E10172">
        <v>137</v>
      </c>
      <c r="F10172">
        <v>22.650995306621901</v>
      </c>
      <c r="G10172">
        <v>25.176615988860402</v>
      </c>
      <c r="H10172">
        <f>IF(D10172-D10171=0,G10172-G10171,"")</f>
        <v>-9.230055183539676E-2</v>
      </c>
      <c r="I10172">
        <f>COUNTIF(D:D,Table1[[#This Row],[Track_ID]])</f>
        <v>163</v>
      </c>
    </row>
    <row r="10173" spans="1:9" x14ac:dyDescent="0.25">
      <c r="A10173" t="s">
        <v>7</v>
      </c>
      <c r="B10173">
        <v>2</v>
      </c>
      <c r="C10173">
        <v>3</v>
      </c>
      <c r="D10173">
        <v>4373</v>
      </c>
      <c r="E10173">
        <v>138</v>
      </c>
      <c r="F10173">
        <v>22.657335868184401</v>
      </c>
      <c r="G10173">
        <v>25.078009969129301</v>
      </c>
      <c r="H10173">
        <f>IF(D10173-D10172=0,G10173-G10172,"")</f>
        <v>-9.8606019731100503E-2</v>
      </c>
      <c r="I10173">
        <f>COUNTIF(D:D,Table1[[#This Row],[Track_ID]])</f>
        <v>163</v>
      </c>
    </row>
    <row r="10174" spans="1:9" x14ac:dyDescent="0.25">
      <c r="A10174" t="s">
        <v>7</v>
      </c>
      <c r="B10174">
        <v>2</v>
      </c>
      <c r="C10174">
        <v>3</v>
      </c>
      <c r="D10174">
        <v>4373</v>
      </c>
      <c r="E10174">
        <v>139</v>
      </c>
      <c r="F10174">
        <v>22.6532729286799</v>
      </c>
      <c r="G10174">
        <v>24.9954573010654</v>
      </c>
      <c r="H10174">
        <f>IF(D10174-D10173=0,G10174-G10173,"")</f>
        <v>-8.2552668063900825E-2</v>
      </c>
      <c r="I10174">
        <f>COUNTIF(D:D,Table1[[#This Row],[Track_ID]])</f>
        <v>163</v>
      </c>
    </row>
    <row r="10175" spans="1:9" x14ac:dyDescent="0.25">
      <c r="A10175" t="s">
        <v>7</v>
      </c>
      <c r="B10175">
        <v>2</v>
      </c>
      <c r="C10175">
        <v>3</v>
      </c>
      <c r="D10175">
        <v>4373</v>
      </c>
      <c r="E10175">
        <v>140</v>
      </c>
      <c r="F10175">
        <v>22.665942418850001</v>
      </c>
      <c r="G10175">
        <v>24.9204510918271</v>
      </c>
      <c r="H10175">
        <f>IF(D10175-D10174=0,G10175-G10174,"")</f>
        <v>-7.5006209238299704E-2</v>
      </c>
      <c r="I10175">
        <f>COUNTIF(D:D,Table1[[#This Row],[Track_ID]])</f>
        <v>163</v>
      </c>
    </row>
    <row r="10176" spans="1:9" x14ac:dyDescent="0.25">
      <c r="A10176" t="s">
        <v>7</v>
      </c>
      <c r="B10176">
        <v>2</v>
      </c>
      <c r="C10176">
        <v>3</v>
      </c>
      <c r="D10176">
        <v>4373</v>
      </c>
      <c r="E10176">
        <v>141</v>
      </c>
      <c r="F10176">
        <v>22.671865910517301</v>
      </c>
      <c r="G10176">
        <v>24.8358284335512</v>
      </c>
      <c r="H10176">
        <f>IF(D10176-D10175=0,G10176-G10175,"")</f>
        <v>-8.4622658275900875E-2</v>
      </c>
      <c r="I10176">
        <f>COUNTIF(D:D,Table1[[#This Row],[Track_ID]])</f>
        <v>163</v>
      </c>
    </row>
    <row r="10177" spans="1:9" x14ac:dyDescent="0.25">
      <c r="A10177" t="s">
        <v>7</v>
      </c>
      <c r="B10177">
        <v>2</v>
      </c>
      <c r="C10177">
        <v>3</v>
      </c>
      <c r="D10177">
        <v>4373</v>
      </c>
      <c r="E10177">
        <v>142</v>
      </c>
      <c r="F10177">
        <v>22.670174507697698</v>
      </c>
      <c r="G10177">
        <v>24.745276334118</v>
      </c>
      <c r="H10177">
        <f>IF(D10177-D10176=0,G10177-G10176,"")</f>
        <v>-9.0552099433200084E-2</v>
      </c>
      <c r="I10177">
        <f>COUNTIF(D:D,Table1[[#This Row],[Track_ID]])</f>
        <v>163</v>
      </c>
    </row>
    <row r="10178" spans="1:9" x14ac:dyDescent="0.25">
      <c r="A10178" t="s">
        <v>7</v>
      </c>
      <c r="B10178">
        <v>2</v>
      </c>
      <c r="C10178">
        <v>3</v>
      </c>
      <c r="D10178">
        <v>4373</v>
      </c>
      <c r="E10178">
        <v>143</v>
      </c>
      <c r="F10178">
        <v>22.6788431576928</v>
      </c>
      <c r="G10178">
        <v>24.670743292330201</v>
      </c>
      <c r="H10178">
        <f>IF(D10178-D10177=0,G10178-G10177,"")</f>
        <v>-7.4533041787798737E-2</v>
      </c>
      <c r="I10178">
        <f>COUNTIF(D:D,Table1[[#This Row],[Track_ID]])</f>
        <v>163</v>
      </c>
    </row>
    <row r="10179" spans="1:9" x14ac:dyDescent="0.25">
      <c r="A10179" t="s">
        <v>7</v>
      </c>
      <c r="B10179">
        <v>2</v>
      </c>
      <c r="C10179">
        <v>3</v>
      </c>
      <c r="D10179">
        <v>4373</v>
      </c>
      <c r="E10179">
        <v>144</v>
      </c>
      <c r="F10179">
        <v>22.6775756945027</v>
      </c>
      <c r="G10179">
        <v>24.597940492604899</v>
      </c>
      <c r="H10179">
        <f>IF(D10179-D10178=0,G10179-G10178,"")</f>
        <v>-7.2802799725302236E-2</v>
      </c>
      <c r="I10179">
        <f>COUNTIF(D:D,Table1[[#This Row],[Track_ID]])</f>
        <v>163</v>
      </c>
    </row>
    <row r="10180" spans="1:9" x14ac:dyDescent="0.25">
      <c r="A10180" t="s">
        <v>7</v>
      </c>
      <c r="B10180">
        <v>2</v>
      </c>
      <c r="C10180">
        <v>3</v>
      </c>
      <c r="D10180">
        <v>4373</v>
      </c>
      <c r="E10180">
        <v>145</v>
      </c>
      <c r="F10180">
        <v>22.677520312529499</v>
      </c>
      <c r="G10180">
        <v>24.521356189623202</v>
      </c>
      <c r="H10180">
        <f>IF(D10180-D10179=0,G10180-G10179,"")</f>
        <v>-7.658430298169705E-2</v>
      </c>
      <c r="I10180">
        <f>COUNTIF(D:D,Table1[[#This Row],[Track_ID]])</f>
        <v>163</v>
      </c>
    </row>
    <row r="10181" spans="1:9" x14ac:dyDescent="0.25">
      <c r="A10181" t="s">
        <v>7</v>
      </c>
      <c r="B10181">
        <v>2</v>
      </c>
      <c r="C10181">
        <v>3</v>
      </c>
      <c r="D10181">
        <v>4373</v>
      </c>
      <c r="E10181">
        <v>146</v>
      </c>
      <c r="F10181">
        <v>22.6673938120089</v>
      </c>
      <c r="G10181">
        <v>24.453653724553298</v>
      </c>
      <c r="H10181">
        <f>IF(D10181-D10180=0,G10181-G10180,"")</f>
        <v>-6.7702465069903184E-2</v>
      </c>
      <c r="I10181">
        <f>COUNTIF(D:D,Table1[[#This Row],[Track_ID]])</f>
        <v>163</v>
      </c>
    </row>
    <row r="10182" spans="1:9" x14ac:dyDescent="0.25">
      <c r="A10182" t="s">
        <v>7</v>
      </c>
      <c r="B10182">
        <v>2</v>
      </c>
      <c r="C10182">
        <v>3</v>
      </c>
      <c r="D10182">
        <v>4373</v>
      </c>
      <c r="E10182">
        <v>147</v>
      </c>
      <c r="F10182">
        <v>22.6763794113084</v>
      </c>
      <c r="G10182">
        <v>24.404736876519902</v>
      </c>
      <c r="H10182">
        <f>IF(D10182-D10181=0,G10182-G10181,"")</f>
        <v>-4.8916848033396576E-2</v>
      </c>
      <c r="I10182">
        <f>COUNTIF(D:D,Table1[[#This Row],[Track_ID]])</f>
        <v>163</v>
      </c>
    </row>
    <row r="10183" spans="1:9" x14ac:dyDescent="0.25">
      <c r="A10183" t="s">
        <v>7</v>
      </c>
      <c r="B10183">
        <v>2</v>
      </c>
      <c r="C10183">
        <v>3</v>
      </c>
      <c r="D10183">
        <v>4373</v>
      </c>
      <c r="E10183">
        <v>148</v>
      </c>
      <c r="F10183">
        <v>22.695709756682</v>
      </c>
      <c r="G10183">
        <v>24.356648640169698</v>
      </c>
      <c r="H10183">
        <f>IF(D10183-D10182=0,G10183-G10182,"")</f>
        <v>-4.8088236350203317E-2</v>
      </c>
      <c r="I10183">
        <f>COUNTIF(D:D,Table1[[#This Row],[Track_ID]])</f>
        <v>163</v>
      </c>
    </row>
    <row r="10184" spans="1:9" x14ac:dyDescent="0.25">
      <c r="A10184" t="s">
        <v>7</v>
      </c>
      <c r="B10184">
        <v>2</v>
      </c>
      <c r="C10184">
        <v>3</v>
      </c>
      <c r="D10184">
        <v>4373</v>
      </c>
      <c r="E10184">
        <v>149</v>
      </c>
      <c r="F10184">
        <v>22.7158190028149</v>
      </c>
      <c r="G10184">
        <v>24.284398434291099</v>
      </c>
      <c r="H10184">
        <f>IF(D10184-D10183=0,G10184-G10183,"")</f>
        <v>-7.2250205878599871E-2</v>
      </c>
      <c r="I10184">
        <f>COUNTIF(D:D,Table1[[#This Row],[Track_ID]])</f>
        <v>163</v>
      </c>
    </row>
    <row r="10185" spans="1:9" x14ac:dyDescent="0.25">
      <c r="A10185" t="s">
        <v>7</v>
      </c>
      <c r="B10185">
        <v>2</v>
      </c>
      <c r="C10185">
        <v>3</v>
      </c>
      <c r="D10185">
        <v>4373</v>
      </c>
      <c r="E10185">
        <v>150</v>
      </c>
      <c r="F10185">
        <v>22.732099485406302</v>
      </c>
      <c r="G10185">
        <v>24.2132562917539</v>
      </c>
      <c r="H10185">
        <f>IF(D10185-D10184=0,G10185-G10184,"")</f>
        <v>-7.1142142537198083E-2</v>
      </c>
      <c r="I10185">
        <f>COUNTIF(D:D,Table1[[#This Row],[Track_ID]])</f>
        <v>163</v>
      </c>
    </row>
    <row r="10186" spans="1:9" x14ac:dyDescent="0.25">
      <c r="A10186" t="s">
        <v>7</v>
      </c>
      <c r="B10186">
        <v>2</v>
      </c>
      <c r="C10186">
        <v>3</v>
      </c>
      <c r="D10186">
        <v>4373</v>
      </c>
      <c r="E10186">
        <v>151</v>
      </c>
      <c r="F10186">
        <v>22.750690247693498</v>
      </c>
      <c r="G10186">
        <v>24.1310353314772</v>
      </c>
      <c r="H10186">
        <f>IF(D10186-D10185=0,G10186-G10185,"")</f>
        <v>-8.2220960276700339E-2</v>
      </c>
      <c r="I10186">
        <f>COUNTIF(D:D,Table1[[#This Row],[Track_ID]])</f>
        <v>163</v>
      </c>
    </row>
    <row r="10187" spans="1:9" x14ac:dyDescent="0.25">
      <c r="A10187" t="s">
        <v>7</v>
      </c>
      <c r="B10187">
        <v>2</v>
      </c>
      <c r="C10187">
        <v>3</v>
      </c>
      <c r="D10187">
        <v>4373</v>
      </c>
      <c r="E10187">
        <v>152</v>
      </c>
      <c r="F10187">
        <v>22.7682554790577</v>
      </c>
      <c r="G10187">
        <v>24.0515035321454</v>
      </c>
      <c r="H10187">
        <f>IF(D10187-D10186=0,G10187-G10186,"")</f>
        <v>-7.9531799331800102E-2</v>
      </c>
      <c r="I10187">
        <f>COUNTIF(D:D,Table1[[#This Row],[Track_ID]])</f>
        <v>163</v>
      </c>
    </row>
    <row r="10188" spans="1:9" x14ac:dyDescent="0.25">
      <c r="A10188" t="s">
        <v>7</v>
      </c>
      <c r="B10188">
        <v>2</v>
      </c>
      <c r="C10188">
        <v>3</v>
      </c>
      <c r="D10188">
        <v>4373</v>
      </c>
      <c r="E10188">
        <v>153</v>
      </c>
      <c r="F10188">
        <v>22.792299942676401</v>
      </c>
      <c r="G10188">
        <v>23.9617777271615</v>
      </c>
      <c r="H10188">
        <f>IF(D10188-D10187=0,G10188-G10187,"")</f>
        <v>-8.9725804983899593E-2</v>
      </c>
      <c r="I10188">
        <f>COUNTIF(D:D,Table1[[#This Row],[Track_ID]])</f>
        <v>163</v>
      </c>
    </row>
    <row r="10189" spans="1:9" x14ac:dyDescent="0.25">
      <c r="A10189" t="s">
        <v>7</v>
      </c>
      <c r="B10189">
        <v>2</v>
      </c>
      <c r="C10189">
        <v>3</v>
      </c>
      <c r="D10189">
        <v>4373</v>
      </c>
      <c r="E10189">
        <v>154</v>
      </c>
      <c r="F10189">
        <v>22.8101302930881</v>
      </c>
      <c r="G10189">
        <v>23.888467807106998</v>
      </c>
      <c r="H10189">
        <f>IF(D10189-D10188=0,G10189-G10188,"")</f>
        <v>-7.3309920054501987E-2</v>
      </c>
      <c r="I10189">
        <f>COUNTIF(D:D,Table1[[#This Row],[Track_ID]])</f>
        <v>163</v>
      </c>
    </row>
    <row r="10190" spans="1:9" x14ac:dyDescent="0.25">
      <c r="A10190" t="s">
        <v>7</v>
      </c>
      <c r="B10190">
        <v>2</v>
      </c>
      <c r="C10190">
        <v>3</v>
      </c>
      <c r="D10190">
        <v>4373</v>
      </c>
      <c r="E10190">
        <v>155</v>
      </c>
      <c r="F10190">
        <v>22.816919318504699</v>
      </c>
      <c r="G10190">
        <v>23.8337174791607</v>
      </c>
      <c r="H10190">
        <f>IF(D10190-D10189=0,G10190-G10189,"")</f>
        <v>-5.4750327946297972E-2</v>
      </c>
      <c r="I10190">
        <f>COUNTIF(D:D,Table1[[#This Row],[Track_ID]])</f>
        <v>163</v>
      </c>
    </row>
    <row r="10191" spans="1:9" x14ac:dyDescent="0.25">
      <c r="A10191" t="s">
        <v>7</v>
      </c>
      <c r="B10191">
        <v>2</v>
      </c>
      <c r="C10191">
        <v>3</v>
      </c>
      <c r="D10191">
        <v>4373</v>
      </c>
      <c r="E10191">
        <v>156</v>
      </c>
      <c r="F10191">
        <v>22.8347127782162</v>
      </c>
      <c r="G10191">
        <v>23.759762516672399</v>
      </c>
      <c r="H10191">
        <f>IF(D10191-D10190=0,G10191-G10190,"")</f>
        <v>-7.3954962488301135E-2</v>
      </c>
      <c r="I10191">
        <f>COUNTIF(D:D,Table1[[#This Row],[Track_ID]])</f>
        <v>163</v>
      </c>
    </row>
    <row r="10192" spans="1:9" x14ac:dyDescent="0.25">
      <c r="A10192" t="s">
        <v>7</v>
      </c>
      <c r="B10192">
        <v>2</v>
      </c>
      <c r="C10192">
        <v>3</v>
      </c>
      <c r="D10192">
        <v>4373</v>
      </c>
      <c r="E10192">
        <v>157</v>
      </c>
      <c r="F10192">
        <v>22.839933849656202</v>
      </c>
      <c r="G10192">
        <v>23.6828774963735</v>
      </c>
      <c r="H10192">
        <f>IF(D10192-D10191=0,G10192-G10191,"")</f>
        <v>-7.688502029889932E-2</v>
      </c>
      <c r="I10192">
        <f>COUNTIF(D:D,Table1[[#This Row],[Track_ID]])</f>
        <v>163</v>
      </c>
    </row>
    <row r="10193" spans="1:9" x14ac:dyDescent="0.25">
      <c r="A10193" t="s">
        <v>7</v>
      </c>
      <c r="B10193">
        <v>2</v>
      </c>
      <c r="C10193">
        <v>3</v>
      </c>
      <c r="D10193">
        <v>4373</v>
      </c>
      <c r="E10193">
        <v>158</v>
      </c>
      <c r="F10193">
        <v>22.848508459330301</v>
      </c>
      <c r="G10193">
        <v>23.604263673580402</v>
      </c>
      <c r="H10193">
        <f>IF(D10193-D10192=0,G10193-G10192,"")</f>
        <v>-7.8613822793098365E-2</v>
      </c>
      <c r="I10193">
        <f>COUNTIF(D:D,Table1[[#This Row],[Track_ID]])</f>
        <v>163</v>
      </c>
    </row>
    <row r="10194" spans="1:9" x14ac:dyDescent="0.25">
      <c r="A10194" t="s">
        <v>7</v>
      </c>
      <c r="B10194">
        <v>2</v>
      </c>
      <c r="C10194">
        <v>3</v>
      </c>
      <c r="D10194">
        <v>4373</v>
      </c>
      <c r="E10194">
        <v>159</v>
      </c>
      <c r="F10194">
        <v>22.8559220786243</v>
      </c>
      <c r="G10194">
        <v>23.507993530892701</v>
      </c>
      <c r="H10194">
        <f>IF(D10194-D10193=0,G10194-G10193,"")</f>
        <v>-9.62701426877004E-2</v>
      </c>
      <c r="I10194">
        <f>COUNTIF(D:D,Table1[[#This Row],[Track_ID]])</f>
        <v>163</v>
      </c>
    </row>
    <row r="10195" spans="1:9" x14ac:dyDescent="0.25">
      <c r="A10195" t="s">
        <v>7</v>
      </c>
      <c r="B10195">
        <v>2</v>
      </c>
      <c r="C10195">
        <v>3</v>
      </c>
      <c r="D10195">
        <v>4373</v>
      </c>
      <c r="E10195">
        <v>160</v>
      </c>
      <c r="F10195">
        <v>22.869282353401001</v>
      </c>
      <c r="G10195">
        <v>23.441466684429201</v>
      </c>
      <c r="H10195">
        <f>IF(D10195-D10194=0,G10195-G10194,"")</f>
        <v>-6.6526846463499822E-2</v>
      </c>
      <c r="I10195">
        <f>COUNTIF(D:D,Table1[[#This Row],[Track_ID]])</f>
        <v>163</v>
      </c>
    </row>
    <row r="10196" spans="1:9" x14ac:dyDescent="0.25">
      <c r="A10196" t="s">
        <v>7</v>
      </c>
      <c r="B10196">
        <v>2</v>
      </c>
      <c r="C10196">
        <v>3</v>
      </c>
      <c r="D10196">
        <v>4373</v>
      </c>
      <c r="E10196">
        <v>161</v>
      </c>
      <c r="F10196">
        <v>22.875203420291101</v>
      </c>
      <c r="G10196">
        <v>23.363702304576201</v>
      </c>
      <c r="H10196">
        <f>IF(D10196-D10195=0,G10196-G10195,"")</f>
        <v>-7.7764379853000776E-2</v>
      </c>
      <c r="I10196">
        <f>COUNTIF(D:D,Table1[[#This Row],[Track_ID]])</f>
        <v>163</v>
      </c>
    </row>
    <row r="10197" spans="1:9" x14ac:dyDescent="0.25">
      <c r="A10197" t="s">
        <v>7</v>
      </c>
      <c r="B10197">
        <v>2</v>
      </c>
      <c r="C10197">
        <v>3</v>
      </c>
      <c r="D10197">
        <v>4373</v>
      </c>
      <c r="E10197">
        <v>162</v>
      </c>
      <c r="F10197">
        <v>22.878904079827201</v>
      </c>
      <c r="G10197">
        <v>23.275102772891799</v>
      </c>
      <c r="H10197">
        <f>IF(D10197-D10196=0,G10197-G10196,"")</f>
        <v>-8.8599531684401711E-2</v>
      </c>
      <c r="I10197">
        <f>COUNTIF(D:D,Table1[[#This Row],[Track_ID]])</f>
        <v>163</v>
      </c>
    </row>
    <row r="10198" spans="1:9" x14ac:dyDescent="0.25">
      <c r="A10198" t="s">
        <v>7</v>
      </c>
      <c r="B10198">
        <v>2</v>
      </c>
      <c r="C10198">
        <v>3</v>
      </c>
      <c r="D10198">
        <v>4373</v>
      </c>
      <c r="E10198">
        <v>163</v>
      </c>
      <c r="F10198">
        <v>22.888197782616299</v>
      </c>
      <c r="G10198">
        <v>23.1805981917319</v>
      </c>
      <c r="H10198">
        <f>IF(D10198-D10197=0,G10198-G10197,"")</f>
        <v>-9.4504581159899459E-2</v>
      </c>
      <c r="I10198">
        <f>COUNTIF(D:D,Table1[[#This Row],[Track_ID]])</f>
        <v>163</v>
      </c>
    </row>
    <row r="10199" spans="1:9" x14ac:dyDescent="0.25">
      <c r="A10199" t="s">
        <v>7</v>
      </c>
      <c r="B10199">
        <v>2</v>
      </c>
      <c r="C10199">
        <v>3</v>
      </c>
      <c r="D10199">
        <v>4373</v>
      </c>
      <c r="E10199">
        <v>164</v>
      </c>
      <c r="F10199">
        <v>22.887658603790499</v>
      </c>
      <c r="G10199">
        <v>23.113875791673099</v>
      </c>
      <c r="H10199">
        <f>IF(D10199-D10198=0,G10199-G10198,"")</f>
        <v>-6.6722400058800702E-2</v>
      </c>
      <c r="I10199">
        <f>COUNTIF(D:D,Table1[[#This Row],[Track_ID]])</f>
        <v>163</v>
      </c>
    </row>
    <row r="10200" spans="1:9" x14ac:dyDescent="0.25">
      <c r="A10200" t="s">
        <v>7</v>
      </c>
      <c r="B10200">
        <v>2</v>
      </c>
      <c r="C10200">
        <v>3</v>
      </c>
      <c r="D10200">
        <v>4373</v>
      </c>
      <c r="E10200">
        <v>165</v>
      </c>
      <c r="F10200">
        <v>22.8914812282102</v>
      </c>
      <c r="G10200">
        <v>23.0317344633423</v>
      </c>
      <c r="H10200">
        <f>IF(D10200-D10199=0,G10200-G10199,"")</f>
        <v>-8.2141328330799013E-2</v>
      </c>
      <c r="I10200">
        <f>COUNTIF(D:D,Table1[[#This Row],[Track_ID]])</f>
        <v>163</v>
      </c>
    </row>
    <row r="10201" spans="1:9" x14ac:dyDescent="0.25">
      <c r="A10201" t="s">
        <v>7</v>
      </c>
      <c r="B10201">
        <v>2</v>
      </c>
      <c r="C10201">
        <v>3</v>
      </c>
      <c r="D10201">
        <v>4373</v>
      </c>
      <c r="E10201">
        <v>166</v>
      </c>
      <c r="F10201">
        <v>22.894056854936899</v>
      </c>
      <c r="G10201">
        <v>22.9864872221616</v>
      </c>
      <c r="H10201">
        <f>IF(D10201-D10200=0,G10201-G10200,"")</f>
        <v>-4.5247241180700115E-2</v>
      </c>
      <c r="I10201">
        <f>COUNTIF(D:D,Table1[[#This Row],[Track_ID]])</f>
        <v>163</v>
      </c>
    </row>
    <row r="10202" spans="1:9" x14ac:dyDescent="0.25">
      <c r="A10202" t="s">
        <v>7</v>
      </c>
      <c r="B10202">
        <v>2</v>
      </c>
      <c r="C10202">
        <v>3</v>
      </c>
      <c r="D10202">
        <v>4373</v>
      </c>
      <c r="E10202">
        <v>167</v>
      </c>
      <c r="F10202">
        <v>22.901811563506602</v>
      </c>
      <c r="G10202">
        <v>22.935884153500599</v>
      </c>
      <c r="H10202">
        <f>IF(D10202-D10201=0,G10202-G10201,"")</f>
        <v>-5.060306866100106E-2</v>
      </c>
      <c r="I10202">
        <f>COUNTIF(D:D,Table1[[#This Row],[Track_ID]])</f>
        <v>163</v>
      </c>
    </row>
    <row r="10203" spans="1:9" x14ac:dyDescent="0.25">
      <c r="A10203" t="s">
        <v>7</v>
      </c>
      <c r="B10203">
        <v>2</v>
      </c>
      <c r="C10203">
        <v>3</v>
      </c>
      <c r="D10203">
        <v>4373</v>
      </c>
      <c r="E10203">
        <v>168</v>
      </c>
      <c r="F10203">
        <v>22.903074145166801</v>
      </c>
      <c r="G10203">
        <v>22.886264883642099</v>
      </c>
      <c r="H10203">
        <f>IF(D10203-D10202=0,G10203-G10202,"")</f>
        <v>-4.9619269858499848E-2</v>
      </c>
      <c r="I10203">
        <f>COUNTIF(D:D,Table1[[#This Row],[Track_ID]])</f>
        <v>163</v>
      </c>
    </row>
    <row r="10204" spans="1:9" x14ac:dyDescent="0.25">
      <c r="A10204" t="s">
        <v>7</v>
      </c>
      <c r="B10204">
        <v>2</v>
      </c>
      <c r="C10204">
        <v>3</v>
      </c>
      <c r="D10204">
        <v>4373</v>
      </c>
      <c r="E10204">
        <v>169</v>
      </c>
      <c r="F10204">
        <v>22.908350751734901</v>
      </c>
      <c r="G10204">
        <v>22.833336953563201</v>
      </c>
      <c r="H10204">
        <f>IF(D10204-D10203=0,G10204-G10203,"")</f>
        <v>-5.2927930078897845E-2</v>
      </c>
      <c r="I10204">
        <f>COUNTIF(D:D,Table1[[#This Row],[Track_ID]])</f>
        <v>163</v>
      </c>
    </row>
    <row r="10205" spans="1:9" x14ac:dyDescent="0.25">
      <c r="A10205" t="s">
        <v>7</v>
      </c>
      <c r="B10205">
        <v>2</v>
      </c>
      <c r="C10205">
        <v>3</v>
      </c>
      <c r="D10205">
        <v>4373</v>
      </c>
      <c r="E10205">
        <v>170</v>
      </c>
      <c r="F10205">
        <v>22.906821416821501</v>
      </c>
      <c r="G10205">
        <v>22.777962938523299</v>
      </c>
      <c r="H10205">
        <f>IF(D10205-D10204=0,G10205-G10204,"")</f>
        <v>-5.5374015039902247E-2</v>
      </c>
      <c r="I10205">
        <f>COUNTIF(D:D,Table1[[#This Row],[Track_ID]])</f>
        <v>163</v>
      </c>
    </row>
    <row r="10206" spans="1:9" x14ac:dyDescent="0.25">
      <c r="A10206" t="s">
        <v>7</v>
      </c>
      <c r="B10206">
        <v>2</v>
      </c>
      <c r="C10206">
        <v>3</v>
      </c>
      <c r="D10206">
        <v>4373</v>
      </c>
      <c r="E10206">
        <v>171</v>
      </c>
      <c r="F10206">
        <v>22.906339943631298</v>
      </c>
      <c r="G10206">
        <v>22.7038913226991</v>
      </c>
      <c r="H10206">
        <f>IF(D10206-D10205=0,G10206-G10205,"")</f>
        <v>-7.4071615824198744E-2</v>
      </c>
      <c r="I10206">
        <f>COUNTIF(D:D,Table1[[#This Row],[Track_ID]])</f>
        <v>163</v>
      </c>
    </row>
    <row r="10207" spans="1:9" x14ac:dyDescent="0.25">
      <c r="A10207" t="s">
        <v>7</v>
      </c>
      <c r="B10207">
        <v>2</v>
      </c>
      <c r="C10207">
        <v>3</v>
      </c>
      <c r="D10207">
        <v>4373</v>
      </c>
      <c r="E10207">
        <v>172</v>
      </c>
      <c r="F10207">
        <v>22.900388239902099</v>
      </c>
      <c r="G10207">
        <v>22.650629988465901</v>
      </c>
      <c r="H10207">
        <f>IF(D10207-D10206=0,G10207-G10206,"")</f>
        <v>-5.3261334233198454E-2</v>
      </c>
      <c r="I10207">
        <f>COUNTIF(D:D,Table1[[#This Row],[Track_ID]])</f>
        <v>163</v>
      </c>
    </row>
    <row r="10208" spans="1:9" x14ac:dyDescent="0.25">
      <c r="A10208" t="s">
        <v>7</v>
      </c>
      <c r="B10208">
        <v>2</v>
      </c>
      <c r="C10208">
        <v>3</v>
      </c>
      <c r="D10208">
        <v>4373</v>
      </c>
      <c r="E10208">
        <v>173</v>
      </c>
      <c r="F10208">
        <v>22.906828319720599</v>
      </c>
      <c r="G10208">
        <v>22.588645668576898</v>
      </c>
      <c r="H10208">
        <f>IF(D10208-D10207=0,G10208-G10207,"")</f>
        <v>-6.1984319889003103E-2</v>
      </c>
      <c r="I10208">
        <f>COUNTIF(D:D,Table1[[#This Row],[Track_ID]])</f>
        <v>163</v>
      </c>
    </row>
    <row r="10209" spans="1:9" x14ac:dyDescent="0.25">
      <c r="A10209" t="s">
        <v>7</v>
      </c>
      <c r="B10209">
        <v>2</v>
      </c>
      <c r="C10209">
        <v>3</v>
      </c>
      <c r="D10209">
        <v>4373</v>
      </c>
      <c r="E10209">
        <v>174</v>
      </c>
      <c r="F10209">
        <v>22.9093951584058</v>
      </c>
      <c r="G10209">
        <v>22.520586763627499</v>
      </c>
      <c r="H10209">
        <f>IF(D10209-D10208=0,G10209-G10208,"")</f>
        <v>-6.805890494939959E-2</v>
      </c>
      <c r="I10209">
        <f>COUNTIF(D:D,Table1[[#This Row],[Track_ID]])</f>
        <v>163</v>
      </c>
    </row>
    <row r="10210" spans="1:9" x14ac:dyDescent="0.25">
      <c r="A10210" t="s">
        <v>7</v>
      </c>
      <c r="B10210">
        <v>2</v>
      </c>
      <c r="C10210">
        <v>3</v>
      </c>
      <c r="D10210">
        <v>4373</v>
      </c>
      <c r="E10210">
        <v>175</v>
      </c>
      <c r="F10210">
        <v>22.911539948293399</v>
      </c>
      <c r="G10210">
        <v>22.4371921720366</v>
      </c>
      <c r="H10210">
        <f>IF(D10210-D10209=0,G10210-G10209,"")</f>
        <v>-8.3394591590899125E-2</v>
      </c>
      <c r="I10210">
        <f>COUNTIF(D:D,Table1[[#This Row],[Track_ID]])</f>
        <v>163</v>
      </c>
    </row>
    <row r="10211" spans="1:9" x14ac:dyDescent="0.25">
      <c r="A10211" t="s">
        <v>7</v>
      </c>
      <c r="B10211">
        <v>2</v>
      </c>
      <c r="C10211">
        <v>3</v>
      </c>
      <c r="D10211">
        <v>4373</v>
      </c>
      <c r="E10211">
        <v>176</v>
      </c>
      <c r="F10211">
        <v>22.911727508751198</v>
      </c>
      <c r="G10211">
        <v>22.357553731395001</v>
      </c>
      <c r="H10211">
        <f>IF(D10211-D10210=0,G10211-G10210,"")</f>
        <v>-7.9638440641598862E-2</v>
      </c>
      <c r="I10211">
        <f>COUNTIF(D:D,Table1[[#This Row],[Track_ID]])</f>
        <v>163</v>
      </c>
    </row>
    <row r="10212" spans="1:9" x14ac:dyDescent="0.25">
      <c r="A10212" t="s">
        <v>7</v>
      </c>
      <c r="B10212">
        <v>2</v>
      </c>
      <c r="C10212">
        <v>3</v>
      </c>
      <c r="D10212">
        <v>4373</v>
      </c>
      <c r="E10212">
        <v>177</v>
      </c>
      <c r="F10212">
        <v>22.9113000389092</v>
      </c>
      <c r="G10212">
        <v>22.291485216699598</v>
      </c>
      <c r="H10212">
        <f>IF(D10212-D10211=0,G10212-G10211,"")</f>
        <v>-6.6068514695402314E-2</v>
      </c>
      <c r="I10212">
        <f>COUNTIF(D:D,Table1[[#This Row],[Track_ID]])</f>
        <v>163</v>
      </c>
    </row>
    <row r="10213" spans="1:9" x14ac:dyDescent="0.25">
      <c r="A10213" t="s">
        <v>7</v>
      </c>
      <c r="B10213">
        <v>2</v>
      </c>
      <c r="C10213">
        <v>3</v>
      </c>
      <c r="D10213">
        <v>4373</v>
      </c>
      <c r="E10213">
        <v>178</v>
      </c>
      <c r="F10213">
        <v>22.912639996052299</v>
      </c>
      <c r="G10213">
        <v>22.2211764716278</v>
      </c>
      <c r="H10213">
        <f>IF(D10213-D10212=0,G10213-G10212,"")</f>
        <v>-7.0308745071798739E-2</v>
      </c>
      <c r="I10213">
        <f>COUNTIF(D:D,Table1[[#This Row],[Track_ID]])</f>
        <v>163</v>
      </c>
    </row>
    <row r="10214" spans="1:9" x14ac:dyDescent="0.25">
      <c r="A10214" t="s">
        <v>7</v>
      </c>
      <c r="B10214">
        <v>2</v>
      </c>
      <c r="C10214">
        <v>3</v>
      </c>
      <c r="D10214">
        <v>4373</v>
      </c>
      <c r="E10214">
        <v>179</v>
      </c>
      <c r="F10214">
        <v>22.9068522764309</v>
      </c>
      <c r="G10214">
        <v>22.1625310639422</v>
      </c>
      <c r="H10214">
        <f>IF(D10214-D10213=0,G10214-G10213,"")</f>
        <v>-5.8645407685599338E-2</v>
      </c>
      <c r="I10214">
        <f>COUNTIF(D:D,Table1[[#This Row],[Track_ID]])</f>
        <v>163</v>
      </c>
    </row>
    <row r="10215" spans="1:9" x14ac:dyDescent="0.25">
      <c r="A10215" t="s">
        <v>7</v>
      </c>
      <c r="B10215">
        <v>2</v>
      </c>
      <c r="C10215">
        <v>3</v>
      </c>
      <c r="D10215">
        <v>4373</v>
      </c>
      <c r="E10215">
        <v>180</v>
      </c>
      <c r="F10215">
        <v>22.907143849341399</v>
      </c>
      <c r="G10215">
        <v>22.0836227706471</v>
      </c>
      <c r="H10215">
        <f>IF(D10215-D10214=0,G10215-G10214,"")</f>
        <v>-7.8908293295100407E-2</v>
      </c>
      <c r="I10215">
        <f>COUNTIF(D:D,Table1[[#This Row],[Track_ID]])</f>
        <v>163</v>
      </c>
    </row>
    <row r="10216" spans="1:9" x14ac:dyDescent="0.25">
      <c r="A10216" t="s">
        <v>7</v>
      </c>
      <c r="B10216">
        <v>2</v>
      </c>
      <c r="C10216">
        <v>3</v>
      </c>
      <c r="D10216">
        <v>4373</v>
      </c>
      <c r="E10216">
        <v>181</v>
      </c>
      <c r="F10216">
        <v>22.912392678340002</v>
      </c>
      <c r="G10216">
        <v>22.004017569157401</v>
      </c>
      <c r="H10216">
        <f>IF(D10216-D10215=0,G10216-G10215,"")</f>
        <v>-7.9605201489698629E-2</v>
      </c>
      <c r="I10216">
        <f>COUNTIF(D:D,Table1[[#This Row],[Track_ID]])</f>
        <v>163</v>
      </c>
    </row>
    <row r="10217" spans="1:9" x14ac:dyDescent="0.25">
      <c r="A10217" t="s">
        <v>7</v>
      </c>
      <c r="B10217">
        <v>2</v>
      </c>
      <c r="C10217">
        <v>3</v>
      </c>
      <c r="D10217">
        <v>4373</v>
      </c>
      <c r="E10217">
        <v>182</v>
      </c>
      <c r="F10217">
        <v>22.906933300360901</v>
      </c>
      <c r="G10217">
        <v>21.94598258293</v>
      </c>
      <c r="H10217">
        <f>IF(D10217-D10216=0,G10217-G10216,"")</f>
        <v>-5.803498622740122E-2</v>
      </c>
      <c r="I10217">
        <f>COUNTIF(D:D,Table1[[#This Row],[Track_ID]])</f>
        <v>163</v>
      </c>
    </row>
    <row r="10218" spans="1:9" x14ac:dyDescent="0.25">
      <c r="A10218" t="s">
        <v>7</v>
      </c>
      <c r="B10218">
        <v>2</v>
      </c>
      <c r="C10218">
        <v>3</v>
      </c>
      <c r="D10218">
        <v>4373</v>
      </c>
      <c r="E10218">
        <v>183</v>
      </c>
      <c r="F10218">
        <v>22.905038591209301</v>
      </c>
      <c r="G10218">
        <v>21.857508933809498</v>
      </c>
      <c r="H10218">
        <f>IF(D10218-D10217=0,G10218-G10217,"")</f>
        <v>-8.8473649120501818E-2</v>
      </c>
      <c r="I10218">
        <f>COUNTIF(D:D,Table1[[#This Row],[Track_ID]])</f>
        <v>163</v>
      </c>
    </row>
    <row r="10219" spans="1:9" x14ac:dyDescent="0.25">
      <c r="A10219" t="s">
        <v>7</v>
      </c>
      <c r="B10219">
        <v>2</v>
      </c>
      <c r="C10219">
        <v>3</v>
      </c>
      <c r="D10219">
        <v>4373</v>
      </c>
      <c r="E10219">
        <v>184</v>
      </c>
      <c r="F10219">
        <v>22.906204178886501</v>
      </c>
      <c r="G10219">
        <v>21.8074798881402</v>
      </c>
      <c r="H10219">
        <f>IF(D10219-D10218=0,G10219-G10218,"")</f>
        <v>-5.0029045669298E-2</v>
      </c>
      <c r="I10219">
        <f>COUNTIF(D:D,Table1[[#This Row],[Track_ID]])</f>
        <v>163</v>
      </c>
    </row>
    <row r="10220" spans="1:9" x14ac:dyDescent="0.25">
      <c r="A10220" t="s">
        <v>7</v>
      </c>
      <c r="B10220">
        <v>2</v>
      </c>
      <c r="C10220">
        <v>3</v>
      </c>
      <c r="D10220">
        <v>4373</v>
      </c>
      <c r="E10220">
        <v>185</v>
      </c>
      <c r="F10220">
        <v>22.904254811229599</v>
      </c>
      <c r="G10220">
        <v>21.730608897016499</v>
      </c>
      <c r="H10220">
        <f>IF(D10220-D10219=0,G10220-G10219,"")</f>
        <v>-7.6870991123701771E-2</v>
      </c>
      <c r="I10220">
        <f>COUNTIF(D:D,Table1[[#This Row],[Track_ID]])</f>
        <v>163</v>
      </c>
    </row>
    <row r="10221" spans="1:9" x14ac:dyDescent="0.25">
      <c r="A10221" t="s">
        <v>7</v>
      </c>
      <c r="B10221">
        <v>2</v>
      </c>
      <c r="C10221">
        <v>3</v>
      </c>
      <c r="D10221">
        <v>4373</v>
      </c>
      <c r="E10221">
        <v>186</v>
      </c>
      <c r="F10221">
        <v>22.905628774270301</v>
      </c>
      <c r="G10221">
        <v>21.666171219397999</v>
      </c>
      <c r="H10221">
        <f>IF(D10221-D10220=0,G10221-G10220,"")</f>
        <v>-6.4437677618499833E-2</v>
      </c>
      <c r="I10221">
        <f>COUNTIF(D:D,Table1[[#This Row],[Track_ID]])</f>
        <v>163</v>
      </c>
    </row>
    <row r="10222" spans="1:9" x14ac:dyDescent="0.25">
      <c r="A10222" t="s">
        <v>7</v>
      </c>
      <c r="B10222">
        <v>2</v>
      </c>
      <c r="C10222">
        <v>3</v>
      </c>
      <c r="D10222">
        <v>4373</v>
      </c>
      <c r="E10222">
        <v>187</v>
      </c>
      <c r="F10222">
        <v>22.895912778869999</v>
      </c>
      <c r="G10222">
        <v>21.619701583890802</v>
      </c>
      <c r="H10222">
        <f>IF(D10222-D10221=0,G10222-G10221,"")</f>
        <v>-4.6469635507197182E-2</v>
      </c>
      <c r="I10222">
        <f>COUNTIF(D:D,Table1[[#This Row],[Track_ID]])</f>
        <v>163</v>
      </c>
    </row>
    <row r="10223" spans="1:9" x14ac:dyDescent="0.25">
      <c r="A10223" t="s">
        <v>7</v>
      </c>
      <c r="B10223">
        <v>2</v>
      </c>
      <c r="C10223">
        <v>3</v>
      </c>
      <c r="D10223">
        <v>4373</v>
      </c>
      <c r="E10223">
        <v>188</v>
      </c>
      <c r="F10223">
        <v>22.892606478627801</v>
      </c>
      <c r="G10223">
        <v>21.578606966591199</v>
      </c>
      <c r="H10223">
        <f>IF(D10223-D10222=0,G10223-G10222,"")</f>
        <v>-4.1094617299602731E-2</v>
      </c>
      <c r="I10223">
        <f>COUNTIF(D:D,Table1[[#This Row],[Track_ID]])</f>
        <v>163</v>
      </c>
    </row>
    <row r="10224" spans="1:9" x14ac:dyDescent="0.25">
      <c r="A10224" t="s">
        <v>7</v>
      </c>
      <c r="B10224">
        <v>2</v>
      </c>
      <c r="C10224">
        <v>3</v>
      </c>
      <c r="D10224">
        <v>4373</v>
      </c>
      <c r="E10224">
        <v>189</v>
      </c>
      <c r="F10224">
        <v>22.897526630350601</v>
      </c>
      <c r="G10224">
        <v>21.5130660966704</v>
      </c>
      <c r="H10224">
        <f>IF(D10224-D10223=0,G10224-G10223,"")</f>
        <v>-6.5540869920798883E-2</v>
      </c>
      <c r="I10224">
        <f>COUNTIF(D:D,Table1[[#This Row],[Track_ID]])</f>
        <v>163</v>
      </c>
    </row>
    <row r="10225" spans="1:9" x14ac:dyDescent="0.25">
      <c r="A10225" t="s">
        <v>7</v>
      </c>
      <c r="B10225">
        <v>2</v>
      </c>
      <c r="C10225">
        <v>3</v>
      </c>
      <c r="D10225">
        <v>4373</v>
      </c>
      <c r="E10225">
        <v>190</v>
      </c>
      <c r="F10225">
        <v>22.882822249531198</v>
      </c>
      <c r="G10225">
        <v>21.445558601363199</v>
      </c>
      <c r="H10225">
        <f>IF(D10225-D10224=0,G10225-G10224,"")</f>
        <v>-6.7507495307200571E-2</v>
      </c>
      <c r="I10225">
        <f>COUNTIF(D:D,Table1[[#This Row],[Track_ID]])</f>
        <v>163</v>
      </c>
    </row>
    <row r="10226" spans="1:9" x14ac:dyDescent="0.25">
      <c r="A10226" t="s">
        <v>7</v>
      </c>
      <c r="B10226">
        <v>2</v>
      </c>
      <c r="C10226">
        <v>3</v>
      </c>
      <c r="D10226">
        <v>4373</v>
      </c>
      <c r="E10226">
        <v>191</v>
      </c>
      <c r="F10226">
        <v>22.886657298386801</v>
      </c>
      <c r="G10226">
        <v>21.382642204028802</v>
      </c>
      <c r="H10226">
        <f>IF(D10226-D10225=0,G10226-G10225,"")</f>
        <v>-6.29163973343978E-2</v>
      </c>
      <c r="I10226">
        <f>COUNTIF(D:D,Table1[[#This Row],[Track_ID]])</f>
        <v>163</v>
      </c>
    </row>
    <row r="10227" spans="1:9" x14ac:dyDescent="0.25">
      <c r="A10227" t="s">
        <v>7</v>
      </c>
      <c r="B10227">
        <v>2</v>
      </c>
      <c r="C10227">
        <v>3</v>
      </c>
      <c r="D10227">
        <v>4373</v>
      </c>
      <c r="E10227">
        <v>192</v>
      </c>
      <c r="F10227">
        <v>22.891203200448199</v>
      </c>
      <c r="G10227">
        <v>21.318002338093901</v>
      </c>
      <c r="H10227">
        <f>IF(D10227-D10226=0,G10227-G10226,"")</f>
        <v>-6.4639865934900342E-2</v>
      </c>
      <c r="I10227">
        <f>COUNTIF(D:D,Table1[[#This Row],[Track_ID]])</f>
        <v>163</v>
      </c>
    </row>
    <row r="10228" spans="1:9" x14ac:dyDescent="0.25">
      <c r="A10228" t="s">
        <v>7</v>
      </c>
      <c r="B10228">
        <v>2</v>
      </c>
      <c r="C10228">
        <v>3</v>
      </c>
      <c r="D10228">
        <v>4373</v>
      </c>
      <c r="E10228">
        <v>193</v>
      </c>
      <c r="F10228">
        <v>22.876194667996099</v>
      </c>
      <c r="G10228">
        <v>21.250732414607</v>
      </c>
      <c r="H10228">
        <f>IF(D10228-D10227=0,G10228-G10227,"")</f>
        <v>-6.7269923486900751E-2</v>
      </c>
      <c r="I10228">
        <f>COUNTIF(D:D,Table1[[#This Row],[Track_ID]])</f>
        <v>163</v>
      </c>
    </row>
    <row r="10229" spans="1:9" x14ac:dyDescent="0.25">
      <c r="A10229" t="s">
        <v>7</v>
      </c>
      <c r="B10229">
        <v>2</v>
      </c>
      <c r="C10229">
        <v>3</v>
      </c>
      <c r="D10229">
        <v>4373</v>
      </c>
      <c r="E10229">
        <v>194</v>
      </c>
      <c r="F10229">
        <v>22.879553314714801</v>
      </c>
      <c r="G10229">
        <v>21.1898924039672</v>
      </c>
      <c r="H10229">
        <f>IF(D10229-D10228=0,G10229-G10228,"")</f>
        <v>-6.0840010639800823E-2</v>
      </c>
      <c r="I10229">
        <f>COUNTIF(D:D,Table1[[#This Row],[Track_ID]])</f>
        <v>163</v>
      </c>
    </row>
    <row r="10230" spans="1:9" x14ac:dyDescent="0.25">
      <c r="A10230" t="s">
        <v>7</v>
      </c>
      <c r="B10230">
        <v>2</v>
      </c>
      <c r="C10230">
        <v>3</v>
      </c>
      <c r="D10230">
        <v>4373</v>
      </c>
      <c r="E10230">
        <v>195</v>
      </c>
      <c r="F10230">
        <v>22.871274684644401</v>
      </c>
      <c r="G10230">
        <v>21.134227291577499</v>
      </c>
      <c r="H10230">
        <f>IF(D10230-D10229=0,G10230-G10229,"")</f>
        <v>-5.5665112389700511E-2</v>
      </c>
      <c r="I10230">
        <f>COUNTIF(D:D,Table1[[#This Row],[Track_ID]])</f>
        <v>163</v>
      </c>
    </row>
    <row r="10231" spans="1:9" x14ac:dyDescent="0.25">
      <c r="A10231" t="s">
        <v>7</v>
      </c>
      <c r="B10231">
        <v>2</v>
      </c>
      <c r="C10231">
        <v>3</v>
      </c>
      <c r="D10231">
        <v>4373</v>
      </c>
      <c r="E10231">
        <v>196</v>
      </c>
      <c r="F10231">
        <v>22.869198464739299</v>
      </c>
      <c r="G10231">
        <v>21.064410182266599</v>
      </c>
      <c r="H10231">
        <f>IF(D10231-D10230=0,G10231-G10230,"")</f>
        <v>-6.9817109310900349E-2</v>
      </c>
      <c r="I10231">
        <f>COUNTIF(D:D,Table1[[#This Row],[Track_ID]])</f>
        <v>163</v>
      </c>
    </row>
    <row r="10232" spans="1:9" x14ac:dyDescent="0.25">
      <c r="A10232" t="s">
        <v>7</v>
      </c>
      <c r="B10232">
        <v>2</v>
      </c>
      <c r="C10232">
        <v>3</v>
      </c>
      <c r="D10232">
        <v>4373</v>
      </c>
      <c r="E10232">
        <v>197</v>
      </c>
      <c r="F10232">
        <v>22.884562084072101</v>
      </c>
      <c r="G10232">
        <v>21.001007726659498</v>
      </c>
      <c r="H10232">
        <f>IF(D10232-D10231=0,G10232-G10231,"")</f>
        <v>-6.340245560710045E-2</v>
      </c>
      <c r="I10232">
        <f>COUNTIF(D:D,Table1[[#This Row],[Track_ID]])</f>
        <v>163</v>
      </c>
    </row>
    <row r="10233" spans="1:9" x14ac:dyDescent="0.25">
      <c r="A10233" t="s">
        <v>7</v>
      </c>
      <c r="B10233">
        <v>2</v>
      </c>
      <c r="C10233">
        <v>3</v>
      </c>
      <c r="D10233">
        <v>4373</v>
      </c>
      <c r="E10233">
        <v>198</v>
      </c>
      <c r="F10233">
        <v>22.877965918987499</v>
      </c>
      <c r="G10233">
        <v>20.9377487313531</v>
      </c>
      <c r="H10233">
        <f>IF(D10233-D10232=0,G10233-G10232,"")</f>
        <v>-6.3258995306398447E-2</v>
      </c>
      <c r="I10233">
        <f>COUNTIF(D:D,Table1[[#This Row],[Track_ID]])</f>
        <v>163</v>
      </c>
    </row>
    <row r="10234" spans="1:9" x14ac:dyDescent="0.25">
      <c r="A10234" t="s">
        <v>7</v>
      </c>
      <c r="B10234">
        <v>2</v>
      </c>
      <c r="C10234">
        <v>3</v>
      </c>
      <c r="D10234">
        <v>4373</v>
      </c>
      <c r="E10234">
        <v>199</v>
      </c>
      <c r="F10234">
        <v>22.873130553563801</v>
      </c>
      <c r="G10234">
        <v>20.866750125213901</v>
      </c>
      <c r="H10234">
        <f>IF(D10234-D10233=0,G10234-G10233,"")</f>
        <v>-7.0998606139198728E-2</v>
      </c>
      <c r="I10234">
        <f>COUNTIF(D:D,Table1[[#This Row],[Track_ID]])</f>
        <v>163</v>
      </c>
    </row>
    <row r="10235" spans="1:9" x14ac:dyDescent="0.25">
      <c r="A10235" t="s">
        <v>7</v>
      </c>
      <c r="B10235">
        <v>2</v>
      </c>
      <c r="C10235">
        <v>3</v>
      </c>
      <c r="D10235">
        <v>4373</v>
      </c>
      <c r="E10235">
        <v>200</v>
      </c>
      <c r="F10235">
        <v>22.865315391847702</v>
      </c>
      <c r="G10235">
        <v>20.828568162844299</v>
      </c>
      <c r="H10235">
        <f>IF(D10235-D10234=0,G10235-G10234,"")</f>
        <v>-3.8181962369602473E-2</v>
      </c>
      <c r="I10235">
        <f>COUNTIF(D:D,Table1[[#This Row],[Track_ID]])</f>
        <v>163</v>
      </c>
    </row>
    <row r="10236" spans="1:9" x14ac:dyDescent="0.25">
      <c r="A10236" t="s">
        <v>7</v>
      </c>
      <c r="B10236">
        <v>2</v>
      </c>
      <c r="C10236">
        <v>3</v>
      </c>
      <c r="D10236">
        <v>4373</v>
      </c>
      <c r="E10236">
        <v>201</v>
      </c>
      <c r="F10236">
        <v>22.863743862766999</v>
      </c>
      <c r="G10236">
        <v>20.772592708714001</v>
      </c>
      <c r="H10236">
        <f>IF(D10236-D10235=0,G10236-G10235,"")</f>
        <v>-5.5975454130297919E-2</v>
      </c>
      <c r="I10236">
        <f>COUNTIF(D:D,Table1[[#This Row],[Track_ID]])</f>
        <v>163</v>
      </c>
    </row>
    <row r="10237" spans="1:9" x14ac:dyDescent="0.25">
      <c r="A10237" t="s">
        <v>7</v>
      </c>
      <c r="B10237">
        <v>2</v>
      </c>
      <c r="C10237">
        <v>3</v>
      </c>
      <c r="D10237">
        <v>4373</v>
      </c>
      <c r="E10237">
        <v>202</v>
      </c>
      <c r="F10237">
        <v>22.8619513838442</v>
      </c>
      <c r="G10237">
        <v>20.710197179502</v>
      </c>
      <c r="H10237">
        <f>IF(D10237-D10236=0,G10237-G10236,"")</f>
        <v>-6.2395529212000866E-2</v>
      </c>
      <c r="I10237">
        <f>COUNTIF(D:D,Table1[[#This Row],[Track_ID]])</f>
        <v>163</v>
      </c>
    </row>
    <row r="10238" spans="1:9" x14ac:dyDescent="0.25">
      <c r="A10238" t="s">
        <v>7</v>
      </c>
      <c r="B10238">
        <v>2</v>
      </c>
      <c r="C10238">
        <v>3</v>
      </c>
      <c r="D10238">
        <v>4373</v>
      </c>
      <c r="E10238">
        <v>203</v>
      </c>
      <c r="F10238">
        <v>22.872791864383998</v>
      </c>
      <c r="G10238">
        <v>20.643727474572799</v>
      </c>
      <c r="H10238">
        <f>IF(D10238-D10237=0,G10238-G10237,"")</f>
        <v>-6.6469704929200901E-2</v>
      </c>
      <c r="I10238">
        <f>COUNTIF(D:D,Table1[[#This Row],[Track_ID]])</f>
        <v>163</v>
      </c>
    </row>
    <row r="10239" spans="1:9" x14ac:dyDescent="0.25">
      <c r="A10239" t="s">
        <v>7</v>
      </c>
      <c r="B10239">
        <v>2</v>
      </c>
      <c r="C10239">
        <v>3</v>
      </c>
      <c r="D10239">
        <v>4373</v>
      </c>
      <c r="E10239">
        <v>204</v>
      </c>
      <c r="F10239">
        <v>22.871876566194199</v>
      </c>
      <c r="G10239">
        <v>20.5643040472889</v>
      </c>
      <c r="H10239">
        <f>IF(D10239-D10238=0,G10239-G10238,"")</f>
        <v>-7.9423427283899173E-2</v>
      </c>
      <c r="I10239">
        <f>COUNTIF(D:D,Table1[[#This Row],[Track_ID]])</f>
        <v>163</v>
      </c>
    </row>
    <row r="10240" spans="1:9" x14ac:dyDescent="0.25">
      <c r="A10240" t="s">
        <v>7</v>
      </c>
      <c r="B10240">
        <v>2</v>
      </c>
      <c r="C10240">
        <v>3</v>
      </c>
      <c r="D10240">
        <v>4373</v>
      </c>
      <c r="E10240">
        <v>205</v>
      </c>
      <c r="F10240">
        <v>22.8864864944724</v>
      </c>
      <c r="G10240">
        <v>20.502070699506302</v>
      </c>
      <c r="H10240">
        <f>IF(D10240-D10239=0,G10240-G10239,"")</f>
        <v>-6.2233347782598258E-2</v>
      </c>
      <c r="I10240">
        <f>COUNTIF(D:D,Table1[[#This Row],[Track_ID]])</f>
        <v>163</v>
      </c>
    </row>
    <row r="10241" spans="1:9" x14ac:dyDescent="0.25">
      <c r="A10241" t="s">
        <v>7</v>
      </c>
      <c r="B10241">
        <v>2</v>
      </c>
      <c r="C10241">
        <v>3</v>
      </c>
      <c r="D10241">
        <v>4373</v>
      </c>
      <c r="E10241">
        <v>206</v>
      </c>
      <c r="F10241">
        <v>22.8931744999825</v>
      </c>
      <c r="G10241">
        <v>20.436433272753501</v>
      </c>
      <c r="H10241">
        <f>IF(D10241-D10240=0,G10241-G10240,"")</f>
        <v>-6.563742675280082E-2</v>
      </c>
      <c r="I10241">
        <f>COUNTIF(D:D,Table1[[#This Row],[Track_ID]])</f>
        <v>163</v>
      </c>
    </row>
    <row r="10242" spans="1:9" x14ac:dyDescent="0.25">
      <c r="A10242" t="s">
        <v>7</v>
      </c>
      <c r="B10242">
        <v>2</v>
      </c>
      <c r="C10242">
        <v>3</v>
      </c>
      <c r="D10242">
        <v>4373</v>
      </c>
      <c r="E10242">
        <v>207</v>
      </c>
      <c r="F10242">
        <v>22.9024903240506</v>
      </c>
      <c r="G10242">
        <v>20.3747716944704</v>
      </c>
      <c r="H10242">
        <f>IF(D10242-D10241=0,G10242-G10241,"")</f>
        <v>-6.1661578283100482E-2</v>
      </c>
      <c r="I10242">
        <f>COUNTIF(D:D,Table1[[#This Row],[Track_ID]])</f>
        <v>163</v>
      </c>
    </row>
    <row r="10243" spans="1:9" x14ac:dyDescent="0.25">
      <c r="A10243" t="s">
        <v>7</v>
      </c>
      <c r="B10243">
        <v>2</v>
      </c>
      <c r="C10243">
        <v>3</v>
      </c>
      <c r="D10243">
        <v>4373</v>
      </c>
      <c r="E10243">
        <v>208</v>
      </c>
      <c r="F10243">
        <v>22.919567678615199</v>
      </c>
      <c r="G10243">
        <v>20.314366855010501</v>
      </c>
      <c r="H10243">
        <f>IF(D10243-D10242=0,G10243-G10242,"")</f>
        <v>-6.0404839459899051E-2</v>
      </c>
      <c r="I10243">
        <f>COUNTIF(D:D,Table1[[#This Row],[Track_ID]])</f>
        <v>163</v>
      </c>
    </row>
    <row r="10244" spans="1:9" x14ac:dyDescent="0.25">
      <c r="A10244" t="s">
        <v>7</v>
      </c>
      <c r="B10244">
        <v>2</v>
      </c>
      <c r="C10244">
        <v>3</v>
      </c>
      <c r="D10244">
        <v>4373</v>
      </c>
      <c r="E10244">
        <v>209</v>
      </c>
      <c r="F10244">
        <v>22.930030358076301</v>
      </c>
      <c r="G10244">
        <v>20.245427705260202</v>
      </c>
      <c r="H10244">
        <f>IF(D10244-D10243=0,G10244-G10243,"")</f>
        <v>-6.8939149750299578E-2</v>
      </c>
      <c r="I10244">
        <f>COUNTIF(D:D,Table1[[#This Row],[Track_ID]])</f>
        <v>163</v>
      </c>
    </row>
    <row r="10245" spans="1:9" x14ac:dyDescent="0.25">
      <c r="A10245" t="s">
        <v>7</v>
      </c>
      <c r="B10245">
        <v>2</v>
      </c>
      <c r="C10245">
        <v>3</v>
      </c>
      <c r="D10245">
        <v>4373</v>
      </c>
      <c r="E10245">
        <v>210</v>
      </c>
      <c r="F10245">
        <v>22.9446714030185</v>
      </c>
      <c r="G10245">
        <v>20.182886276470501</v>
      </c>
      <c r="H10245">
        <f>IF(D10245-D10244=0,G10245-G10244,"")</f>
        <v>-6.2541428789700149E-2</v>
      </c>
      <c r="I10245">
        <f>COUNTIF(D:D,Table1[[#This Row],[Track_ID]])</f>
        <v>163</v>
      </c>
    </row>
    <row r="10246" spans="1:9" x14ac:dyDescent="0.25">
      <c r="A10246" t="s">
        <v>7</v>
      </c>
      <c r="B10246">
        <v>2</v>
      </c>
      <c r="C10246">
        <v>3</v>
      </c>
      <c r="D10246">
        <v>4373</v>
      </c>
      <c r="E10246">
        <v>211</v>
      </c>
      <c r="F10246">
        <v>22.9451480503235</v>
      </c>
      <c r="G10246">
        <v>20.145700340578902</v>
      </c>
      <c r="H10246">
        <f>IF(D10246-D10245=0,G10246-G10245,"")</f>
        <v>-3.7185935891599797E-2</v>
      </c>
      <c r="I10246">
        <f>COUNTIF(D:D,Table1[[#This Row],[Track_ID]])</f>
        <v>163</v>
      </c>
    </row>
    <row r="10247" spans="1:9" x14ac:dyDescent="0.25">
      <c r="A10247" t="s">
        <v>7</v>
      </c>
      <c r="B10247">
        <v>2</v>
      </c>
      <c r="C10247">
        <v>3</v>
      </c>
      <c r="D10247">
        <v>4373</v>
      </c>
      <c r="E10247">
        <v>212</v>
      </c>
      <c r="F10247">
        <v>22.950815155511101</v>
      </c>
      <c r="G10247">
        <v>20.079857806976701</v>
      </c>
      <c r="H10247">
        <f>IF(D10247-D10246=0,G10247-G10246,"")</f>
        <v>-6.5842533602200604E-2</v>
      </c>
      <c r="I10247">
        <f>COUNTIF(D:D,Table1[[#This Row],[Track_ID]])</f>
        <v>163</v>
      </c>
    </row>
    <row r="10248" spans="1:9" x14ac:dyDescent="0.25">
      <c r="A10248" t="s">
        <v>7</v>
      </c>
      <c r="B10248">
        <v>2</v>
      </c>
      <c r="C10248">
        <v>3</v>
      </c>
      <c r="D10248">
        <v>4373</v>
      </c>
      <c r="E10248">
        <v>213</v>
      </c>
      <c r="F10248">
        <v>22.965800920248601</v>
      </c>
      <c r="G10248">
        <v>19.999411475690199</v>
      </c>
      <c r="H10248">
        <f>IF(D10248-D10247=0,G10248-G10247,"")</f>
        <v>-8.044633128650247E-2</v>
      </c>
      <c r="I10248">
        <f>COUNTIF(D:D,Table1[[#This Row],[Track_ID]])</f>
        <v>163</v>
      </c>
    </row>
    <row r="10249" spans="1:9" x14ac:dyDescent="0.25">
      <c r="A10249" t="s">
        <v>7</v>
      </c>
      <c r="B10249">
        <v>2</v>
      </c>
      <c r="C10249">
        <v>3</v>
      </c>
      <c r="D10249">
        <v>4373</v>
      </c>
      <c r="E10249">
        <v>214</v>
      </c>
      <c r="F10249">
        <v>22.957704467311402</v>
      </c>
      <c r="G10249">
        <v>19.943888556682101</v>
      </c>
      <c r="H10249">
        <f>IF(D10249-D10248=0,G10249-G10248,"")</f>
        <v>-5.5522919008097915E-2</v>
      </c>
      <c r="I10249">
        <f>COUNTIF(D:D,Table1[[#This Row],[Track_ID]])</f>
        <v>163</v>
      </c>
    </row>
    <row r="10250" spans="1:9" x14ac:dyDescent="0.25">
      <c r="A10250" t="s">
        <v>7</v>
      </c>
      <c r="B10250">
        <v>2</v>
      </c>
      <c r="C10250">
        <v>3</v>
      </c>
      <c r="D10250">
        <v>4373</v>
      </c>
      <c r="E10250">
        <v>215</v>
      </c>
      <c r="F10250">
        <v>22.959802575847402</v>
      </c>
      <c r="G10250">
        <v>19.8951335349117</v>
      </c>
      <c r="H10250">
        <f>IF(D10250-D10249=0,G10250-G10249,"")</f>
        <v>-4.8755021770400475E-2</v>
      </c>
      <c r="I10250">
        <f>COUNTIF(D:D,Table1[[#This Row],[Track_ID]])</f>
        <v>163</v>
      </c>
    </row>
    <row r="10251" spans="1:9" x14ac:dyDescent="0.25">
      <c r="A10251" t="s">
        <v>7</v>
      </c>
      <c r="B10251">
        <v>2</v>
      </c>
      <c r="C10251">
        <v>3</v>
      </c>
      <c r="D10251">
        <v>4373</v>
      </c>
      <c r="E10251">
        <v>216</v>
      </c>
      <c r="F10251">
        <v>22.9660921825059</v>
      </c>
      <c r="G10251">
        <v>19.836625413587001</v>
      </c>
      <c r="H10251">
        <f>IF(D10251-D10250=0,G10251-G10250,"")</f>
        <v>-5.8508121324699403E-2</v>
      </c>
      <c r="I10251">
        <f>COUNTIF(D:D,Table1[[#This Row],[Track_ID]])</f>
        <v>163</v>
      </c>
    </row>
    <row r="10252" spans="1:9" x14ac:dyDescent="0.25">
      <c r="A10252" t="s">
        <v>7</v>
      </c>
      <c r="B10252">
        <v>2</v>
      </c>
      <c r="C10252">
        <v>3</v>
      </c>
      <c r="D10252">
        <v>4373</v>
      </c>
      <c r="E10252">
        <v>217</v>
      </c>
      <c r="F10252">
        <v>22.96932435191</v>
      </c>
      <c r="G10252">
        <v>19.7769110819047</v>
      </c>
      <c r="H10252">
        <f>IF(D10252-D10251=0,G10252-G10251,"")</f>
        <v>-5.9714331682300781E-2</v>
      </c>
      <c r="I10252">
        <f>COUNTIF(D:D,Table1[[#This Row],[Track_ID]])</f>
        <v>163</v>
      </c>
    </row>
    <row r="10253" spans="1:9" x14ac:dyDescent="0.25">
      <c r="A10253" t="s">
        <v>7</v>
      </c>
      <c r="B10253">
        <v>2</v>
      </c>
      <c r="C10253">
        <v>3</v>
      </c>
      <c r="D10253">
        <v>4373</v>
      </c>
      <c r="E10253">
        <v>218</v>
      </c>
      <c r="F10253">
        <v>22.958478683257301</v>
      </c>
      <c r="G10253">
        <v>19.726640748405998</v>
      </c>
      <c r="H10253">
        <f>IF(D10253-D10252=0,G10253-G10252,"")</f>
        <v>-5.0270333498701802E-2</v>
      </c>
      <c r="I10253">
        <f>COUNTIF(D:D,Table1[[#This Row],[Track_ID]])</f>
        <v>163</v>
      </c>
    </row>
    <row r="10254" spans="1:9" x14ac:dyDescent="0.25">
      <c r="A10254" t="s">
        <v>7</v>
      </c>
      <c r="B10254">
        <v>2</v>
      </c>
      <c r="C10254">
        <v>3</v>
      </c>
      <c r="D10254">
        <v>4373</v>
      </c>
      <c r="E10254">
        <v>219</v>
      </c>
      <c r="F10254">
        <v>22.960489627355599</v>
      </c>
      <c r="G10254">
        <v>19.673869370504601</v>
      </c>
      <c r="H10254">
        <f>IF(D10254-D10253=0,G10254-G10253,"")</f>
        <v>-5.2771377901397187E-2</v>
      </c>
      <c r="I10254">
        <f>COUNTIF(D:D,Table1[[#This Row],[Track_ID]])</f>
        <v>163</v>
      </c>
    </row>
    <row r="10255" spans="1:9" x14ac:dyDescent="0.25">
      <c r="A10255" t="s">
        <v>7</v>
      </c>
      <c r="B10255">
        <v>2</v>
      </c>
      <c r="C10255">
        <v>3</v>
      </c>
      <c r="D10255">
        <v>4373</v>
      </c>
      <c r="E10255">
        <v>220</v>
      </c>
      <c r="F10255">
        <v>22.9586570490968</v>
      </c>
      <c r="G10255">
        <v>19.6222012845544</v>
      </c>
      <c r="H10255">
        <f>IF(D10255-D10254=0,G10255-G10254,"")</f>
        <v>-5.1668085950201004E-2</v>
      </c>
      <c r="I10255">
        <f>COUNTIF(D:D,Table1[[#This Row],[Track_ID]])</f>
        <v>163</v>
      </c>
    </row>
    <row r="10256" spans="1:9" x14ac:dyDescent="0.25">
      <c r="A10256" t="s">
        <v>7</v>
      </c>
      <c r="B10256">
        <v>2</v>
      </c>
      <c r="C10256">
        <v>3</v>
      </c>
      <c r="D10256">
        <v>4373</v>
      </c>
      <c r="E10256">
        <v>221</v>
      </c>
      <c r="F10256">
        <v>22.942820466083401</v>
      </c>
      <c r="G10256">
        <v>19.622132177150501</v>
      </c>
      <c r="H10256">
        <f>IF(D10256-D10255=0,G10256-G10255,"")</f>
        <v>-6.9107403898982511E-5</v>
      </c>
      <c r="I10256">
        <f>COUNTIF(D:D,Table1[[#This Row],[Track_ID]])</f>
        <v>163</v>
      </c>
    </row>
    <row r="10257" spans="1:9" x14ac:dyDescent="0.25">
      <c r="A10257" t="s">
        <v>7</v>
      </c>
      <c r="B10257">
        <v>2</v>
      </c>
      <c r="C10257">
        <v>3</v>
      </c>
      <c r="D10257">
        <v>4373</v>
      </c>
      <c r="E10257">
        <v>222</v>
      </c>
      <c r="F10257">
        <v>22.935975357692001</v>
      </c>
      <c r="G10257">
        <v>19.589845511471601</v>
      </c>
      <c r="H10257">
        <f>IF(D10257-D10256=0,G10257-G10256,"")</f>
        <v>-3.2286665678899595E-2</v>
      </c>
      <c r="I10257">
        <f>COUNTIF(D:D,Table1[[#This Row],[Track_ID]])</f>
        <v>163</v>
      </c>
    </row>
    <row r="10258" spans="1:9" x14ac:dyDescent="0.25">
      <c r="A10258" t="s">
        <v>7</v>
      </c>
      <c r="B10258">
        <v>2</v>
      </c>
      <c r="C10258">
        <v>3</v>
      </c>
      <c r="D10258">
        <v>4373</v>
      </c>
      <c r="E10258">
        <v>223</v>
      </c>
      <c r="F10258">
        <v>22.9130528712965</v>
      </c>
      <c r="G10258">
        <v>19.543422474241101</v>
      </c>
      <c r="H10258">
        <f>IF(D10258-D10257=0,G10258-G10257,"")</f>
        <v>-4.6423037230500341E-2</v>
      </c>
      <c r="I10258">
        <f>COUNTIF(D:D,Table1[[#This Row],[Track_ID]])</f>
        <v>163</v>
      </c>
    </row>
    <row r="10259" spans="1:9" x14ac:dyDescent="0.25">
      <c r="A10259" t="s">
        <v>7</v>
      </c>
      <c r="B10259">
        <v>2</v>
      </c>
      <c r="C10259">
        <v>3</v>
      </c>
      <c r="D10259">
        <v>4373</v>
      </c>
      <c r="E10259">
        <v>224</v>
      </c>
      <c r="F10259">
        <v>22.891362098676598</v>
      </c>
      <c r="G10259">
        <v>19.492579625577399</v>
      </c>
      <c r="H10259">
        <f>IF(D10259-D10258=0,G10259-G10258,"")</f>
        <v>-5.0842848663702256E-2</v>
      </c>
      <c r="I10259">
        <f>COUNTIF(D:D,Table1[[#This Row],[Track_ID]])</f>
        <v>163</v>
      </c>
    </row>
    <row r="10260" spans="1:9" x14ac:dyDescent="0.25">
      <c r="A10260" t="s">
        <v>7</v>
      </c>
      <c r="B10260">
        <v>2</v>
      </c>
      <c r="C10260">
        <v>3</v>
      </c>
      <c r="D10260">
        <v>4373</v>
      </c>
      <c r="E10260">
        <v>225</v>
      </c>
      <c r="F10260">
        <v>22.882768915344499</v>
      </c>
      <c r="G10260">
        <v>19.4694531922311</v>
      </c>
      <c r="H10260">
        <f>IF(D10260-D10259=0,G10260-G10259,"")</f>
        <v>-2.3126433346298825E-2</v>
      </c>
      <c r="I10260">
        <f>COUNTIF(D:D,Table1[[#This Row],[Track_ID]])</f>
        <v>163</v>
      </c>
    </row>
    <row r="10261" spans="1:9" x14ac:dyDescent="0.25">
      <c r="A10261" t="s">
        <v>7</v>
      </c>
      <c r="B10261">
        <v>2</v>
      </c>
      <c r="C10261">
        <v>3</v>
      </c>
      <c r="D10261">
        <v>4373</v>
      </c>
      <c r="E10261">
        <v>226</v>
      </c>
      <c r="F10261">
        <v>22.8746726194118</v>
      </c>
      <c r="G10261">
        <v>19.435190448007798</v>
      </c>
      <c r="H10261">
        <f>IF(D10261-D10260=0,G10261-G10260,"")</f>
        <v>-3.4262744223301667E-2</v>
      </c>
      <c r="I10261">
        <f>COUNTIF(D:D,Table1[[#This Row],[Track_ID]])</f>
        <v>163</v>
      </c>
    </row>
    <row r="10262" spans="1:9" x14ac:dyDescent="0.25">
      <c r="A10262" t="s">
        <v>7</v>
      </c>
      <c r="B10262">
        <v>2</v>
      </c>
      <c r="C10262">
        <v>3</v>
      </c>
      <c r="D10262">
        <v>4373</v>
      </c>
      <c r="E10262">
        <v>227</v>
      </c>
      <c r="F10262">
        <v>22.857577731152901</v>
      </c>
      <c r="G10262">
        <v>19.372768139562702</v>
      </c>
      <c r="H10262">
        <f>IF(D10262-D10261=0,G10262-G10261,"")</f>
        <v>-6.2422308445096775E-2</v>
      </c>
      <c r="I10262">
        <f>COUNTIF(D:D,Table1[[#This Row],[Track_ID]])</f>
        <v>163</v>
      </c>
    </row>
    <row r="10263" spans="1:9" x14ac:dyDescent="0.25">
      <c r="A10263" t="s">
        <v>7</v>
      </c>
      <c r="B10263">
        <v>2</v>
      </c>
      <c r="C10263">
        <v>3</v>
      </c>
      <c r="D10263">
        <v>4373</v>
      </c>
      <c r="E10263">
        <v>228</v>
      </c>
      <c r="F10263">
        <v>22.846094061842901</v>
      </c>
      <c r="G10263">
        <v>19.3404756512912</v>
      </c>
      <c r="H10263">
        <f>IF(D10263-D10262=0,G10263-G10262,"")</f>
        <v>-3.2292488271501441E-2</v>
      </c>
      <c r="I10263">
        <f>COUNTIF(D:D,Table1[[#This Row],[Track_ID]])</f>
        <v>163</v>
      </c>
    </row>
    <row r="10264" spans="1:9" x14ac:dyDescent="0.25">
      <c r="A10264" t="s">
        <v>7</v>
      </c>
      <c r="B10264">
        <v>2</v>
      </c>
      <c r="C10264">
        <v>3</v>
      </c>
      <c r="D10264">
        <v>4373</v>
      </c>
      <c r="E10264">
        <v>229</v>
      </c>
      <c r="F10264">
        <v>22.8265416581933</v>
      </c>
      <c r="G10264">
        <v>19.288897245614699</v>
      </c>
      <c r="H10264">
        <f>IF(D10264-D10263=0,G10264-G10263,"")</f>
        <v>-5.1578405676501404E-2</v>
      </c>
      <c r="I10264">
        <f>COUNTIF(D:D,Table1[[#This Row],[Track_ID]])</f>
        <v>163</v>
      </c>
    </row>
    <row r="10265" spans="1:9" x14ac:dyDescent="0.25">
      <c r="A10265" t="s">
        <v>7</v>
      </c>
      <c r="B10265">
        <v>2</v>
      </c>
      <c r="C10265">
        <v>3</v>
      </c>
      <c r="D10265">
        <v>4373</v>
      </c>
      <c r="E10265">
        <v>230</v>
      </c>
      <c r="F10265">
        <v>22.8055564748779</v>
      </c>
      <c r="G10265">
        <v>19.215225784045</v>
      </c>
      <c r="H10265">
        <f>IF(D10265-D10264=0,G10265-G10264,"")</f>
        <v>-7.3671461569698948E-2</v>
      </c>
      <c r="I10265">
        <f>COUNTIF(D:D,Table1[[#This Row],[Track_ID]])</f>
        <v>163</v>
      </c>
    </row>
    <row r="10266" spans="1:9" x14ac:dyDescent="0.25">
      <c r="A10266" t="s">
        <v>7</v>
      </c>
      <c r="B10266">
        <v>2</v>
      </c>
      <c r="C10266">
        <v>3</v>
      </c>
      <c r="D10266">
        <v>4373</v>
      </c>
      <c r="E10266">
        <v>231</v>
      </c>
      <c r="F10266">
        <v>22.796553513583799</v>
      </c>
      <c r="G10266">
        <v>19.169015998740999</v>
      </c>
      <c r="H10266">
        <f>IF(D10266-D10265=0,G10266-G10265,"")</f>
        <v>-4.6209785304000661E-2</v>
      </c>
      <c r="I10266">
        <f>COUNTIF(D:D,Table1[[#This Row],[Track_ID]])</f>
        <v>163</v>
      </c>
    </row>
    <row r="10267" spans="1:9" x14ac:dyDescent="0.25">
      <c r="A10267" t="s">
        <v>7</v>
      </c>
      <c r="B10267">
        <v>2</v>
      </c>
      <c r="C10267">
        <v>3</v>
      </c>
      <c r="D10267">
        <v>4373</v>
      </c>
      <c r="E10267">
        <v>232</v>
      </c>
      <c r="F10267">
        <v>22.7879245710212</v>
      </c>
      <c r="G10267">
        <v>19.121363453559798</v>
      </c>
      <c r="H10267">
        <f>IF(D10267-D10266=0,G10267-G10266,"")</f>
        <v>-4.7652545181200878E-2</v>
      </c>
      <c r="I10267">
        <f>COUNTIF(D:D,Table1[[#This Row],[Track_ID]])</f>
        <v>163</v>
      </c>
    </row>
    <row r="10268" spans="1:9" x14ac:dyDescent="0.25">
      <c r="A10268" t="s">
        <v>7</v>
      </c>
      <c r="B10268">
        <v>2</v>
      </c>
      <c r="C10268">
        <v>3</v>
      </c>
      <c r="D10268">
        <v>4373</v>
      </c>
      <c r="E10268">
        <v>233</v>
      </c>
      <c r="F10268">
        <v>22.767937718463902</v>
      </c>
      <c r="G10268">
        <v>19.0737681742071</v>
      </c>
      <c r="H10268">
        <f>IF(D10268-D10267=0,G10268-G10267,"")</f>
        <v>-4.7595279352698583E-2</v>
      </c>
      <c r="I10268">
        <f>COUNTIF(D:D,Table1[[#This Row],[Track_ID]])</f>
        <v>163</v>
      </c>
    </row>
    <row r="10269" spans="1:9" x14ac:dyDescent="0.25">
      <c r="A10269" t="s">
        <v>7</v>
      </c>
      <c r="B10269">
        <v>2</v>
      </c>
      <c r="C10269">
        <v>3</v>
      </c>
      <c r="D10269">
        <v>4373</v>
      </c>
      <c r="E10269">
        <v>234</v>
      </c>
      <c r="F10269">
        <v>22.7522976404133</v>
      </c>
      <c r="G10269">
        <v>19.036118345014401</v>
      </c>
      <c r="H10269">
        <f>IF(D10269-D10268=0,G10269-G10268,"")</f>
        <v>-3.7649829192698547E-2</v>
      </c>
      <c r="I10269">
        <f>COUNTIF(D:D,Table1[[#This Row],[Track_ID]])</f>
        <v>163</v>
      </c>
    </row>
    <row r="10270" spans="1:9" x14ac:dyDescent="0.25">
      <c r="A10270" t="s">
        <v>7</v>
      </c>
      <c r="B10270">
        <v>2</v>
      </c>
      <c r="C10270">
        <v>3</v>
      </c>
      <c r="D10270">
        <v>4373</v>
      </c>
      <c r="E10270">
        <v>235</v>
      </c>
      <c r="F10270">
        <v>22.7486134587135</v>
      </c>
      <c r="G10270">
        <v>18.987414235557502</v>
      </c>
      <c r="H10270">
        <f>IF(D10270-D10269=0,G10270-G10269,"")</f>
        <v>-4.8704109456899403E-2</v>
      </c>
      <c r="I10270">
        <f>COUNTIF(D:D,Table1[[#This Row],[Track_ID]])</f>
        <v>163</v>
      </c>
    </row>
    <row r="10271" spans="1:9" x14ac:dyDescent="0.25">
      <c r="A10271" t="s">
        <v>7</v>
      </c>
      <c r="B10271">
        <v>2</v>
      </c>
      <c r="C10271">
        <v>3</v>
      </c>
      <c r="D10271">
        <v>4373</v>
      </c>
      <c r="E10271">
        <v>236</v>
      </c>
      <c r="F10271">
        <v>22.732468429730901</v>
      </c>
      <c r="G10271">
        <v>18.9492273882116</v>
      </c>
      <c r="H10271">
        <f>IF(D10271-D10270=0,G10271-G10270,"")</f>
        <v>-3.8186847345901498E-2</v>
      </c>
      <c r="I10271">
        <f>COUNTIF(D:D,Table1[[#This Row],[Track_ID]])</f>
        <v>163</v>
      </c>
    </row>
    <row r="10272" spans="1:9" x14ac:dyDescent="0.25">
      <c r="A10272" t="s">
        <v>7</v>
      </c>
      <c r="B10272">
        <v>2</v>
      </c>
      <c r="C10272">
        <v>3</v>
      </c>
      <c r="D10272">
        <v>4373</v>
      </c>
      <c r="E10272">
        <v>237</v>
      </c>
      <c r="F10272">
        <v>22.7177991014855</v>
      </c>
      <c r="G10272">
        <v>18.901329555656599</v>
      </c>
      <c r="H10272">
        <f>IF(D10272-D10271=0,G10272-G10271,"")</f>
        <v>-4.7897832555001685E-2</v>
      </c>
      <c r="I10272">
        <f>COUNTIF(D:D,Table1[[#This Row],[Track_ID]])</f>
        <v>163</v>
      </c>
    </row>
    <row r="10273" spans="1:9" x14ac:dyDescent="0.25">
      <c r="A10273" t="s">
        <v>7</v>
      </c>
      <c r="B10273">
        <v>2</v>
      </c>
      <c r="C10273">
        <v>3</v>
      </c>
      <c r="D10273">
        <v>4373</v>
      </c>
      <c r="E10273">
        <v>238</v>
      </c>
      <c r="F10273">
        <v>22.700896284094799</v>
      </c>
      <c r="G10273">
        <v>18.829846391171699</v>
      </c>
      <c r="H10273">
        <f>IF(D10273-D10272=0,G10273-G10272,"")</f>
        <v>-7.148316448489922E-2</v>
      </c>
      <c r="I10273">
        <f>COUNTIF(D:D,Table1[[#This Row],[Track_ID]])</f>
        <v>163</v>
      </c>
    </row>
    <row r="10274" spans="1:9" x14ac:dyDescent="0.25">
      <c r="A10274" t="s">
        <v>7</v>
      </c>
      <c r="B10274">
        <v>2</v>
      </c>
      <c r="C10274">
        <v>3</v>
      </c>
      <c r="D10274">
        <v>4373</v>
      </c>
      <c r="E10274">
        <v>239</v>
      </c>
      <c r="F10274">
        <v>22.685066895540899</v>
      </c>
      <c r="G10274">
        <v>18.7682390731804</v>
      </c>
      <c r="H10274">
        <f>IF(D10274-D10273=0,G10274-G10273,"")</f>
        <v>-6.1607317991299482E-2</v>
      </c>
      <c r="I10274">
        <f>COUNTIF(D:D,Table1[[#This Row],[Track_ID]])</f>
        <v>163</v>
      </c>
    </row>
    <row r="10275" spans="1:9" x14ac:dyDescent="0.25">
      <c r="A10275" t="s">
        <v>7</v>
      </c>
      <c r="B10275">
        <v>2</v>
      </c>
      <c r="C10275">
        <v>3</v>
      </c>
      <c r="D10275">
        <v>4373</v>
      </c>
      <c r="E10275">
        <v>240</v>
      </c>
      <c r="F10275">
        <v>22.684304956723299</v>
      </c>
      <c r="G10275">
        <v>18.717477079740501</v>
      </c>
      <c r="H10275">
        <f>IF(D10275-D10274=0,G10275-G10274,"")</f>
        <v>-5.0761993439898845E-2</v>
      </c>
      <c r="I10275">
        <f>COUNTIF(D:D,Table1[[#This Row],[Track_ID]])</f>
        <v>163</v>
      </c>
    </row>
    <row r="10276" spans="1:9" x14ac:dyDescent="0.25">
      <c r="A10276" t="s">
        <v>7</v>
      </c>
      <c r="B10276">
        <v>2</v>
      </c>
      <c r="C10276">
        <v>3</v>
      </c>
      <c r="D10276">
        <v>4373</v>
      </c>
      <c r="E10276">
        <v>241</v>
      </c>
      <c r="F10276">
        <v>22.669987183103601</v>
      </c>
      <c r="G10276">
        <v>18.643046738486198</v>
      </c>
      <c r="H10276">
        <f>IF(D10276-D10275=0,G10276-G10275,"")</f>
        <v>-7.443034125430259E-2</v>
      </c>
      <c r="I10276">
        <f>COUNTIF(D:D,Table1[[#This Row],[Track_ID]])</f>
        <v>163</v>
      </c>
    </row>
    <row r="10277" spans="1:9" x14ac:dyDescent="0.25">
      <c r="A10277" t="s">
        <v>7</v>
      </c>
      <c r="B10277">
        <v>2</v>
      </c>
      <c r="C10277">
        <v>3</v>
      </c>
      <c r="D10277">
        <v>4373</v>
      </c>
      <c r="E10277">
        <v>242</v>
      </c>
      <c r="F10277">
        <v>22.6578674341782</v>
      </c>
      <c r="G10277">
        <v>18.569081631435701</v>
      </c>
      <c r="H10277">
        <f>IF(D10277-D10276=0,G10277-G10276,"")</f>
        <v>-7.3965107050497636E-2</v>
      </c>
      <c r="I10277">
        <f>COUNTIF(D:D,Table1[[#This Row],[Track_ID]])</f>
        <v>163</v>
      </c>
    </row>
    <row r="10278" spans="1:9" x14ac:dyDescent="0.25">
      <c r="A10278" t="s">
        <v>7</v>
      </c>
      <c r="B10278">
        <v>2</v>
      </c>
      <c r="C10278">
        <v>3</v>
      </c>
      <c r="D10278">
        <v>4374</v>
      </c>
      <c r="E10278">
        <v>106</v>
      </c>
      <c r="F10278">
        <v>6.3159710179441504</v>
      </c>
      <c r="G10278">
        <v>31.542900317772101</v>
      </c>
      <c r="H10278" t="str">
        <f>IF(D10278-D10277=0,G10278-G10277,"")</f>
        <v/>
      </c>
      <c r="I10278">
        <f>COUNTIF(D:D,Table1[[#This Row],[Track_ID]])</f>
        <v>136</v>
      </c>
    </row>
    <row r="10279" spans="1:9" x14ac:dyDescent="0.25">
      <c r="A10279" t="s">
        <v>7</v>
      </c>
      <c r="B10279">
        <v>2</v>
      </c>
      <c r="C10279">
        <v>3</v>
      </c>
      <c r="D10279">
        <v>4374</v>
      </c>
      <c r="E10279">
        <v>107</v>
      </c>
      <c r="F10279">
        <v>6.2984478522554497</v>
      </c>
      <c r="G10279">
        <v>31.545936012024999</v>
      </c>
      <c r="H10279">
        <f>IF(D10279-D10278=0,G10279-G10278,"")</f>
        <v>3.0356942528975139E-3</v>
      </c>
      <c r="I10279">
        <f>COUNTIF(D:D,Table1[[#This Row],[Track_ID]])</f>
        <v>136</v>
      </c>
    </row>
    <row r="10280" spans="1:9" x14ac:dyDescent="0.25">
      <c r="A10280" t="s">
        <v>7</v>
      </c>
      <c r="B10280">
        <v>2</v>
      </c>
      <c r="C10280">
        <v>3</v>
      </c>
      <c r="D10280">
        <v>4374</v>
      </c>
      <c r="E10280">
        <v>108</v>
      </c>
      <c r="F10280">
        <v>6.3068295916446102</v>
      </c>
      <c r="G10280">
        <v>31.537726967183598</v>
      </c>
      <c r="H10280">
        <f>IF(D10280-D10279=0,G10280-G10279,"")</f>
        <v>-8.2090448414007255E-3</v>
      </c>
      <c r="I10280">
        <f>COUNTIF(D:D,Table1[[#This Row],[Track_ID]])</f>
        <v>136</v>
      </c>
    </row>
    <row r="10281" spans="1:9" x14ac:dyDescent="0.25">
      <c r="A10281" t="s">
        <v>7</v>
      </c>
      <c r="B10281">
        <v>2</v>
      </c>
      <c r="C10281">
        <v>3</v>
      </c>
      <c r="D10281">
        <v>4374</v>
      </c>
      <c r="E10281">
        <v>109</v>
      </c>
      <c r="F10281">
        <v>6.3215976106790901</v>
      </c>
      <c r="G10281">
        <v>31.541637067119598</v>
      </c>
      <c r="H10281">
        <f>IF(D10281-D10280=0,G10281-G10280,"")</f>
        <v>3.910099936000222E-3</v>
      </c>
      <c r="I10281">
        <f>COUNTIF(D:D,Table1[[#This Row],[Track_ID]])</f>
        <v>136</v>
      </c>
    </row>
    <row r="10282" spans="1:9" x14ac:dyDescent="0.25">
      <c r="A10282" t="s">
        <v>7</v>
      </c>
      <c r="B10282">
        <v>2</v>
      </c>
      <c r="C10282">
        <v>3</v>
      </c>
      <c r="D10282">
        <v>4374</v>
      </c>
      <c r="E10282">
        <v>110</v>
      </c>
      <c r="F10282">
        <v>6.3521154055368996</v>
      </c>
      <c r="G10282">
        <v>31.552203329059001</v>
      </c>
      <c r="H10282">
        <f>IF(D10282-D10281=0,G10282-G10281,"")</f>
        <v>1.0566261939402466E-2</v>
      </c>
      <c r="I10282">
        <f>COUNTIF(D:D,Table1[[#This Row],[Track_ID]])</f>
        <v>136</v>
      </c>
    </row>
    <row r="10283" spans="1:9" x14ac:dyDescent="0.25">
      <c r="A10283" t="s">
        <v>7</v>
      </c>
      <c r="B10283">
        <v>2</v>
      </c>
      <c r="C10283">
        <v>3</v>
      </c>
      <c r="D10283">
        <v>4374</v>
      </c>
      <c r="E10283">
        <v>111</v>
      </c>
      <c r="F10283">
        <v>6.3168121906020804</v>
      </c>
      <c r="G10283">
        <v>31.504010567172902</v>
      </c>
      <c r="H10283">
        <f>IF(D10283-D10282=0,G10283-G10282,"")</f>
        <v>-4.8192761886099333E-2</v>
      </c>
      <c r="I10283">
        <f>COUNTIF(D:D,Table1[[#This Row],[Track_ID]])</f>
        <v>136</v>
      </c>
    </row>
    <row r="10284" spans="1:9" x14ac:dyDescent="0.25">
      <c r="A10284" t="s">
        <v>7</v>
      </c>
      <c r="B10284">
        <v>2</v>
      </c>
      <c r="C10284">
        <v>3</v>
      </c>
      <c r="D10284">
        <v>4374</v>
      </c>
      <c r="E10284">
        <v>112</v>
      </c>
      <c r="F10284">
        <v>6.3477098017668103</v>
      </c>
      <c r="G10284">
        <v>31.4710539199531</v>
      </c>
      <c r="H10284">
        <f>IF(D10284-D10283=0,G10284-G10283,"")</f>
        <v>-3.2956647219801738E-2</v>
      </c>
      <c r="I10284">
        <f>COUNTIF(D:D,Table1[[#This Row],[Track_ID]])</f>
        <v>136</v>
      </c>
    </row>
    <row r="10285" spans="1:9" x14ac:dyDescent="0.25">
      <c r="A10285" t="s">
        <v>7</v>
      </c>
      <c r="B10285">
        <v>2</v>
      </c>
      <c r="C10285">
        <v>3</v>
      </c>
      <c r="D10285">
        <v>4374</v>
      </c>
      <c r="E10285">
        <v>113</v>
      </c>
      <c r="F10285">
        <v>6.4093128219052202</v>
      </c>
      <c r="G10285">
        <v>31.464594249165401</v>
      </c>
      <c r="H10285">
        <f>IF(D10285-D10284=0,G10285-G10284,"")</f>
        <v>-6.4596707876987125E-3</v>
      </c>
      <c r="I10285">
        <f>COUNTIF(D:D,Table1[[#This Row],[Track_ID]])</f>
        <v>136</v>
      </c>
    </row>
    <row r="10286" spans="1:9" x14ac:dyDescent="0.25">
      <c r="A10286" t="s">
        <v>7</v>
      </c>
      <c r="B10286">
        <v>2</v>
      </c>
      <c r="C10286">
        <v>3</v>
      </c>
      <c r="D10286">
        <v>4374</v>
      </c>
      <c r="E10286">
        <v>114</v>
      </c>
      <c r="F10286">
        <v>6.3568455561894996</v>
      </c>
      <c r="G10286">
        <v>31.424448176830701</v>
      </c>
      <c r="H10286">
        <f>IF(D10286-D10285=0,G10286-G10285,"")</f>
        <v>-4.0146072334700023E-2</v>
      </c>
      <c r="I10286">
        <f>COUNTIF(D:D,Table1[[#This Row],[Track_ID]])</f>
        <v>136</v>
      </c>
    </row>
    <row r="10287" spans="1:9" x14ac:dyDescent="0.25">
      <c r="A10287" t="s">
        <v>7</v>
      </c>
      <c r="B10287">
        <v>2</v>
      </c>
      <c r="C10287">
        <v>3</v>
      </c>
      <c r="D10287">
        <v>4374</v>
      </c>
      <c r="E10287">
        <v>115</v>
      </c>
      <c r="F10287">
        <v>6.3499051303010603</v>
      </c>
      <c r="G10287">
        <v>31.407327011638099</v>
      </c>
      <c r="H10287">
        <f>IF(D10287-D10286=0,G10287-G10286,"")</f>
        <v>-1.7121165192602206E-2</v>
      </c>
      <c r="I10287">
        <f>COUNTIF(D:D,Table1[[#This Row],[Track_ID]])</f>
        <v>136</v>
      </c>
    </row>
    <row r="10288" spans="1:9" x14ac:dyDescent="0.25">
      <c r="A10288" t="s">
        <v>7</v>
      </c>
      <c r="B10288">
        <v>2</v>
      </c>
      <c r="C10288">
        <v>3</v>
      </c>
      <c r="D10288">
        <v>4374</v>
      </c>
      <c r="E10288">
        <v>116</v>
      </c>
      <c r="F10288">
        <v>6.3889778995549298</v>
      </c>
      <c r="G10288">
        <v>31.384766838169</v>
      </c>
      <c r="H10288">
        <f>IF(D10288-D10287=0,G10288-G10287,"")</f>
        <v>-2.2560173469098999E-2</v>
      </c>
      <c r="I10288">
        <f>COUNTIF(D:D,Table1[[#This Row],[Track_ID]])</f>
        <v>136</v>
      </c>
    </row>
    <row r="10289" spans="1:9" x14ac:dyDescent="0.25">
      <c r="A10289" t="s">
        <v>7</v>
      </c>
      <c r="B10289">
        <v>2</v>
      </c>
      <c r="C10289">
        <v>3</v>
      </c>
      <c r="D10289">
        <v>4374</v>
      </c>
      <c r="E10289">
        <v>117</v>
      </c>
      <c r="F10289">
        <v>6.4166137669322802</v>
      </c>
      <c r="G10289">
        <v>31.3964893548271</v>
      </c>
      <c r="H10289">
        <f>IF(D10289-D10288=0,G10289-G10288,"")</f>
        <v>1.1722516658100091E-2</v>
      </c>
      <c r="I10289">
        <f>COUNTIF(D:D,Table1[[#This Row],[Track_ID]])</f>
        <v>136</v>
      </c>
    </row>
    <row r="10290" spans="1:9" x14ac:dyDescent="0.25">
      <c r="A10290" t="s">
        <v>7</v>
      </c>
      <c r="B10290">
        <v>2</v>
      </c>
      <c r="C10290">
        <v>3</v>
      </c>
      <c r="D10290">
        <v>4374</v>
      </c>
      <c r="E10290">
        <v>118</v>
      </c>
      <c r="F10290">
        <v>6.4057919620834696</v>
      </c>
      <c r="G10290">
        <v>31.373367613593</v>
      </c>
      <c r="H10290">
        <f>IF(D10290-D10289=0,G10290-G10289,"")</f>
        <v>-2.3121741234099602E-2</v>
      </c>
      <c r="I10290">
        <f>COUNTIF(D:D,Table1[[#This Row],[Track_ID]])</f>
        <v>136</v>
      </c>
    </row>
    <row r="10291" spans="1:9" x14ac:dyDescent="0.25">
      <c r="A10291" t="s">
        <v>7</v>
      </c>
      <c r="B10291">
        <v>2</v>
      </c>
      <c r="C10291">
        <v>3</v>
      </c>
      <c r="D10291">
        <v>4374</v>
      </c>
      <c r="E10291">
        <v>119</v>
      </c>
      <c r="F10291">
        <v>6.3767836313004898</v>
      </c>
      <c r="G10291">
        <v>31.341761165338799</v>
      </c>
      <c r="H10291">
        <f>IF(D10291-D10290=0,G10291-G10290,"")</f>
        <v>-3.160644825420178E-2</v>
      </c>
      <c r="I10291">
        <f>COUNTIF(D:D,Table1[[#This Row],[Track_ID]])</f>
        <v>136</v>
      </c>
    </row>
    <row r="10292" spans="1:9" x14ac:dyDescent="0.25">
      <c r="A10292" t="s">
        <v>7</v>
      </c>
      <c r="B10292">
        <v>2</v>
      </c>
      <c r="C10292">
        <v>3</v>
      </c>
      <c r="D10292">
        <v>4374</v>
      </c>
      <c r="E10292">
        <v>120</v>
      </c>
      <c r="F10292">
        <v>6.37362053311577</v>
      </c>
      <c r="G10292">
        <v>31.334870667146301</v>
      </c>
      <c r="H10292">
        <f>IF(D10292-D10291=0,G10292-G10291,"")</f>
        <v>-6.8904981924973185E-3</v>
      </c>
      <c r="I10292">
        <f>COUNTIF(D:D,Table1[[#This Row],[Track_ID]])</f>
        <v>136</v>
      </c>
    </row>
    <row r="10293" spans="1:9" x14ac:dyDescent="0.25">
      <c r="A10293" t="s">
        <v>7</v>
      </c>
      <c r="B10293">
        <v>2</v>
      </c>
      <c r="C10293">
        <v>3</v>
      </c>
      <c r="D10293">
        <v>4374</v>
      </c>
      <c r="E10293">
        <v>121</v>
      </c>
      <c r="F10293">
        <v>6.3686436288177797</v>
      </c>
      <c r="G10293">
        <v>31.328367433314401</v>
      </c>
      <c r="H10293">
        <f>IF(D10293-D10292=0,G10293-G10292,"")</f>
        <v>-6.5032338318999905E-3</v>
      </c>
      <c r="I10293">
        <f>COUNTIF(D:D,Table1[[#This Row],[Track_ID]])</f>
        <v>136</v>
      </c>
    </row>
    <row r="10294" spans="1:9" x14ac:dyDescent="0.25">
      <c r="A10294" t="s">
        <v>7</v>
      </c>
      <c r="B10294">
        <v>2</v>
      </c>
      <c r="C10294">
        <v>3</v>
      </c>
      <c r="D10294">
        <v>4374</v>
      </c>
      <c r="E10294">
        <v>122</v>
      </c>
      <c r="F10294">
        <v>6.3776596220402801</v>
      </c>
      <c r="G10294">
        <v>31.326367910167399</v>
      </c>
      <c r="H10294">
        <f>IF(D10294-D10293=0,G10294-G10293,"")</f>
        <v>-1.9995231470026908E-3</v>
      </c>
      <c r="I10294">
        <f>COUNTIF(D:D,Table1[[#This Row],[Track_ID]])</f>
        <v>136</v>
      </c>
    </row>
    <row r="10295" spans="1:9" x14ac:dyDescent="0.25">
      <c r="A10295" t="s">
        <v>7</v>
      </c>
      <c r="B10295">
        <v>2</v>
      </c>
      <c r="C10295">
        <v>3</v>
      </c>
      <c r="D10295">
        <v>4374</v>
      </c>
      <c r="E10295">
        <v>123</v>
      </c>
      <c r="F10295">
        <v>6.4009869908403703</v>
      </c>
      <c r="G10295">
        <v>31.311613884348201</v>
      </c>
      <c r="H10295">
        <f>IF(D10295-D10294=0,G10295-G10294,"")</f>
        <v>-1.4754025819197381E-2</v>
      </c>
      <c r="I10295">
        <f>COUNTIF(D:D,Table1[[#This Row],[Track_ID]])</f>
        <v>136</v>
      </c>
    </row>
    <row r="10296" spans="1:9" x14ac:dyDescent="0.25">
      <c r="A10296" t="s">
        <v>7</v>
      </c>
      <c r="B10296">
        <v>2</v>
      </c>
      <c r="C10296">
        <v>3</v>
      </c>
      <c r="D10296">
        <v>4374</v>
      </c>
      <c r="E10296">
        <v>124</v>
      </c>
      <c r="F10296">
        <v>6.3585861512698596</v>
      </c>
      <c r="G10296">
        <v>31.358779774375002</v>
      </c>
      <c r="H10296">
        <f>IF(D10296-D10295=0,G10296-G10295,"")</f>
        <v>4.7165890026800383E-2</v>
      </c>
      <c r="I10296">
        <f>COUNTIF(D:D,Table1[[#This Row],[Track_ID]])</f>
        <v>136</v>
      </c>
    </row>
    <row r="10297" spans="1:9" x14ac:dyDescent="0.25">
      <c r="A10297" t="s">
        <v>7</v>
      </c>
      <c r="B10297">
        <v>2</v>
      </c>
      <c r="C10297">
        <v>3</v>
      </c>
      <c r="D10297">
        <v>4374</v>
      </c>
      <c r="E10297">
        <v>125</v>
      </c>
      <c r="F10297">
        <v>6.36211658582166</v>
      </c>
      <c r="G10297">
        <v>31.353699971836701</v>
      </c>
      <c r="H10297">
        <f>IF(D10297-D10296=0,G10297-G10296,"")</f>
        <v>-5.0798025383009815E-3</v>
      </c>
      <c r="I10297">
        <f>COUNTIF(D:D,Table1[[#This Row],[Track_ID]])</f>
        <v>136</v>
      </c>
    </row>
    <row r="10298" spans="1:9" x14ac:dyDescent="0.25">
      <c r="A10298" t="s">
        <v>7</v>
      </c>
      <c r="B10298">
        <v>2</v>
      </c>
      <c r="C10298">
        <v>3</v>
      </c>
      <c r="D10298">
        <v>4374</v>
      </c>
      <c r="E10298">
        <v>126</v>
      </c>
      <c r="F10298">
        <v>6.3866559914893601</v>
      </c>
      <c r="G10298">
        <v>31.338714701468099</v>
      </c>
      <c r="H10298">
        <f>IF(D10298-D10297=0,G10298-G10297,"")</f>
        <v>-1.4985270368601533E-2</v>
      </c>
      <c r="I10298">
        <f>COUNTIF(D:D,Table1[[#This Row],[Track_ID]])</f>
        <v>136</v>
      </c>
    </row>
    <row r="10299" spans="1:9" x14ac:dyDescent="0.25">
      <c r="A10299" t="s">
        <v>7</v>
      </c>
      <c r="B10299">
        <v>2</v>
      </c>
      <c r="C10299">
        <v>3</v>
      </c>
      <c r="D10299">
        <v>4374</v>
      </c>
      <c r="E10299">
        <v>127</v>
      </c>
      <c r="F10299">
        <v>6.3946048708263596</v>
      </c>
      <c r="G10299">
        <v>31.336930498126399</v>
      </c>
      <c r="H10299">
        <f>IF(D10299-D10298=0,G10299-G10298,"")</f>
        <v>-1.7842033416997083E-3</v>
      </c>
      <c r="I10299">
        <f>COUNTIF(D:D,Table1[[#This Row],[Track_ID]])</f>
        <v>136</v>
      </c>
    </row>
    <row r="10300" spans="1:9" x14ac:dyDescent="0.25">
      <c r="A10300" t="s">
        <v>7</v>
      </c>
      <c r="B10300">
        <v>2</v>
      </c>
      <c r="C10300">
        <v>3</v>
      </c>
      <c r="D10300">
        <v>4374</v>
      </c>
      <c r="E10300">
        <v>128</v>
      </c>
      <c r="F10300">
        <v>6.3759830841375198</v>
      </c>
      <c r="G10300">
        <v>31.344391031170598</v>
      </c>
      <c r="H10300">
        <f>IF(D10300-D10299=0,G10300-G10299,"")</f>
        <v>7.4605330441990247E-3</v>
      </c>
      <c r="I10300">
        <f>COUNTIF(D:D,Table1[[#This Row],[Track_ID]])</f>
        <v>136</v>
      </c>
    </row>
    <row r="10301" spans="1:9" x14ac:dyDescent="0.25">
      <c r="A10301" t="s">
        <v>7</v>
      </c>
      <c r="B10301">
        <v>2</v>
      </c>
      <c r="C10301">
        <v>3</v>
      </c>
      <c r="D10301">
        <v>4374</v>
      </c>
      <c r="E10301">
        <v>129</v>
      </c>
      <c r="F10301">
        <v>6.3548058672947496</v>
      </c>
      <c r="G10301">
        <v>31.338657981622902</v>
      </c>
      <c r="H10301">
        <f>IF(D10301-D10300=0,G10301-G10300,"")</f>
        <v>-5.7330495476968224E-3</v>
      </c>
      <c r="I10301">
        <f>COUNTIF(D:D,Table1[[#This Row],[Track_ID]])</f>
        <v>136</v>
      </c>
    </row>
    <row r="10302" spans="1:9" x14ac:dyDescent="0.25">
      <c r="A10302" t="s">
        <v>7</v>
      </c>
      <c r="B10302">
        <v>2</v>
      </c>
      <c r="C10302">
        <v>3</v>
      </c>
      <c r="D10302">
        <v>4374</v>
      </c>
      <c r="E10302">
        <v>130</v>
      </c>
      <c r="F10302">
        <v>6.3498838687501804</v>
      </c>
      <c r="G10302">
        <v>31.3335158333126</v>
      </c>
      <c r="H10302">
        <f>IF(D10302-D10301=0,G10302-G10301,"")</f>
        <v>-5.1421483103020194E-3</v>
      </c>
      <c r="I10302">
        <f>COUNTIF(D:D,Table1[[#This Row],[Track_ID]])</f>
        <v>136</v>
      </c>
    </row>
    <row r="10303" spans="1:9" x14ac:dyDescent="0.25">
      <c r="A10303" t="s">
        <v>7</v>
      </c>
      <c r="B10303">
        <v>2</v>
      </c>
      <c r="C10303">
        <v>3</v>
      </c>
      <c r="D10303">
        <v>4374</v>
      </c>
      <c r="E10303">
        <v>131</v>
      </c>
      <c r="F10303">
        <v>6.3710860207960298</v>
      </c>
      <c r="G10303">
        <v>31.314047487600501</v>
      </c>
      <c r="H10303">
        <f>IF(D10303-D10302=0,G10303-G10302,"")</f>
        <v>-1.9468345712098767E-2</v>
      </c>
      <c r="I10303">
        <f>COUNTIF(D:D,Table1[[#This Row],[Track_ID]])</f>
        <v>136</v>
      </c>
    </row>
    <row r="10304" spans="1:9" x14ac:dyDescent="0.25">
      <c r="A10304" t="s">
        <v>7</v>
      </c>
      <c r="B10304">
        <v>2</v>
      </c>
      <c r="C10304">
        <v>3</v>
      </c>
      <c r="D10304">
        <v>4374</v>
      </c>
      <c r="E10304">
        <v>132</v>
      </c>
      <c r="F10304">
        <v>6.3843378623690796</v>
      </c>
      <c r="G10304">
        <v>31.3171992397547</v>
      </c>
      <c r="H10304">
        <f>IF(D10304-D10303=0,G10304-G10303,"")</f>
        <v>3.1517521541992721E-3</v>
      </c>
      <c r="I10304">
        <f>COUNTIF(D:D,Table1[[#This Row],[Track_ID]])</f>
        <v>136</v>
      </c>
    </row>
    <row r="10305" spans="1:9" x14ac:dyDescent="0.25">
      <c r="A10305" t="s">
        <v>7</v>
      </c>
      <c r="B10305">
        <v>2</v>
      </c>
      <c r="C10305">
        <v>3</v>
      </c>
      <c r="D10305">
        <v>4374</v>
      </c>
      <c r="E10305">
        <v>133</v>
      </c>
      <c r="F10305">
        <v>6.4043539641744598</v>
      </c>
      <c r="G10305">
        <v>31.3164418134104</v>
      </c>
      <c r="H10305">
        <f>IF(D10305-D10304=0,G10305-G10304,"")</f>
        <v>-7.5742634430042699E-4</v>
      </c>
      <c r="I10305">
        <f>COUNTIF(D:D,Table1[[#This Row],[Track_ID]])</f>
        <v>136</v>
      </c>
    </row>
    <row r="10306" spans="1:9" x14ac:dyDescent="0.25">
      <c r="A10306" t="s">
        <v>7</v>
      </c>
      <c r="B10306">
        <v>2</v>
      </c>
      <c r="C10306">
        <v>3</v>
      </c>
      <c r="D10306">
        <v>4374</v>
      </c>
      <c r="E10306">
        <v>134</v>
      </c>
      <c r="F10306">
        <v>6.41966052255402</v>
      </c>
      <c r="G10306">
        <v>31.3081992457229</v>
      </c>
      <c r="H10306">
        <f>IF(D10306-D10305=0,G10306-G10305,"")</f>
        <v>-8.2425676874997578E-3</v>
      </c>
      <c r="I10306">
        <f>COUNTIF(D:D,Table1[[#This Row],[Track_ID]])</f>
        <v>136</v>
      </c>
    </row>
    <row r="10307" spans="1:9" x14ac:dyDescent="0.25">
      <c r="A10307" t="s">
        <v>7</v>
      </c>
      <c r="B10307">
        <v>2</v>
      </c>
      <c r="C10307">
        <v>3</v>
      </c>
      <c r="D10307">
        <v>4374</v>
      </c>
      <c r="E10307">
        <v>135</v>
      </c>
      <c r="F10307">
        <v>6.4241689284284602</v>
      </c>
      <c r="G10307">
        <v>31.306288187354301</v>
      </c>
      <c r="H10307">
        <f>IF(D10307-D10306=0,G10307-G10306,"")</f>
        <v>-1.9110583685986171E-3</v>
      </c>
      <c r="I10307">
        <f>COUNTIF(D:D,Table1[[#This Row],[Track_ID]])</f>
        <v>136</v>
      </c>
    </row>
    <row r="10308" spans="1:9" x14ac:dyDescent="0.25">
      <c r="A10308" t="s">
        <v>7</v>
      </c>
      <c r="B10308">
        <v>2</v>
      </c>
      <c r="C10308">
        <v>3</v>
      </c>
      <c r="D10308">
        <v>4374</v>
      </c>
      <c r="E10308">
        <v>136</v>
      </c>
      <c r="F10308">
        <v>6.3594816694526797</v>
      </c>
      <c r="G10308">
        <v>31.440361867897</v>
      </c>
      <c r="H10308">
        <f>IF(D10308-D10307=0,G10308-G10307,"")</f>
        <v>0.13407368054269853</v>
      </c>
      <c r="I10308">
        <f>COUNTIF(D:D,Table1[[#This Row],[Track_ID]])</f>
        <v>136</v>
      </c>
    </row>
    <row r="10309" spans="1:9" x14ac:dyDescent="0.25">
      <c r="A10309" t="s">
        <v>7</v>
      </c>
      <c r="B10309">
        <v>2</v>
      </c>
      <c r="C10309">
        <v>3</v>
      </c>
      <c r="D10309">
        <v>4374</v>
      </c>
      <c r="E10309">
        <v>137</v>
      </c>
      <c r="F10309">
        <v>6.3570843832423902</v>
      </c>
      <c r="G10309">
        <v>31.4439855469405</v>
      </c>
      <c r="H10309">
        <f>IF(D10309-D10308=0,G10309-G10308,"")</f>
        <v>3.6236790434998056E-3</v>
      </c>
      <c r="I10309">
        <f>COUNTIF(D:D,Table1[[#This Row],[Track_ID]])</f>
        <v>136</v>
      </c>
    </row>
    <row r="10310" spans="1:9" x14ac:dyDescent="0.25">
      <c r="A10310" t="s">
        <v>7</v>
      </c>
      <c r="B10310">
        <v>2</v>
      </c>
      <c r="C10310">
        <v>3</v>
      </c>
      <c r="D10310">
        <v>4374</v>
      </c>
      <c r="E10310">
        <v>138</v>
      </c>
      <c r="F10310">
        <v>6.3677555313352201</v>
      </c>
      <c r="G10310">
        <v>31.4700217459927</v>
      </c>
      <c r="H10310">
        <f>IF(D10310-D10309=0,G10310-G10309,"")</f>
        <v>2.6036199052200004E-2</v>
      </c>
      <c r="I10310">
        <f>COUNTIF(D:D,Table1[[#This Row],[Track_ID]])</f>
        <v>136</v>
      </c>
    </row>
    <row r="10311" spans="1:9" x14ac:dyDescent="0.25">
      <c r="A10311" t="s">
        <v>7</v>
      </c>
      <c r="B10311">
        <v>2</v>
      </c>
      <c r="C10311">
        <v>3</v>
      </c>
      <c r="D10311">
        <v>4374</v>
      </c>
      <c r="E10311">
        <v>139</v>
      </c>
      <c r="F10311">
        <v>6.3805345523123798</v>
      </c>
      <c r="G10311">
        <v>31.460348205822601</v>
      </c>
      <c r="H10311">
        <f>IF(D10311-D10310=0,G10311-G10310,"")</f>
        <v>-9.6735401700982493E-3</v>
      </c>
      <c r="I10311">
        <f>COUNTIF(D:D,Table1[[#This Row],[Track_ID]])</f>
        <v>136</v>
      </c>
    </row>
    <row r="10312" spans="1:9" x14ac:dyDescent="0.25">
      <c r="A10312" t="s">
        <v>7</v>
      </c>
      <c r="B10312">
        <v>2</v>
      </c>
      <c r="C10312">
        <v>3</v>
      </c>
      <c r="D10312">
        <v>4374</v>
      </c>
      <c r="E10312">
        <v>140</v>
      </c>
      <c r="F10312">
        <v>6.3834413238917103</v>
      </c>
      <c r="G10312">
        <v>31.469033642262499</v>
      </c>
      <c r="H10312">
        <f>IF(D10312-D10311=0,G10312-G10311,"")</f>
        <v>8.6854364398973871E-3</v>
      </c>
      <c r="I10312">
        <f>COUNTIF(D:D,Table1[[#This Row],[Track_ID]])</f>
        <v>136</v>
      </c>
    </row>
    <row r="10313" spans="1:9" x14ac:dyDescent="0.25">
      <c r="A10313" t="s">
        <v>7</v>
      </c>
      <c r="B10313">
        <v>2</v>
      </c>
      <c r="C10313">
        <v>3</v>
      </c>
      <c r="D10313">
        <v>4374</v>
      </c>
      <c r="E10313">
        <v>141</v>
      </c>
      <c r="F10313">
        <v>6.3772852507020801</v>
      </c>
      <c r="G10313">
        <v>31.471234625513201</v>
      </c>
      <c r="H10313">
        <f>IF(D10313-D10312=0,G10313-G10312,"")</f>
        <v>2.200983250702393E-3</v>
      </c>
      <c r="I10313">
        <f>COUNTIF(D:D,Table1[[#This Row],[Track_ID]])</f>
        <v>136</v>
      </c>
    </row>
    <row r="10314" spans="1:9" x14ac:dyDescent="0.25">
      <c r="A10314" t="s">
        <v>7</v>
      </c>
      <c r="B10314">
        <v>2</v>
      </c>
      <c r="C10314">
        <v>3</v>
      </c>
      <c r="D10314">
        <v>4374</v>
      </c>
      <c r="E10314">
        <v>142</v>
      </c>
      <c r="F10314">
        <v>6.3729436379517796</v>
      </c>
      <c r="G10314">
        <v>31.467406188829901</v>
      </c>
      <c r="H10314">
        <f>IF(D10314-D10313=0,G10314-G10313,"")</f>
        <v>-3.8284366832996852E-3</v>
      </c>
      <c r="I10314">
        <f>COUNTIF(D:D,Table1[[#This Row],[Track_ID]])</f>
        <v>136</v>
      </c>
    </row>
    <row r="10315" spans="1:9" x14ac:dyDescent="0.25">
      <c r="A10315" t="s">
        <v>7</v>
      </c>
      <c r="B10315">
        <v>2</v>
      </c>
      <c r="C10315">
        <v>3</v>
      </c>
      <c r="D10315">
        <v>4374</v>
      </c>
      <c r="E10315">
        <v>143</v>
      </c>
      <c r="F10315">
        <v>6.3678603731893304</v>
      </c>
      <c r="G10315">
        <v>31.4890201512627</v>
      </c>
      <c r="H10315">
        <f>IF(D10315-D10314=0,G10315-G10314,"")</f>
        <v>2.1613962432798672E-2</v>
      </c>
      <c r="I10315">
        <f>COUNTIF(D:D,Table1[[#This Row],[Track_ID]])</f>
        <v>136</v>
      </c>
    </row>
    <row r="10316" spans="1:9" x14ac:dyDescent="0.25">
      <c r="A10316" t="s">
        <v>7</v>
      </c>
      <c r="B10316">
        <v>2</v>
      </c>
      <c r="C10316">
        <v>3</v>
      </c>
      <c r="D10316">
        <v>4374</v>
      </c>
      <c r="E10316">
        <v>144</v>
      </c>
      <c r="F10316">
        <v>6.3630533994279501</v>
      </c>
      <c r="G10316">
        <v>31.484679668936501</v>
      </c>
      <c r="H10316">
        <f>IF(D10316-D10315=0,G10316-G10315,"")</f>
        <v>-4.3404823261994352E-3</v>
      </c>
      <c r="I10316">
        <f>COUNTIF(D:D,Table1[[#This Row],[Track_ID]])</f>
        <v>136</v>
      </c>
    </row>
    <row r="10317" spans="1:9" x14ac:dyDescent="0.25">
      <c r="A10317" t="s">
        <v>7</v>
      </c>
      <c r="B10317">
        <v>2</v>
      </c>
      <c r="C10317">
        <v>3</v>
      </c>
      <c r="D10317">
        <v>4374</v>
      </c>
      <c r="E10317">
        <v>145</v>
      </c>
      <c r="F10317">
        <v>6.3458885770872104</v>
      </c>
      <c r="G10317">
        <v>31.492209425113899</v>
      </c>
      <c r="H10317">
        <f>IF(D10317-D10316=0,G10317-G10316,"")</f>
        <v>7.5297561773979282E-3</v>
      </c>
      <c r="I10317">
        <f>COUNTIF(D:D,Table1[[#This Row],[Track_ID]])</f>
        <v>136</v>
      </c>
    </row>
    <row r="10318" spans="1:9" x14ac:dyDescent="0.25">
      <c r="A10318" t="s">
        <v>7</v>
      </c>
      <c r="B10318">
        <v>2</v>
      </c>
      <c r="C10318">
        <v>3</v>
      </c>
      <c r="D10318">
        <v>4374</v>
      </c>
      <c r="E10318">
        <v>146</v>
      </c>
      <c r="F10318">
        <v>6.3391149352490004</v>
      </c>
      <c r="G10318">
        <v>31.482690584742102</v>
      </c>
      <c r="H10318">
        <f>IF(D10318-D10317=0,G10318-G10317,"")</f>
        <v>-9.518840371796955E-3</v>
      </c>
      <c r="I10318">
        <f>COUNTIF(D:D,Table1[[#This Row],[Track_ID]])</f>
        <v>136</v>
      </c>
    </row>
    <row r="10319" spans="1:9" x14ac:dyDescent="0.25">
      <c r="A10319" t="s">
        <v>7</v>
      </c>
      <c r="B10319">
        <v>2</v>
      </c>
      <c r="C10319">
        <v>3</v>
      </c>
      <c r="D10319">
        <v>4374</v>
      </c>
      <c r="E10319">
        <v>147</v>
      </c>
      <c r="F10319">
        <v>6.3511625646233201</v>
      </c>
      <c r="G10319">
        <v>31.4676589245699</v>
      </c>
      <c r="H10319">
        <f>IF(D10319-D10318=0,G10319-G10318,"")</f>
        <v>-1.5031660172201811E-2</v>
      </c>
      <c r="I10319">
        <f>COUNTIF(D:D,Table1[[#This Row],[Track_ID]])</f>
        <v>136</v>
      </c>
    </row>
    <row r="10320" spans="1:9" x14ac:dyDescent="0.25">
      <c r="A10320" t="s">
        <v>7</v>
      </c>
      <c r="B10320">
        <v>2</v>
      </c>
      <c r="C10320">
        <v>3</v>
      </c>
      <c r="D10320">
        <v>4374</v>
      </c>
      <c r="E10320">
        <v>148</v>
      </c>
      <c r="F10320">
        <v>6.3261682289840504</v>
      </c>
      <c r="G10320">
        <v>31.4581774595644</v>
      </c>
      <c r="H10320">
        <f>IF(D10320-D10319=0,G10320-G10319,"")</f>
        <v>-9.4814650054999561E-3</v>
      </c>
      <c r="I10320">
        <f>COUNTIF(D:D,Table1[[#This Row],[Track_ID]])</f>
        <v>136</v>
      </c>
    </row>
    <row r="10321" spans="1:9" x14ac:dyDescent="0.25">
      <c r="A10321" t="s">
        <v>7</v>
      </c>
      <c r="B10321">
        <v>2</v>
      </c>
      <c r="C10321">
        <v>3</v>
      </c>
      <c r="D10321">
        <v>4374</v>
      </c>
      <c r="E10321">
        <v>149</v>
      </c>
      <c r="F10321">
        <v>6.3290693970086904</v>
      </c>
      <c r="G10321">
        <v>31.468824876858001</v>
      </c>
      <c r="H10321">
        <f>IF(D10321-D10320=0,G10321-G10320,"")</f>
        <v>1.064741729360108E-2</v>
      </c>
      <c r="I10321">
        <f>COUNTIF(D:D,Table1[[#This Row],[Track_ID]])</f>
        <v>136</v>
      </c>
    </row>
    <row r="10322" spans="1:9" x14ac:dyDescent="0.25">
      <c r="A10322" t="s">
        <v>7</v>
      </c>
      <c r="B10322">
        <v>2</v>
      </c>
      <c r="C10322">
        <v>3</v>
      </c>
      <c r="D10322">
        <v>4374</v>
      </c>
      <c r="E10322">
        <v>150</v>
      </c>
      <c r="F10322">
        <v>6.3186188738767797</v>
      </c>
      <c r="G10322">
        <v>31.477611491222</v>
      </c>
      <c r="H10322">
        <f>IF(D10322-D10321=0,G10322-G10321,"")</f>
        <v>8.7866143639985239E-3</v>
      </c>
      <c r="I10322">
        <f>COUNTIF(D:D,Table1[[#This Row],[Track_ID]])</f>
        <v>136</v>
      </c>
    </row>
    <row r="10323" spans="1:9" x14ac:dyDescent="0.25">
      <c r="A10323" t="s">
        <v>7</v>
      </c>
      <c r="B10323">
        <v>2</v>
      </c>
      <c r="C10323">
        <v>3</v>
      </c>
      <c r="D10323">
        <v>4374</v>
      </c>
      <c r="E10323">
        <v>151</v>
      </c>
      <c r="F10323">
        <v>6.3189535082662802</v>
      </c>
      <c r="G10323">
        <v>31.476881206605199</v>
      </c>
      <c r="H10323">
        <f>IF(D10323-D10322=0,G10323-G10322,"")</f>
        <v>-7.3028461680024748E-4</v>
      </c>
      <c r="I10323">
        <f>COUNTIF(D:D,Table1[[#This Row],[Track_ID]])</f>
        <v>136</v>
      </c>
    </row>
    <row r="10324" spans="1:9" x14ac:dyDescent="0.25">
      <c r="A10324" t="s">
        <v>7</v>
      </c>
      <c r="B10324">
        <v>2</v>
      </c>
      <c r="C10324">
        <v>3</v>
      </c>
      <c r="D10324">
        <v>4374</v>
      </c>
      <c r="E10324">
        <v>152</v>
      </c>
      <c r="F10324">
        <v>6.3191765368614199</v>
      </c>
      <c r="G10324">
        <v>31.476337659560802</v>
      </c>
      <c r="H10324">
        <f>IF(D10324-D10323=0,G10324-G10323,"")</f>
        <v>-5.4354704439774082E-4</v>
      </c>
      <c r="I10324">
        <f>COUNTIF(D:D,Table1[[#This Row],[Track_ID]])</f>
        <v>136</v>
      </c>
    </row>
    <row r="10325" spans="1:9" x14ac:dyDescent="0.25">
      <c r="A10325" t="s">
        <v>7</v>
      </c>
      <c r="B10325">
        <v>2</v>
      </c>
      <c r="C10325">
        <v>3</v>
      </c>
      <c r="D10325">
        <v>4374</v>
      </c>
      <c r="E10325">
        <v>153</v>
      </c>
      <c r="F10325">
        <v>6.3246297545843602</v>
      </c>
      <c r="G10325">
        <v>31.4748058792539</v>
      </c>
      <c r="H10325">
        <f>IF(D10325-D10324=0,G10325-G10324,"")</f>
        <v>-1.5317803069017089E-3</v>
      </c>
      <c r="I10325">
        <f>COUNTIF(D:D,Table1[[#This Row],[Track_ID]])</f>
        <v>136</v>
      </c>
    </row>
    <row r="10326" spans="1:9" x14ac:dyDescent="0.25">
      <c r="A10326" t="s">
        <v>7</v>
      </c>
      <c r="B10326">
        <v>2</v>
      </c>
      <c r="C10326">
        <v>3</v>
      </c>
      <c r="D10326">
        <v>4374</v>
      </c>
      <c r="E10326">
        <v>154</v>
      </c>
      <c r="F10326">
        <v>6.33159747912838</v>
      </c>
      <c r="G10326">
        <v>31.4526808618144</v>
      </c>
      <c r="H10326">
        <f>IF(D10326-D10325=0,G10326-G10325,"")</f>
        <v>-2.2125017439499572E-2</v>
      </c>
      <c r="I10326">
        <f>COUNTIF(D:D,Table1[[#This Row],[Track_ID]])</f>
        <v>136</v>
      </c>
    </row>
    <row r="10327" spans="1:9" x14ac:dyDescent="0.25">
      <c r="A10327" t="s">
        <v>7</v>
      </c>
      <c r="B10327">
        <v>2</v>
      </c>
      <c r="C10327">
        <v>3</v>
      </c>
      <c r="D10327">
        <v>4374</v>
      </c>
      <c r="E10327">
        <v>155</v>
      </c>
      <c r="F10327">
        <v>6.3374441187775501</v>
      </c>
      <c r="G10327">
        <v>31.451075171282898</v>
      </c>
      <c r="H10327">
        <f>IF(D10327-D10326=0,G10327-G10326,"")</f>
        <v>-1.6056905315018355E-3</v>
      </c>
      <c r="I10327">
        <f>COUNTIF(D:D,Table1[[#This Row],[Track_ID]])</f>
        <v>136</v>
      </c>
    </row>
    <row r="10328" spans="1:9" x14ac:dyDescent="0.25">
      <c r="A10328" t="s">
        <v>7</v>
      </c>
      <c r="B10328">
        <v>2</v>
      </c>
      <c r="C10328">
        <v>3</v>
      </c>
      <c r="D10328">
        <v>4374</v>
      </c>
      <c r="E10328">
        <v>156</v>
      </c>
      <c r="F10328">
        <v>6.3467771202509704</v>
      </c>
      <c r="G10328">
        <v>31.4429030095618</v>
      </c>
      <c r="H10328">
        <f>IF(D10328-D10327=0,G10328-G10327,"")</f>
        <v>-8.1721617210988029E-3</v>
      </c>
      <c r="I10328">
        <f>COUNTIF(D:D,Table1[[#This Row],[Track_ID]])</f>
        <v>136</v>
      </c>
    </row>
    <row r="10329" spans="1:9" x14ac:dyDescent="0.25">
      <c r="A10329" t="s">
        <v>7</v>
      </c>
      <c r="B10329">
        <v>2</v>
      </c>
      <c r="C10329">
        <v>3</v>
      </c>
      <c r="D10329">
        <v>4374</v>
      </c>
      <c r="E10329">
        <v>157</v>
      </c>
      <c r="F10329">
        <v>6.3327206511369099</v>
      </c>
      <c r="G10329">
        <v>31.428963008245798</v>
      </c>
      <c r="H10329">
        <f>IF(D10329-D10328=0,G10329-G10328,"")</f>
        <v>-1.3940001316001371E-2</v>
      </c>
      <c r="I10329">
        <f>COUNTIF(D:D,Table1[[#This Row],[Track_ID]])</f>
        <v>136</v>
      </c>
    </row>
    <row r="10330" spans="1:9" x14ac:dyDescent="0.25">
      <c r="A10330" t="s">
        <v>7</v>
      </c>
      <c r="B10330">
        <v>2</v>
      </c>
      <c r="C10330">
        <v>3</v>
      </c>
      <c r="D10330">
        <v>4374</v>
      </c>
      <c r="E10330">
        <v>158</v>
      </c>
      <c r="F10330">
        <v>6.3311990227171</v>
      </c>
      <c r="G10330">
        <v>31.4024677762797</v>
      </c>
      <c r="H10330">
        <f>IF(D10330-D10329=0,G10330-G10329,"")</f>
        <v>-2.6495231966098487E-2</v>
      </c>
      <c r="I10330">
        <f>COUNTIF(D:D,Table1[[#This Row],[Track_ID]])</f>
        <v>136</v>
      </c>
    </row>
    <row r="10331" spans="1:9" x14ac:dyDescent="0.25">
      <c r="A10331" t="s">
        <v>7</v>
      </c>
      <c r="B10331">
        <v>2</v>
      </c>
      <c r="C10331">
        <v>3</v>
      </c>
      <c r="D10331">
        <v>4374</v>
      </c>
      <c r="E10331">
        <v>159</v>
      </c>
      <c r="F10331">
        <v>6.3253073703001901</v>
      </c>
      <c r="G10331">
        <v>31.392580104894201</v>
      </c>
      <c r="H10331">
        <f>IF(D10331-D10330=0,G10331-G10330,"")</f>
        <v>-9.8876713854991749E-3</v>
      </c>
      <c r="I10331">
        <f>COUNTIF(D:D,Table1[[#This Row],[Track_ID]])</f>
        <v>136</v>
      </c>
    </row>
    <row r="10332" spans="1:9" x14ac:dyDescent="0.25">
      <c r="A10332" t="s">
        <v>7</v>
      </c>
      <c r="B10332">
        <v>2</v>
      </c>
      <c r="C10332">
        <v>3</v>
      </c>
      <c r="D10332">
        <v>4374</v>
      </c>
      <c r="E10332">
        <v>160</v>
      </c>
      <c r="F10332">
        <v>6.3216722603605104</v>
      </c>
      <c r="G10332">
        <v>31.386639607525201</v>
      </c>
      <c r="H10332">
        <f>IF(D10332-D10331=0,G10332-G10331,"")</f>
        <v>-5.9404973690000418E-3</v>
      </c>
      <c r="I10332">
        <f>COUNTIF(D:D,Table1[[#This Row],[Track_ID]])</f>
        <v>136</v>
      </c>
    </row>
    <row r="10333" spans="1:9" x14ac:dyDescent="0.25">
      <c r="A10333" t="s">
        <v>7</v>
      </c>
      <c r="B10333">
        <v>2</v>
      </c>
      <c r="C10333">
        <v>3</v>
      </c>
      <c r="D10333">
        <v>4374</v>
      </c>
      <c r="E10333">
        <v>161</v>
      </c>
      <c r="F10333">
        <v>6.32027803069625</v>
      </c>
      <c r="G10333">
        <v>31.3839508892165</v>
      </c>
      <c r="H10333">
        <f>IF(D10333-D10332=0,G10333-G10332,"")</f>
        <v>-2.688718308700544E-3</v>
      </c>
      <c r="I10333">
        <f>COUNTIF(D:D,Table1[[#This Row],[Track_ID]])</f>
        <v>136</v>
      </c>
    </row>
    <row r="10334" spans="1:9" x14ac:dyDescent="0.25">
      <c r="A10334" t="s">
        <v>7</v>
      </c>
      <c r="B10334">
        <v>2</v>
      </c>
      <c r="C10334">
        <v>3</v>
      </c>
      <c r="D10334">
        <v>4374</v>
      </c>
      <c r="E10334">
        <v>162</v>
      </c>
      <c r="F10334">
        <v>6.3259330330084698</v>
      </c>
      <c r="G10334">
        <v>31.353016322214</v>
      </c>
      <c r="H10334">
        <f>IF(D10334-D10333=0,G10334-G10333,"")</f>
        <v>-3.0934567002500302E-2</v>
      </c>
      <c r="I10334">
        <f>COUNTIF(D:D,Table1[[#This Row],[Track_ID]])</f>
        <v>136</v>
      </c>
    </row>
    <row r="10335" spans="1:9" x14ac:dyDescent="0.25">
      <c r="A10335" t="s">
        <v>7</v>
      </c>
      <c r="B10335">
        <v>2</v>
      </c>
      <c r="C10335">
        <v>3</v>
      </c>
      <c r="D10335">
        <v>4374</v>
      </c>
      <c r="E10335">
        <v>163</v>
      </c>
      <c r="F10335">
        <v>6.3142836837727199</v>
      </c>
      <c r="G10335">
        <v>31.336842533353</v>
      </c>
      <c r="H10335">
        <f>IF(D10335-D10334=0,G10335-G10334,"")</f>
        <v>-1.6173788860999849E-2</v>
      </c>
      <c r="I10335">
        <f>COUNTIF(D:D,Table1[[#This Row],[Track_ID]])</f>
        <v>136</v>
      </c>
    </row>
    <row r="10336" spans="1:9" x14ac:dyDescent="0.25">
      <c r="A10336" t="s">
        <v>7</v>
      </c>
      <c r="B10336">
        <v>2</v>
      </c>
      <c r="C10336">
        <v>3</v>
      </c>
      <c r="D10336">
        <v>4374</v>
      </c>
      <c r="E10336">
        <v>164</v>
      </c>
      <c r="F10336">
        <v>6.3134643389172798</v>
      </c>
      <c r="G10336">
        <v>31.333243599630901</v>
      </c>
      <c r="H10336">
        <f>IF(D10336-D10335=0,G10336-G10335,"")</f>
        <v>-3.5989337220989626E-3</v>
      </c>
      <c r="I10336">
        <f>COUNTIF(D:D,Table1[[#This Row],[Track_ID]])</f>
        <v>136</v>
      </c>
    </row>
    <row r="10337" spans="1:9" x14ac:dyDescent="0.25">
      <c r="A10337" t="s">
        <v>7</v>
      </c>
      <c r="B10337">
        <v>2</v>
      </c>
      <c r="C10337">
        <v>3</v>
      </c>
      <c r="D10337">
        <v>4374</v>
      </c>
      <c r="E10337">
        <v>165</v>
      </c>
      <c r="F10337">
        <v>6.3077175861390202</v>
      </c>
      <c r="G10337">
        <v>31.3130652830922</v>
      </c>
      <c r="H10337">
        <f>IF(D10337-D10336=0,G10337-G10336,"")</f>
        <v>-2.0178316538700614E-2</v>
      </c>
      <c r="I10337">
        <f>COUNTIF(D:D,Table1[[#This Row],[Track_ID]])</f>
        <v>136</v>
      </c>
    </row>
    <row r="10338" spans="1:9" x14ac:dyDescent="0.25">
      <c r="A10338" t="s">
        <v>7</v>
      </c>
      <c r="B10338">
        <v>2</v>
      </c>
      <c r="C10338">
        <v>3</v>
      </c>
      <c r="D10338">
        <v>4374</v>
      </c>
      <c r="E10338">
        <v>166</v>
      </c>
      <c r="F10338">
        <v>6.3213665432606003</v>
      </c>
      <c r="G10338">
        <v>31.2748558644026</v>
      </c>
      <c r="H10338">
        <f>IF(D10338-D10337=0,G10338-G10337,"")</f>
        <v>-3.8209418689600483E-2</v>
      </c>
      <c r="I10338">
        <f>COUNTIF(D:D,Table1[[#This Row],[Track_ID]])</f>
        <v>136</v>
      </c>
    </row>
    <row r="10339" spans="1:9" x14ac:dyDescent="0.25">
      <c r="A10339" t="s">
        <v>7</v>
      </c>
      <c r="B10339">
        <v>2</v>
      </c>
      <c r="C10339">
        <v>3</v>
      </c>
      <c r="D10339">
        <v>4374</v>
      </c>
      <c r="E10339">
        <v>167</v>
      </c>
      <c r="F10339">
        <v>6.3171205480623298</v>
      </c>
      <c r="G10339">
        <v>31.255474712454099</v>
      </c>
      <c r="H10339">
        <f>IF(D10339-D10338=0,G10339-G10338,"")</f>
        <v>-1.9381151948500985E-2</v>
      </c>
      <c r="I10339">
        <f>COUNTIF(D:D,Table1[[#This Row],[Track_ID]])</f>
        <v>136</v>
      </c>
    </row>
    <row r="10340" spans="1:9" x14ac:dyDescent="0.25">
      <c r="A10340" t="s">
        <v>7</v>
      </c>
      <c r="B10340">
        <v>2</v>
      </c>
      <c r="C10340">
        <v>3</v>
      </c>
      <c r="D10340">
        <v>4374</v>
      </c>
      <c r="E10340">
        <v>168</v>
      </c>
      <c r="F10340">
        <v>6.3175426159231298</v>
      </c>
      <c r="G10340">
        <v>31.232610900936699</v>
      </c>
      <c r="H10340">
        <f>IF(D10340-D10339=0,G10340-G10339,"")</f>
        <v>-2.2863811517400023E-2</v>
      </c>
      <c r="I10340">
        <f>COUNTIF(D:D,Table1[[#This Row],[Track_ID]])</f>
        <v>136</v>
      </c>
    </row>
    <row r="10341" spans="1:9" x14ac:dyDescent="0.25">
      <c r="A10341" t="s">
        <v>7</v>
      </c>
      <c r="B10341">
        <v>2</v>
      </c>
      <c r="C10341">
        <v>3</v>
      </c>
      <c r="D10341">
        <v>4374</v>
      </c>
      <c r="E10341">
        <v>169</v>
      </c>
      <c r="F10341">
        <v>6.3147909577890404</v>
      </c>
      <c r="G10341">
        <v>31.207657672000401</v>
      </c>
      <c r="H10341">
        <f>IF(D10341-D10340=0,G10341-G10340,"")</f>
        <v>-2.4953228936297478E-2</v>
      </c>
      <c r="I10341">
        <f>COUNTIF(D:D,Table1[[#This Row],[Track_ID]])</f>
        <v>136</v>
      </c>
    </row>
    <row r="10342" spans="1:9" x14ac:dyDescent="0.25">
      <c r="A10342" t="s">
        <v>7</v>
      </c>
      <c r="B10342">
        <v>2</v>
      </c>
      <c r="C10342">
        <v>3</v>
      </c>
      <c r="D10342">
        <v>4374</v>
      </c>
      <c r="E10342">
        <v>170</v>
      </c>
      <c r="F10342">
        <v>6.3172955634606396</v>
      </c>
      <c r="G10342">
        <v>31.193217416942101</v>
      </c>
      <c r="H10342">
        <f>IF(D10342-D10341=0,G10342-G10341,"")</f>
        <v>-1.4440255058300266E-2</v>
      </c>
      <c r="I10342">
        <f>COUNTIF(D:D,Table1[[#This Row],[Track_ID]])</f>
        <v>136</v>
      </c>
    </row>
    <row r="10343" spans="1:9" x14ac:dyDescent="0.25">
      <c r="A10343" t="s">
        <v>7</v>
      </c>
      <c r="B10343">
        <v>2</v>
      </c>
      <c r="C10343">
        <v>3</v>
      </c>
      <c r="D10343">
        <v>4374</v>
      </c>
      <c r="E10343">
        <v>171</v>
      </c>
      <c r="F10343">
        <v>6.3159530733238203</v>
      </c>
      <c r="G10343">
        <v>31.193087497559901</v>
      </c>
      <c r="H10343">
        <f>IF(D10343-D10342=0,G10343-G10342,"")</f>
        <v>-1.2991938219997223E-4</v>
      </c>
      <c r="I10343">
        <f>COUNTIF(D:D,Table1[[#This Row],[Track_ID]])</f>
        <v>136</v>
      </c>
    </row>
    <row r="10344" spans="1:9" x14ac:dyDescent="0.25">
      <c r="A10344" t="s">
        <v>7</v>
      </c>
      <c r="B10344">
        <v>2</v>
      </c>
      <c r="C10344">
        <v>3</v>
      </c>
      <c r="D10344">
        <v>4374</v>
      </c>
      <c r="E10344">
        <v>172</v>
      </c>
      <c r="F10344">
        <v>6.3155053169106603</v>
      </c>
      <c r="G10344">
        <v>31.195626495077999</v>
      </c>
      <c r="H10344">
        <f>IF(D10344-D10343=0,G10344-G10343,"")</f>
        <v>2.5389975180978297E-3</v>
      </c>
      <c r="I10344">
        <f>COUNTIF(D:D,Table1[[#This Row],[Track_ID]])</f>
        <v>136</v>
      </c>
    </row>
    <row r="10345" spans="1:9" x14ac:dyDescent="0.25">
      <c r="A10345" t="s">
        <v>7</v>
      </c>
      <c r="B10345">
        <v>2</v>
      </c>
      <c r="C10345">
        <v>3</v>
      </c>
      <c r="D10345">
        <v>4374</v>
      </c>
      <c r="E10345">
        <v>173</v>
      </c>
      <c r="F10345">
        <v>6.31658709999087</v>
      </c>
      <c r="G10345">
        <v>31.194803884258</v>
      </c>
      <c r="H10345">
        <f>IF(D10345-D10344=0,G10345-G10344,"")</f>
        <v>-8.2261081999845942E-4</v>
      </c>
      <c r="I10345">
        <f>COUNTIF(D:D,Table1[[#This Row],[Track_ID]])</f>
        <v>136</v>
      </c>
    </row>
    <row r="10346" spans="1:9" x14ac:dyDescent="0.25">
      <c r="A10346" t="s">
        <v>7</v>
      </c>
      <c r="B10346">
        <v>2</v>
      </c>
      <c r="C10346">
        <v>3</v>
      </c>
      <c r="D10346">
        <v>4374</v>
      </c>
      <c r="E10346">
        <v>174</v>
      </c>
      <c r="F10346">
        <v>6.3257696894870996</v>
      </c>
      <c r="G10346">
        <v>31.184905423439901</v>
      </c>
      <c r="H10346">
        <f>IF(D10346-D10345=0,G10346-G10345,"")</f>
        <v>-9.8984608180998634E-3</v>
      </c>
      <c r="I10346">
        <f>COUNTIF(D:D,Table1[[#This Row],[Track_ID]])</f>
        <v>136</v>
      </c>
    </row>
    <row r="10347" spans="1:9" x14ac:dyDescent="0.25">
      <c r="A10347" t="s">
        <v>7</v>
      </c>
      <c r="B10347">
        <v>2</v>
      </c>
      <c r="C10347">
        <v>3</v>
      </c>
      <c r="D10347">
        <v>4374</v>
      </c>
      <c r="E10347">
        <v>175</v>
      </c>
      <c r="F10347">
        <v>6.3474582444532102</v>
      </c>
      <c r="G10347">
        <v>31.17056706676</v>
      </c>
      <c r="H10347">
        <f>IF(D10347-D10346=0,G10347-G10346,"")</f>
        <v>-1.4338356679900244E-2</v>
      </c>
      <c r="I10347">
        <f>COUNTIF(D:D,Table1[[#This Row],[Track_ID]])</f>
        <v>136</v>
      </c>
    </row>
    <row r="10348" spans="1:9" x14ac:dyDescent="0.25">
      <c r="A10348" t="s">
        <v>7</v>
      </c>
      <c r="B10348">
        <v>2</v>
      </c>
      <c r="C10348">
        <v>3</v>
      </c>
      <c r="D10348">
        <v>4374</v>
      </c>
      <c r="E10348">
        <v>176</v>
      </c>
      <c r="F10348">
        <v>6.37112035408658</v>
      </c>
      <c r="G10348">
        <v>31.166281607424999</v>
      </c>
      <c r="H10348">
        <f>IF(D10348-D10347=0,G10348-G10347,"")</f>
        <v>-4.2854593350014625E-3</v>
      </c>
      <c r="I10348">
        <f>COUNTIF(D:D,Table1[[#This Row],[Track_ID]])</f>
        <v>136</v>
      </c>
    </row>
    <row r="10349" spans="1:9" x14ac:dyDescent="0.25">
      <c r="A10349" t="s">
        <v>7</v>
      </c>
      <c r="B10349">
        <v>2</v>
      </c>
      <c r="C10349">
        <v>3</v>
      </c>
      <c r="D10349">
        <v>4374</v>
      </c>
      <c r="E10349">
        <v>177</v>
      </c>
      <c r="F10349">
        <v>6.4063719135470603</v>
      </c>
      <c r="G10349">
        <v>31.122331678679998</v>
      </c>
      <c r="H10349">
        <f>IF(D10349-D10348=0,G10349-G10348,"")</f>
        <v>-4.3949928745000477E-2</v>
      </c>
      <c r="I10349">
        <f>COUNTIF(D:D,Table1[[#This Row],[Track_ID]])</f>
        <v>136</v>
      </c>
    </row>
    <row r="10350" spans="1:9" x14ac:dyDescent="0.25">
      <c r="A10350" t="s">
        <v>7</v>
      </c>
      <c r="B10350">
        <v>2</v>
      </c>
      <c r="C10350">
        <v>3</v>
      </c>
      <c r="D10350">
        <v>4374</v>
      </c>
      <c r="E10350">
        <v>178</v>
      </c>
      <c r="F10350">
        <v>6.41830771210227</v>
      </c>
      <c r="G10350">
        <v>31.088996847756199</v>
      </c>
      <c r="H10350">
        <f>IF(D10350-D10349=0,G10350-G10349,"")</f>
        <v>-3.3334830923799075E-2</v>
      </c>
      <c r="I10350">
        <f>COUNTIF(D:D,Table1[[#This Row],[Track_ID]])</f>
        <v>136</v>
      </c>
    </row>
    <row r="10351" spans="1:9" x14ac:dyDescent="0.25">
      <c r="A10351" t="s">
        <v>7</v>
      </c>
      <c r="B10351">
        <v>2</v>
      </c>
      <c r="C10351">
        <v>3</v>
      </c>
      <c r="D10351">
        <v>4374</v>
      </c>
      <c r="E10351">
        <v>179</v>
      </c>
      <c r="F10351">
        <v>6.4366493979182096</v>
      </c>
      <c r="G10351">
        <v>31.044086087160601</v>
      </c>
      <c r="H10351">
        <f>IF(D10351-D10350=0,G10351-G10350,"")</f>
        <v>-4.4910760595598731E-2</v>
      </c>
      <c r="I10351">
        <f>COUNTIF(D:D,Table1[[#This Row],[Track_ID]])</f>
        <v>136</v>
      </c>
    </row>
    <row r="10352" spans="1:9" x14ac:dyDescent="0.25">
      <c r="A10352" t="s">
        <v>7</v>
      </c>
      <c r="B10352">
        <v>2</v>
      </c>
      <c r="C10352">
        <v>3</v>
      </c>
      <c r="D10352">
        <v>4374</v>
      </c>
      <c r="E10352">
        <v>180</v>
      </c>
      <c r="F10352">
        <v>6.4345770499187198</v>
      </c>
      <c r="G10352">
        <v>31.024954742377101</v>
      </c>
      <c r="H10352">
        <f>IF(D10352-D10351=0,G10352-G10351,"")</f>
        <v>-1.9131344783499316E-2</v>
      </c>
      <c r="I10352">
        <f>COUNTIF(D:D,Table1[[#This Row],[Track_ID]])</f>
        <v>136</v>
      </c>
    </row>
    <row r="10353" spans="1:9" x14ac:dyDescent="0.25">
      <c r="A10353" t="s">
        <v>7</v>
      </c>
      <c r="B10353">
        <v>2</v>
      </c>
      <c r="C10353">
        <v>3</v>
      </c>
      <c r="D10353">
        <v>4374</v>
      </c>
      <c r="E10353">
        <v>181</v>
      </c>
      <c r="F10353">
        <v>6.4428348281543304</v>
      </c>
      <c r="G10353">
        <v>31.006568045022501</v>
      </c>
      <c r="H10353">
        <f>IF(D10353-D10352=0,G10353-G10352,"")</f>
        <v>-1.8386697354600301E-2</v>
      </c>
      <c r="I10353">
        <f>COUNTIF(D:D,Table1[[#This Row],[Track_ID]])</f>
        <v>136</v>
      </c>
    </row>
    <row r="10354" spans="1:9" x14ac:dyDescent="0.25">
      <c r="A10354" t="s">
        <v>7</v>
      </c>
      <c r="B10354">
        <v>2</v>
      </c>
      <c r="C10354">
        <v>3</v>
      </c>
      <c r="D10354">
        <v>4374</v>
      </c>
      <c r="E10354">
        <v>182</v>
      </c>
      <c r="F10354">
        <v>6.4553434754991601</v>
      </c>
      <c r="G10354">
        <v>30.970428626221899</v>
      </c>
      <c r="H10354">
        <f>IF(D10354-D10353=0,G10354-G10353,"")</f>
        <v>-3.6139418800601675E-2</v>
      </c>
      <c r="I10354">
        <f>COUNTIF(D:D,Table1[[#This Row],[Track_ID]])</f>
        <v>136</v>
      </c>
    </row>
    <row r="10355" spans="1:9" x14ac:dyDescent="0.25">
      <c r="A10355" t="s">
        <v>7</v>
      </c>
      <c r="B10355">
        <v>2</v>
      </c>
      <c r="C10355">
        <v>3</v>
      </c>
      <c r="D10355">
        <v>4374</v>
      </c>
      <c r="E10355">
        <v>183</v>
      </c>
      <c r="F10355">
        <v>6.45644847881616</v>
      </c>
      <c r="G10355">
        <v>30.952900948420499</v>
      </c>
      <c r="H10355">
        <f>IF(D10355-D10354=0,G10355-G10354,"")</f>
        <v>-1.7527677801400188E-2</v>
      </c>
      <c r="I10355">
        <f>COUNTIF(D:D,Table1[[#This Row],[Track_ID]])</f>
        <v>136</v>
      </c>
    </row>
    <row r="10356" spans="1:9" x14ac:dyDescent="0.25">
      <c r="A10356" t="s">
        <v>7</v>
      </c>
      <c r="B10356">
        <v>2</v>
      </c>
      <c r="C10356">
        <v>3</v>
      </c>
      <c r="D10356">
        <v>4374</v>
      </c>
      <c r="E10356">
        <v>184</v>
      </c>
      <c r="F10356">
        <v>6.4545578924189897</v>
      </c>
      <c r="G10356">
        <v>30.9314818293789</v>
      </c>
      <c r="H10356">
        <f>IF(D10356-D10355=0,G10356-G10355,"")</f>
        <v>-2.1419119041599544E-2</v>
      </c>
      <c r="I10356">
        <f>COUNTIF(D:D,Table1[[#This Row],[Track_ID]])</f>
        <v>136</v>
      </c>
    </row>
    <row r="10357" spans="1:9" x14ac:dyDescent="0.25">
      <c r="A10357" t="s">
        <v>7</v>
      </c>
      <c r="B10357">
        <v>2</v>
      </c>
      <c r="C10357">
        <v>3</v>
      </c>
      <c r="D10357">
        <v>4374</v>
      </c>
      <c r="E10357">
        <v>185</v>
      </c>
      <c r="F10357">
        <v>6.4678112392758296</v>
      </c>
      <c r="G10357">
        <v>30.887851035505602</v>
      </c>
      <c r="H10357">
        <f>IF(D10357-D10356=0,G10357-G10356,"")</f>
        <v>-4.3630793873298046E-2</v>
      </c>
      <c r="I10357">
        <f>COUNTIF(D:D,Table1[[#This Row],[Track_ID]])</f>
        <v>136</v>
      </c>
    </row>
    <row r="10358" spans="1:9" x14ac:dyDescent="0.25">
      <c r="A10358" t="s">
        <v>7</v>
      </c>
      <c r="B10358">
        <v>2</v>
      </c>
      <c r="C10358">
        <v>3</v>
      </c>
      <c r="D10358">
        <v>4374</v>
      </c>
      <c r="E10358">
        <v>186</v>
      </c>
      <c r="F10358">
        <v>6.4708800124807198</v>
      </c>
      <c r="G10358">
        <v>30.874515855512001</v>
      </c>
      <c r="H10358">
        <f>IF(D10358-D10357=0,G10358-G10357,"")</f>
        <v>-1.3335179993600121E-2</v>
      </c>
      <c r="I10358">
        <f>COUNTIF(D:D,Table1[[#This Row],[Track_ID]])</f>
        <v>136</v>
      </c>
    </row>
    <row r="10359" spans="1:9" x14ac:dyDescent="0.25">
      <c r="A10359" t="s">
        <v>7</v>
      </c>
      <c r="B10359">
        <v>2</v>
      </c>
      <c r="C10359">
        <v>3</v>
      </c>
      <c r="D10359">
        <v>4374</v>
      </c>
      <c r="E10359">
        <v>187</v>
      </c>
      <c r="F10359">
        <v>6.4845517245182904</v>
      </c>
      <c r="G10359">
        <v>30.8498167672196</v>
      </c>
      <c r="H10359">
        <f>IF(D10359-D10358=0,G10359-G10358,"")</f>
        <v>-2.4699088292400972E-2</v>
      </c>
      <c r="I10359">
        <f>COUNTIF(D:D,Table1[[#This Row],[Track_ID]])</f>
        <v>136</v>
      </c>
    </row>
    <row r="10360" spans="1:9" x14ac:dyDescent="0.25">
      <c r="A10360" t="s">
        <v>7</v>
      </c>
      <c r="B10360">
        <v>2</v>
      </c>
      <c r="C10360">
        <v>3</v>
      </c>
      <c r="D10360">
        <v>4374</v>
      </c>
      <c r="E10360">
        <v>188</v>
      </c>
      <c r="F10360">
        <v>6.4830861631376901</v>
      </c>
      <c r="G10360">
        <v>30.833747075600002</v>
      </c>
      <c r="H10360">
        <f>IF(D10360-D10359=0,G10360-G10359,"")</f>
        <v>-1.6069691619598814E-2</v>
      </c>
      <c r="I10360">
        <f>COUNTIF(D:D,Table1[[#This Row],[Track_ID]])</f>
        <v>136</v>
      </c>
    </row>
    <row r="10361" spans="1:9" x14ac:dyDescent="0.25">
      <c r="A10361" t="s">
        <v>7</v>
      </c>
      <c r="B10361">
        <v>2</v>
      </c>
      <c r="C10361">
        <v>3</v>
      </c>
      <c r="D10361">
        <v>4374</v>
      </c>
      <c r="E10361">
        <v>189</v>
      </c>
      <c r="F10361">
        <v>6.47967376826427</v>
      </c>
      <c r="G10361">
        <v>30.813867179067</v>
      </c>
      <c r="H10361">
        <f>IF(D10361-D10360=0,G10361-G10360,"")</f>
        <v>-1.9879896533002039E-2</v>
      </c>
      <c r="I10361">
        <f>COUNTIF(D:D,Table1[[#This Row],[Track_ID]])</f>
        <v>136</v>
      </c>
    </row>
    <row r="10362" spans="1:9" x14ac:dyDescent="0.25">
      <c r="A10362" t="s">
        <v>7</v>
      </c>
      <c r="B10362">
        <v>2</v>
      </c>
      <c r="C10362">
        <v>3</v>
      </c>
      <c r="D10362">
        <v>4374</v>
      </c>
      <c r="E10362">
        <v>190</v>
      </c>
      <c r="F10362">
        <v>6.4784353569530904</v>
      </c>
      <c r="G10362">
        <v>30.801418658639399</v>
      </c>
      <c r="H10362">
        <f>IF(D10362-D10361=0,G10362-G10361,"")</f>
        <v>-1.2448520427600585E-2</v>
      </c>
      <c r="I10362">
        <f>COUNTIF(D:D,Table1[[#This Row],[Track_ID]])</f>
        <v>136</v>
      </c>
    </row>
    <row r="10363" spans="1:9" x14ac:dyDescent="0.25">
      <c r="A10363" t="s">
        <v>7</v>
      </c>
      <c r="B10363">
        <v>2</v>
      </c>
      <c r="C10363">
        <v>3</v>
      </c>
      <c r="D10363">
        <v>4374</v>
      </c>
      <c r="E10363">
        <v>191</v>
      </c>
      <c r="F10363">
        <v>6.4848345320059</v>
      </c>
      <c r="G10363">
        <v>30.772788339354701</v>
      </c>
      <c r="H10363">
        <f>IF(D10363-D10362=0,G10363-G10362,"")</f>
        <v>-2.8630319284697947E-2</v>
      </c>
      <c r="I10363">
        <f>COUNTIF(D:D,Table1[[#This Row],[Track_ID]])</f>
        <v>136</v>
      </c>
    </row>
    <row r="10364" spans="1:9" x14ac:dyDescent="0.25">
      <c r="A10364" t="s">
        <v>7</v>
      </c>
      <c r="B10364">
        <v>2</v>
      </c>
      <c r="C10364">
        <v>3</v>
      </c>
      <c r="D10364">
        <v>4374</v>
      </c>
      <c r="E10364">
        <v>192</v>
      </c>
      <c r="F10364">
        <v>6.4858830108248098</v>
      </c>
      <c r="G10364">
        <v>30.745139762888702</v>
      </c>
      <c r="H10364">
        <f>IF(D10364-D10363=0,G10364-G10363,"")</f>
        <v>-2.7648576465999497E-2</v>
      </c>
      <c r="I10364">
        <f>COUNTIF(D:D,Table1[[#This Row],[Track_ID]])</f>
        <v>136</v>
      </c>
    </row>
    <row r="10365" spans="1:9" x14ac:dyDescent="0.25">
      <c r="A10365" t="s">
        <v>7</v>
      </c>
      <c r="B10365">
        <v>2</v>
      </c>
      <c r="C10365">
        <v>3</v>
      </c>
      <c r="D10365">
        <v>4374</v>
      </c>
      <c r="E10365">
        <v>193</v>
      </c>
      <c r="F10365">
        <v>6.4841112619124299</v>
      </c>
      <c r="G10365">
        <v>30.7323660496596</v>
      </c>
      <c r="H10365">
        <f>IF(D10365-D10364=0,G10365-G10364,"")</f>
        <v>-1.2773713229101702E-2</v>
      </c>
      <c r="I10365">
        <f>COUNTIF(D:D,Table1[[#This Row],[Track_ID]])</f>
        <v>136</v>
      </c>
    </row>
    <row r="10366" spans="1:9" x14ac:dyDescent="0.25">
      <c r="A10366" t="s">
        <v>7</v>
      </c>
      <c r="B10366">
        <v>2</v>
      </c>
      <c r="C10366">
        <v>3</v>
      </c>
      <c r="D10366">
        <v>4374</v>
      </c>
      <c r="E10366">
        <v>194</v>
      </c>
      <c r="F10366">
        <v>6.46534182700388</v>
      </c>
      <c r="G10366">
        <v>30.733456405480599</v>
      </c>
      <c r="H10366">
        <f>IF(D10366-D10365=0,G10366-G10365,"")</f>
        <v>1.0903558209989228E-3</v>
      </c>
      <c r="I10366">
        <f>COUNTIF(D:D,Table1[[#This Row],[Track_ID]])</f>
        <v>136</v>
      </c>
    </row>
    <row r="10367" spans="1:9" x14ac:dyDescent="0.25">
      <c r="A10367" t="s">
        <v>7</v>
      </c>
      <c r="B10367">
        <v>2</v>
      </c>
      <c r="C10367">
        <v>3</v>
      </c>
      <c r="D10367">
        <v>4374</v>
      </c>
      <c r="E10367">
        <v>195</v>
      </c>
      <c r="F10367">
        <v>6.4649933330644904</v>
      </c>
      <c r="G10367">
        <v>30.7170515370894</v>
      </c>
      <c r="H10367">
        <f>IF(D10367-D10366=0,G10367-G10366,"")</f>
        <v>-1.640486839119859E-2</v>
      </c>
      <c r="I10367">
        <f>COUNTIF(D:D,Table1[[#This Row],[Track_ID]])</f>
        <v>136</v>
      </c>
    </row>
    <row r="10368" spans="1:9" x14ac:dyDescent="0.25">
      <c r="A10368" t="s">
        <v>7</v>
      </c>
      <c r="B10368">
        <v>2</v>
      </c>
      <c r="C10368">
        <v>3</v>
      </c>
      <c r="D10368">
        <v>4374</v>
      </c>
      <c r="E10368">
        <v>196</v>
      </c>
      <c r="F10368">
        <v>6.4706783824612604</v>
      </c>
      <c r="G10368">
        <v>30.720252540075599</v>
      </c>
      <c r="H10368">
        <f>IF(D10368-D10367=0,G10368-G10367,"")</f>
        <v>3.2010029861986311E-3</v>
      </c>
      <c r="I10368">
        <f>COUNTIF(D:D,Table1[[#This Row],[Track_ID]])</f>
        <v>136</v>
      </c>
    </row>
    <row r="10369" spans="1:9" x14ac:dyDescent="0.25">
      <c r="A10369" t="s">
        <v>7</v>
      </c>
      <c r="B10369">
        <v>2</v>
      </c>
      <c r="C10369">
        <v>3</v>
      </c>
      <c r="D10369">
        <v>4374</v>
      </c>
      <c r="E10369">
        <v>197</v>
      </c>
      <c r="F10369">
        <v>6.4918803450982301</v>
      </c>
      <c r="G10369">
        <v>30.683167880433999</v>
      </c>
      <c r="H10369">
        <f>IF(D10369-D10368=0,G10369-G10368,"")</f>
        <v>-3.7084659641600126E-2</v>
      </c>
      <c r="I10369">
        <f>COUNTIF(D:D,Table1[[#This Row],[Track_ID]])</f>
        <v>136</v>
      </c>
    </row>
    <row r="10370" spans="1:9" x14ac:dyDescent="0.25">
      <c r="A10370" t="s">
        <v>7</v>
      </c>
      <c r="B10370">
        <v>2</v>
      </c>
      <c r="C10370">
        <v>3</v>
      </c>
      <c r="D10370">
        <v>4374</v>
      </c>
      <c r="E10370">
        <v>198</v>
      </c>
      <c r="F10370">
        <v>6.4877036898262501</v>
      </c>
      <c r="G10370">
        <v>30.665605204532099</v>
      </c>
      <c r="H10370">
        <f>IF(D10370-D10369=0,G10370-G10369,"")</f>
        <v>-1.7562675901899638E-2</v>
      </c>
      <c r="I10370">
        <f>COUNTIF(D:D,Table1[[#This Row],[Track_ID]])</f>
        <v>136</v>
      </c>
    </row>
    <row r="10371" spans="1:9" x14ac:dyDescent="0.25">
      <c r="A10371" t="s">
        <v>7</v>
      </c>
      <c r="B10371">
        <v>2</v>
      </c>
      <c r="C10371">
        <v>3</v>
      </c>
      <c r="D10371">
        <v>4374</v>
      </c>
      <c r="E10371">
        <v>199</v>
      </c>
      <c r="F10371">
        <v>6.4707750770622496</v>
      </c>
      <c r="G10371">
        <v>30.628868789100899</v>
      </c>
      <c r="H10371">
        <f>IF(D10371-D10370=0,G10371-G10370,"")</f>
        <v>-3.6736415431199987E-2</v>
      </c>
      <c r="I10371">
        <f>COUNTIF(D:D,Table1[[#This Row],[Track_ID]])</f>
        <v>136</v>
      </c>
    </row>
    <row r="10372" spans="1:9" x14ac:dyDescent="0.25">
      <c r="A10372" t="s">
        <v>7</v>
      </c>
      <c r="B10372">
        <v>2</v>
      </c>
      <c r="C10372">
        <v>3</v>
      </c>
      <c r="D10372">
        <v>4374</v>
      </c>
      <c r="E10372">
        <v>200</v>
      </c>
      <c r="F10372">
        <v>6.4702952088140302</v>
      </c>
      <c r="G10372">
        <v>30.6129803661015</v>
      </c>
      <c r="H10372">
        <f>IF(D10372-D10371=0,G10372-G10371,"")</f>
        <v>-1.588842299939941E-2</v>
      </c>
      <c r="I10372">
        <f>COUNTIF(D:D,Table1[[#This Row],[Track_ID]])</f>
        <v>136</v>
      </c>
    </row>
    <row r="10373" spans="1:9" x14ac:dyDescent="0.25">
      <c r="A10373" t="s">
        <v>7</v>
      </c>
      <c r="B10373">
        <v>2</v>
      </c>
      <c r="C10373">
        <v>3</v>
      </c>
      <c r="D10373">
        <v>4374</v>
      </c>
      <c r="E10373">
        <v>201</v>
      </c>
      <c r="F10373">
        <v>6.4636623176942898</v>
      </c>
      <c r="G10373">
        <v>30.5996040189954</v>
      </c>
      <c r="H10373">
        <f>IF(D10373-D10372=0,G10373-G10372,"")</f>
        <v>-1.3376347106099473E-2</v>
      </c>
      <c r="I10373">
        <f>COUNTIF(D:D,Table1[[#This Row],[Track_ID]])</f>
        <v>136</v>
      </c>
    </row>
    <row r="10374" spans="1:9" x14ac:dyDescent="0.25">
      <c r="A10374" t="s">
        <v>7</v>
      </c>
      <c r="B10374">
        <v>2</v>
      </c>
      <c r="C10374">
        <v>3</v>
      </c>
      <c r="D10374">
        <v>4374</v>
      </c>
      <c r="E10374">
        <v>202</v>
      </c>
      <c r="F10374">
        <v>6.46310148046941</v>
      </c>
      <c r="G10374">
        <v>30.5769505991641</v>
      </c>
      <c r="H10374">
        <f>IF(D10374-D10373=0,G10374-G10373,"")</f>
        <v>-2.2653419831300425E-2</v>
      </c>
      <c r="I10374">
        <f>COUNTIF(D:D,Table1[[#This Row],[Track_ID]])</f>
        <v>136</v>
      </c>
    </row>
    <row r="10375" spans="1:9" x14ac:dyDescent="0.25">
      <c r="A10375" t="s">
        <v>7</v>
      </c>
      <c r="B10375">
        <v>2</v>
      </c>
      <c r="C10375">
        <v>3</v>
      </c>
      <c r="D10375">
        <v>4374</v>
      </c>
      <c r="E10375">
        <v>203</v>
      </c>
      <c r="F10375">
        <v>6.4451066567868303</v>
      </c>
      <c r="G10375">
        <v>30.579799698423699</v>
      </c>
      <c r="H10375">
        <f>IF(D10375-D10374=0,G10375-G10374,"")</f>
        <v>2.8490992595990861E-3</v>
      </c>
      <c r="I10375">
        <f>COUNTIF(D:D,Table1[[#This Row],[Track_ID]])</f>
        <v>136</v>
      </c>
    </row>
    <row r="10376" spans="1:9" x14ac:dyDescent="0.25">
      <c r="A10376" t="s">
        <v>7</v>
      </c>
      <c r="B10376">
        <v>2</v>
      </c>
      <c r="C10376">
        <v>3</v>
      </c>
      <c r="D10376">
        <v>4374</v>
      </c>
      <c r="E10376">
        <v>204</v>
      </c>
      <c r="F10376">
        <v>6.43294186849855</v>
      </c>
      <c r="G10376">
        <v>30.5802249507196</v>
      </c>
      <c r="H10376">
        <f>IF(D10376-D10375=0,G10376-G10375,"")</f>
        <v>4.2525229590140157E-4</v>
      </c>
      <c r="I10376">
        <f>COUNTIF(D:D,Table1[[#This Row],[Track_ID]])</f>
        <v>136</v>
      </c>
    </row>
    <row r="10377" spans="1:9" x14ac:dyDescent="0.25">
      <c r="A10377" t="s">
        <v>7</v>
      </c>
      <c r="B10377">
        <v>2</v>
      </c>
      <c r="C10377">
        <v>3</v>
      </c>
      <c r="D10377">
        <v>4374</v>
      </c>
      <c r="E10377">
        <v>205</v>
      </c>
      <c r="F10377">
        <v>6.4288406451600402</v>
      </c>
      <c r="G10377">
        <v>30.588425198908698</v>
      </c>
      <c r="H10377">
        <f>IF(D10377-D10376=0,G10377-G10376,"")</f>
        <v>8.2002481890981471E-3</v>
      </c>
      <c r="I10377">
        <f>COUNTIF(D:D,Table1[[#This Row],[Track_ID]])</f>
        <v>136</v>
      </c>
    </row>
    <row r="10378" spans="1:9" x14ac:dyDescent="0.25">
      <c r="A10378" t="s">
        <v>7</v>
      </c>
      <c r="B10378">
        <v>2</v>
      </c>
      <c r="C10378">
        <v>3</v>
      </c>
      <c r="D10378">
        <v>4374</v>
      </c>
      <c r="E10378">
        <v>206</v>
      </c>
      <c r="F10378">
        <v>6.4370568041257803</v>
      </c>
      <c r="G10378">
        <v>30.581204278468402</v>
      </c>
      <c r="H10378">
        <f>IF(D10378-D10377=0,G10378-G10377,"")</f>
        <v>-7.220920440296652E-3</v>
      </c>
      <c r="I10378">
        <f>COUNTIF(D:D,Table1[[#This Row],[Track_ID]])</f>
        <v>136</v>
      </c>
    </row>
    <row r="10379" spans="1:9" x14ac:dyDescent="0.25">
      <c r="A10379" t="s">
        <v>7</v>
      </c>
      <c r="B10379">
        <v>2</v>
      </c>
      <c r="C10379">
        <v>3</v>
      </c>
      <c r="D10379">
        <v>4374</v>
      </c>
      <c r="E10379">
        <v>207</v>
      </c>
      <c r="F10379">
        <v>6.4322831725705401</v>
      </c>
      <c r="G10379">
        <v>30.575258349002802</v>
      </c>
      <c r="H10379">
        <f>IF(D10379-D10378=0,G10379-G10378,"")</f>
        <v>-5.9459294656001305E-3</v>
      </c>
      <c r="I10379">
        <f>COUNTIF(D:D,Table1[[#This Row],[Track_ID]])</f>
        <v>136</v>
      </c>
    </row>
    <row r="10380" spans="1:9" x14ac:dyDescent="0.25">
      <c r="A10380" t="s">
        <v>7</v>
      </c>
      <c r="B10380">
        <v>2</v>
      </c>
      <c r="C10380">
        <v>3</v>
      </c>
      <c r="D10380">
        <v>4374</v>
      </c>
      <c r="E10380">
        <v>208</v>
      </c>
      <c r="F10380">
        <v>6.4293794158218898</v>
      </c>
      <c r="G10380">
        <v>30.580339555458</v>
      </c>
      <c r="H10380">
        <f>IF(D10380-D10379=0,G10380-G10379,"")</f>
        <v>5.0812064551983838E-3</v>
      </c>
      <c r="I10380">
        <f>COUNTIF(D:D,Table1[[#This Row],[Track_ID]])</f>
        <v>136</v>
      </c>
    </row>
    <row r="10381" spans="1:9" x14ac:dyDescent="0.25">
      <c r="A10381" t="s">
        <v>7</v>
      </c>
      <c r="B10381">
        <v>2</v>
      </c>
      <c r="C10381">
        <v>3</v>
      </c>
      <c r="D10381">
        <v>4374</v>
      </c>
      <c r="E10381">
        <v>209</v>
      </c>
      <c r="F10381">
        <v>6.4325712562482096</v>
      </c>
      <c r="G10381">
        <v>30.575371632465899</v>
      </c>
      <c r="H10381">
        <f>IF(D10381-D10380=0,G10381-G10380,"")</f>
        <v>-4.967922992101137E-3</v>
      </c>
      <c r="I10381">
        <f>COUNTIF(D:D,Table1[[#This Row],[Track_ID]])</f>
        <v>136</v>
      </c>
    </row>
    <row r="10382" spans="1:9" x14ac:dyDescent="0.25">
      <c r="A10382" t="s">
        <v>7</v>
      </c>
      <c r="B10382">
        <v>2</v>
      </c>
      <c r="C10382">
        <v>3</v>
      </c>
      <c r="D10382">
        <v>4374</v>
      </c>
      <c r="E10382">
        <v>210</v>
      </c>
      <c r="F10382">
        <v>6.44136150803471</v>
      </c>
      <c r="G10382">
        <v>30.548330393645902</v>
      </c>
      <c r="H10382">
        <f>IF(D10382-D10381=0,G10382-G10381,"")</f>
        <v>-2.7041238819997204E-2</v>
      </c>
      <c r="I10382">
        <f>COUNTIF(D:D,Table1[[#This Row],[Track_ID]])</f>
        <v>136</v>
      </c>
    </row>
    <row r="10383" spans="1:9" x14ac:dyDescent="0.25">
      <c r="A10383" t="s">
        <v>7</v>
      </c>
      <c r="B10383">
        <v>2</v>
      </c>
      <c r="C10383">
        <v>3</v>
      </c>
      <c r="D10383">
        <v>4374</v>
      </c>
      <c r="E10383">
        <v>211</v>
      </c>
      <c r="F10383">
        <v>6.4360390307419904</v>
      </c>
      <c r="G10383">
        <v>30.548510242283701</v>
      </c>
      <c r="H10383">
        <f>IF(D10383-D10382=0,G10383-G10382,"")</f>
        <v>1.7984863779929583E-4</v>
      </c>
      <c r="I10383">
        <f>COUNTIF(D:D,Table1[[#This Row],[Track_ID]])</f>
        <v>136</v>
      </c>
    </row>
    <row r="10384" spans="1:9" x14ac:dyDescent="0.25">
      <c r="A10384" t="s">
        <v>7</v>
      </c>
      <c r="B10384">
        <v>2</v>
      </c>
      <c r="C10384">
        <v>3</v>
      </c>
      <c r="D10384">
        <v>4374</v>
      </c>
      <c r="E10384">
        <v>212</v>
      </c>
      <c r="F10384">
        <v>6.4183095924496296</v>
      </c>
      <c r="G10384">
        <v>30.546045066141801</v>
      </c>
      <c r="H10384">
        <f>IF(D10384-D10383=0,G10384-G10383,"")</f>
        <v>-2.4651761419001161E-3</v>
      </c>
      <c r="I10384">
        <f>COUNTIF(D:D,Table1[[#This Row],[Track_ID]])</f>
        <v>136</v>
      </c>
    </row>
    <row r="10385" spans="1:9" x14ac:dyDescent="0.25">
      <c r="A10385" t="s">
        <v>7</v>
      </c>
      <c r="B10385">
        <v>2</v>
      </c>
      <c r="C10385">
        <v>3</v>
      </c>
      <c r="D10385">
        <v>4374</v>
      </c>
      <c r="E10385">
        <v>213</v>
      </c>
      <c r="F10385">
        <v>6.4297001784845103</v>
      </c>
      <c r="G10385">
        <v>30.548541015040101</v>
      </c>
      <c r="H10385">
        <f>IF(D10385-D10384=0,G10385-G10384,"")</f>
        <v>2.4959488983000711E-3</v>
      </c>
      <c r="I10385">
        <f>COUNTIF(D:D,Table1[[#This Row],[Track_ID]])</f>
        <v>136</v>
      </c>
    </row>
    <row r="10386" spans="1:9" x14ac:dyDescent="0.25">
      <c r="A10386" t="s">
        <v>7</v>
      </c>
      <c r="B10386">
        <v>2</v>
      </c>
      <c r="C10386">
        <v>3</v>
      </c>
      <c r="D10386">
        <v>4374</v>
      </c>
      <c r="E10386">
        <v>214</v>
      </c>
      <c r="F10386">
        <v>6.4299242994026802</v>
      </c>
      <c r="G10386">
        <v>30.520129376356099</v>
      </c>
      <c r="H10386">
        <f>IF(D10386-D10385=0,G10386-G10385,"")</f>
        <v>-2.8411638684001872E-2</v>
      </c>
      <c r="I10386">
        <f>COUNTIF(D:D,Table1[[#This Row],[Track_ID]])</f>
        <v>136</v>
      </c>
    </row>
    <row r="10387" spans="1:9" x14ac:dyDescent="0.25">
      <c r="A10387" t="s">
        <v>7</v>
      </c>
      <c r="B10387">
        <v>2</v>
      </c>
      <c r="C10387">
        <v>3</v>
      </c>
      <c r="D10387">
        <v>4374</v>
      </c>
      <c r="E10387">
        <v>215</v>
      </c>
      <c r="F10387">
        <v>6.4286623226635999</v>
      </c>
      <c r="G10387">
        <v>30.509947474437599</v>
      </c>
      <c r="H10387">
        <f>IF(D10387-D10386=0,G10387-G10386,"")</f>
        <v>-1.0181901918500103E-2</v>
      </c>
      <c r="I10387">
        <f>COUNTIF(D:D,Table1[[#This Row],[Track_ID]])</f>
        <v>136</v>
      </c>
    </row>
    <row r="10388" spans="1:9" x14ac:dyDescent="0.25">
      <c r="A10388" t="s">
        <v>7</v>
      </c>
      <c r="B10388">
        <v>2</v>
      </c>
      <c r="C10388">
        <v>3</v>
      </c>
      <c r="D10388">
        <v>4374</v>
      </c>
      <c r="E10388">
        <v>216</v>
      </c>
      <c r="F10388">
        <v>6.4138139828596996</v>
      </c>
      <c r="G10388">
        <v>30.483648303154101</v>
      </c>
      <c r="H10388">
        <f>IF(D10388-D10387=0,G10388-G10387,"")</f>
        <v>-2.6299171283497458E-2</v>
      </c>
      <c r="I10388">
        <f>COUNTIF(D:D,Table1[[#This Row],[Track_ID]])</f>
        <v>136</v>
      </c>
    </row>
    <row r="10389" spans="1:9" x14ac:dyDescent="0.25">
      <c r="A10389" t="s">
        <v>7</v>
      </c>
      <c r="B10389">
        <v>2</v>
      </c>
      <c r="C10389">
        <v>3</v>
      </c>
      <c r="D10389">
        <v>4374</v>
      </c>
      <c r="E10389">
        <v>217</v>
      </c>
      <c r="F10389">
        <v>6.4081533354222797</v>
      </c>
      <c r="G10389">
        <v>30.464899645619699</v>
      </c>
      <c r="H10389">
        <f>IF(D10389-D10388=0,G10389-G10388,"")</f>
        <v>-1.8748657534402469E-2</v>
      </c>
      <c r="I10389">
        <f>COUNTIF(D:D,Table1[[#This Row],[Track_ID]])</f>
        <v>136</v>
      </c>
    </row>
    <row r="10390" spans="1:9" x14ac:dyDescent="0.25">
      <c r="A10390" t="s">
        <v>7</v>
      </c>
      <c r="B10390">
        <v>2</v>
      </c>
      <c r="C10390">
        <v>3</v>
      </c>
      <c r="D10390">
        <v>4374</v>
      </c>
      <c r="E10390">
        <v>218</v>
      </c>
      <c r="F10390">
        <v>6.4072232700240903</v>
      </c>
      <c r="G10390">
        <v>30.460486854528899</v>
      </c>
      <c r="H10390">
        <f>IF(D10390-D10389=0,G10390-G10389,"")</f>
        <v>-4.4127910908002832E-3</v>
      </c>
      <c r="I10390">
        <f>COUNTIF(D:D,Table1[[#This Row],[Track_ID]])</f>
        <v>136</v>
      </c>
    </row>
    <row r="10391" spans="1:9" x14ac:dyDescent="0.25">
      <c r="A10391" t="s">
        <v>7</v>
      </c>
      <c r="B10391">
        <v>2</v>
      </c>
      <c r="C10391">
        <v>3</v>
      </c>
      <c r="D10391">
        <v>4374</v>
      </c>
      <c r="E10391">
        <v>219</v>
      </c>
      <c r="F10391">
        <v>6.4111278618983603</v>
      </c>
      <c r="G10391">
        <v>30.462374716172</v>
      </c>
      <c r="H10391">
        <f>IF(D10391-D10390=0,G10391-G10390,"")</f>
        <v>1.8878616431017292E-3</v>
      </c>
      <c r="I10391">
        <f>COUNTIF(D:D,Table1[[#This Row],[Track_ID]])</f>
        <v>136</v>
      </c>
    </row>
    <row r="10392" spans="1:9" x14ac:dyDescent="0.25">
      <c r="A10392" t="s">
        <v>7</v>
      </c>
      <c r="B10392">
        <v>2</v>
      </c>
      <c r="C10392">
        <v>3</v>
      </c>
      <c r="D10392">
        <v>4374</v>
      </c>
      <c r="E10392">
        <v>220</v>
      </c>
      <c r="F10392">
        <v>6.4101375111830503</v>
      </c>
      <c r="G10392">
        <v>30.448711543650401</v>
      </c>
      <c r="H10392">
        <f>IF(D10392-D10391=0,G10392-G10391,"")</f>
        <v>-1.3663172521599876E-2</v>
      </c>
      <c r="I10392">
        <f>COUNTIF(D:D,Table1[[#This Row],[Track_ID]])</f>
        <v>136</v>
      </c>
    </row>
    <row r="10393" spans="1:9" x14ac:dyDescent="0.25">
      <c r="A10393" t="s">
        <v>7</v>
      </c>
      <c r="B10393">
        <v>2</v>
      </c>
      <c r="C10393">
        <v>3</v>
      </c>
      <c r="D10393">
        <v>4374</v>
      </c>
      <c r="E10393">
        <v>221</v>
      </c>
      <c r="F10393">
        <v>6.4149659861644501</v>
      </c>
      <c r="G10393">
        <v>30.4252161765429</v>
      </c>
      <c r="H10393">
        <f>IF(D10393-D10392=0,G10393-G10392,"")</f>
        <v>-2.3495367107500442E-2</v>
      </c>
      <c r="I10393">
        <f>COUNTIF(D:D,Table1[[#This Row],[Track_ID]])</f>
        <v>136</v>
      </c>
    </row>
    <row r="10394" spans="1:9" x14ac:dyDescent="0.25">
      <c r="A10394" t="s">
        <v>7</v>
      </c>
      <c r="B10394">
        <v>2</v>
      </c>
      <c r="C10394">
        <v>3</v>
      </c>
      <c r="D10394">
        <v>4374</v>
      </c>
      <c r="E10394">
        <v>222</v>
      </c>
      <c r="F10394">
        <v>6.4078984511795198</v>
      </c>
      <c r="G10394">
        <v>30.4137196234044</v>
      </c>
      <c r="H10394">
        <f>IF(D10394-D10393=0,G10394-G10393,"")</f>
        <v>-1.1496553138499621E-2</v>
      </c>
      <c r="I10394">
        <f>COUNTIF(D:D,Table1[[#This Row],[Track_ID]])</f>
        <v>136</v>
      </c>
    </row>
    <row r="10395" spans="1:9" x14ac:dyDescent="0.25">
      <c r="A10395" t="s">
        <v>7</v>
      </c>
      <c r="B10395">
        <v>2</v>
      </c>
      <c r="C10395">
        <v>3</v>
      </c>
      <c r="D10395">
        <v>4374</v>
      </c>
      <c r="E10395">
        <v>223</v>
      </c>
      <c r="F10395">
        <v>6.4223229343180499</v>
      </c>
      <c r="G10395">
        <v>30.393413526440298</v>
      </c>
      <c r="H10395">
        <f>IF(D10395-D10394=0,G10395-G10394,"")</f>
        <v>-2.0306096964102238E-2</v>
      </c>
      <c r="I10395">
        <f>COUNTIF(D:D,Table1[[#This Row],[Track_ID]])</f>
        <v>136</v>
      </c>
    </row>
    <row r="10396" spans="1:9" x14ac:dyDescent="0.25">
      <c r="A10396" t="s">
        <v>7</v>
      </c>
      <c r="B10396">
        <v>2</v>
      </c>
      <c r="C10396">
        <v>3</v>
      </c>
      <c r="D10396">
        <v>4374</v>
      </c>
      <c r="E10396">
        <v>224</v>
      </c>
      <c r="F10396">
        <v>6.4354052014752003</v>
      </c>
      <c r="G10396">
        <v>30.360238872256701</v>
      </c>
      <c r="H10396">
        <f>IF(D10396-D10395=0,G10396-G10395,"")</f>
        <v>-3.3174654183596886E-2</v>
      </c>
      <c r="I10396">
        <f>COUNTIF(D:D,Table1[[#This Row],[Track_ID]])</f>
        <v>136</v>
      </c>
    </row>
    <row r="10397" spans="1:9" x14ac:dyDescent="0.25">
      <c r="A10397" t="s">
        <v>7</v>
      </c>
      <c r="B10397">
        <v>2</v>
      </c>
      <c r="C10397">
        <v>3</v>
      </c>
      <c r="D10397">
        <v>4374</v>
      </c>
      <c r="E10397">
        <v>225</v>
      </c>
      <c r="F10397">
        <v>6.4391757834697696</v>
      </c>
      <c r="G10397">
        <v>30.352589108943999</v>
      </c>
      <c r="H10397">
        <f>IF(D10397-D10396=0,G10397-G10396,"")</f>
        <v>-7.6497633127026177E-3</v>
      </c>
      <c r="I10397">
        <f>COUNTIF(D:D,Table1[[#This Row],[Track_ID]])</f>
        <v>136</v>
      </c>
    </row>
    <row r="10398" spans="1:9" x14ac:dyDescent="0.25">
      <c r="A10398" t="s">
        <v>7</v>
      </c>
      <c r="B10398">
        <v>2</v>
      </c>
      <c r="C10398">
        <v>3</v>
      </c>
      <c r="D10398">
        <v>4374</v>
      </c>
      <c r="E10398">
        <v>226</v>
      </c>
      <c r="F10398">
        <v>6.4378633871421904</v>
      </c>
      <c r="G10398">
        <v>30.345187247184999</v>
      </c>
      <c r="H10398">
        <f>IF(D10398-D10397=0,G10398-G10397,"")</f>
        <v>-7.401861758999928E-3</v>
      </c>
      <c r="I10398">
        <f>COUNTIF(D:D,Table1[[#This Row],[Track_ID]])</f>
        <v>136</v>
      </c>
    </row>
    <row r="10399" spans="1:9" x14ac:dyDescent="0.25">
      <c r="A10399" t="s">
        <v>7</v>
      </c>
      <c r="B10399">
        <v>2</v>
      </c>
      <c r="C10399">
        <v>3</v>
      </c>
      <c r="D10399">
        <v>4374</v>
      </c>
      <c r="E10399">
        <v>227</v>
      </c>
      <c r="F10399">
        <v>6.4430105812871696</v>
      </c>
      <c r="G10399">
        <v>30.3245458991784</v>
      </c>
      <c r="H10399">
        <f>IF(D10399-D10398=0,G10399-G10398,"")</f>
        <v>-2.0641348006599003E-2</v>
      </c>
      <c r="I10399">
        <f>COUNTIF(D:D,Table1[[#This Row],[Track_ID]])</f>
        <v>136</v>
      </c>
    </row>
    <row r="10400" spans="1:9" x14ac:dyDescent="0.25">
      <c r="A10400" t="s">
        <v>7</v>
      </c>
      <c r="B10400">
        <v>2</v>
      </c>
      <c r="C10400">
        <v>3</v>
      </c>
      <c r="D10400">
        <v>4374</v>
      </c>
      <c r="E10400">
        <v>228</v>
      </c>
      <c r="F10400">
        <v>6.4649264411465204</v>
      </c>
      <c r="G10400">
        <v>30.319761282025699</v>
      </c>
      <c r="H10400">
        <f>IF(D10400-D10399=0,G10400-G10399,"")</f>
        <v>-4.7846171527012871E-3</v>
      </c>
      <c r="I10400">
        <f>COUNTIF(D:D,Table1[[#This Row],[Track_ID]])</f>
        <v>136</v>
      </c>
    </row>
    <row r="10401" spans="1:9" x14ac:dyDescent="0.25">
      <c r="A10401" t="s">
        <v>7</v>
      </c>
      <c r="B10401">
        <v>2</v>
      </c>
      <c r="C10401">
        <v>3</v>
      </c>
      <c r="D10401">
        <v>4374</v>
      </c>
      <c r="E10401">
        <v>229</v>
      </c>
      <c r="F10401">
        <v>6.4678017645031796</v>
      </c>
      <c r="G10401">
        <v>30.2792332052652</v>
      </c>
      <c r="H10401">
        <f>IF(D10401-D10400=0,G10401-G10400,"")</f>
        <v>-4.0528076760498521E-2</v>
      </c>
      <c r="I10401">
        <f>COUNTIF(D:D,Table1[[#This Row],[Track_ID]])</f>
        <v>136</v>
      </c>
    </row>
    <row r="10402" spans="1:9" x14ac:dyDescent="0.25">
      <c r="A10402" t="s">
        <v>7</v>
      </c>
      <c r="B10402">
        <v>2</v>
      </c>
      <c r="C10402">
        <v>3</v>
      </c>
      <c r="D10402">
        <v>4374</v>
      </c>
      <c r="E10402">
        <v>230</v>
      </c>
      <c r="F10402">
        <v>6.4794341426997804</v>
      </c>
      <c r="G10402">
        <v>30.258950828051201</v>
      </c>
      <c r="H10402">
        <f>IF(D10402-D10401=0,G10402-G10401,"")</f>
        <v>-2.0282377213998615E-2</v>
      </c>
      <c r="I10402">
        <f>COUNTIF(D:D,Table1[[#This Row],[Track_ID]])</f>
        <v>136</v>
      </c>
    </row>
    <row r="10403" spans="1:9" x14ac:dyDescent="0.25">
      <c r="A10403" t="s">
        <v>7</v>
      </c>
      <c r="B10403">
        <v>2</v>
      </c>
      <c r="C10403">
        <v>3</v>
      </c>
      <c r="D10403">
        <v>4374</v>
      </c>
      <c r="E10403">
        <v>231</v>
      </c>
      <c r="F10403">
        <v>6.4749268887534699</v>
      </c>
      <c r="G10403">
        <v>30.2395504141906</v>
      </c>
      <c r="H10403">
        <f>IF(D10403-D10402=0,G10403-G10402,"")</f>
        <v>-1.9400413860601873E-2</v>
      </c>
      <c r="I10403">
        <f>COUNTIF(D:D,Table1[[#This Row],[Track_ID]])</f>
        <v>136</v>
      </c>
    </row>
    <row r="10404" spans="1:9" x14ac:dyDescent="0.25">
      <c r="A10404" t="s">
        <v>7</v>
      </c>
      <c r="B10404">
        <v>2</v>
      </c>
      <c r="C10404">
        <v>3</v>
      </c>
      <c r="D10404">
        <v>4374</v>
      </c>
      <c r="E10404">
        <v>232</v>
      </c>
      <c r="F10404">
        <v>6.47644109046976</v>
      </c>
      <c r="G10404">
        <v>30.2222140398002</v>
      </c>
      <c r="H10404">
        <f>IF(D10404-D10403=0,G10404-G10403,"")</f>
        <v>-1.7336374390399811E-2</v>
      </c>
      <c r="I10404">
        <f>COUNTIF(D:D,Table1[[#This Row],[Track_ID]])</f>
        <v>136</v>
      </c>
    </row>
    <row r="10405" spans="1:9" x14ac:dyDescent="0.25">
      <c r="A10405" t="s">
        <v>7</v>
      </c>
      <c r="B10405">
        <v>2</v>
      </c>
      <c r="C10405">
        <v>3</v>
      </c>
      <c r="D10405">
        <v>4374</v>
      </c>
      <c r="E10405">
        <v>233</v>
      </c>
      <c r="F10405">
        <v>6.4737450374649201</v>
      </c>
      <c r="G10405">
        <v>30.203704025175</v>
      </c>
      <c r="H10405">
        <f>IF(D10405-D10404=0,G10405-G10404,"")</f>
        <v>-1.8510014625199744E-2</v>
      </c>
      <c r="I10405">
        <f>COUNTIF(D:D,Table1[[#This Row],[Track_ID]])</f>
        <v>136</v>
      </c>
    </row>
    <row r="10406" spans="1:9" x14ac:dyDescent="0.25">
      <c r="A10406" t="s">
        <v>7</v>
      </c>
      <c r="B10406">
        <v>2</v>
      </c>
      <c r="C10406">
        <v>3</v>
      </c>
      <c r="D10406">
        <v>4374</v>
      </c>
      <c r="E10406">
        <v>234</v>
      </c>
      <c r="F10406">
        <v>6.4760188616929302</v>
      </c>
      <c r="G10406">
        <v>30.2016735806151</v>
      </c>
      <c r="H10406">
        <f>IF(D10406-D10405=0,G10406-G10405,"")</f>
        <v>-2.0304445598995358E-3</v>
      </c>
      <c r="I10406">
        <f>COUNTIF(D:D,Table1[[#This Row],[Track_ID]])</f>
        <v>136</v>
      </c>
    </row>
    <row r="10407" spans="1:9" x14ac:dyDescent="0.25">
      <c r="A10407" t="s">
        <v>7</v>
      </c>
      <c r="B10407">
        <v>2</v>
      </c>
      <c r="C10407">
        <v>3</v>
      </c>
      <c r="D10407">
        <v>4374</v>
      </c>
      <c r="E10407">
        <v>235</v>
      </c>
      <c r="F10407">
        <v>6.4766632386796399</v>
      </c>
      <c r="G10407">
        <v>30.2003733323597</v>
      </c>
      <c r="H10407">
        <f>IF(D10407-D10406=0,G10407-G10406,"")</f>
        <v>-1.3002482554007599E-3</v>
      </c>
      <c r="I10407">
        <f>COUNTIF(D:D,Table1[[#This Row],[Track_ID]])</f>
        <v>136</v>
      </c>
    </row>
    <row r="10408" spans="1:9" x14ac:dyDescent="0.25">
      <c r="A10408" t="s">
        <v>7</v>
      </c>
      <c r="B10408">
        <v>2</v>
      </c>
      <c r="C10408">
        <v>3</v>
      </c>
      <c r="D10408">
        <v>4374</v>
      </c>
      <c r="E10408">
        <v>236</v>
      </c>
      <c r="F10408">
        <v>6.4799611552063601</v>
      </c>
      <c r="G10408">
        <v>30.195288430626299</v>
      </c>
      <c r="H10408">
        <f>IF(D10408-D10407=0,G10408-G10407,"")</f>
        <v>-5.0849017334009261E-3</v>
      </c>
      <c r="I10408">
        <f>COUNTIF(D:D,Table1[[#This Row],[Track_ID]])</f>
        <v>136</v>
      </c>
    </row>
    <row r="10409" spans="1:9" x14ac:dyDescent="0.25">
      <c r="A10409" t="s">
        <v>7</v>
      </c>
      <c r="B10409">
        <v>2</v>
      </c>
      <c r="C10409">
        <v>3</v>
      </c>
      <c r="D10409">
        <v>4374</v>
      </c>
      <c r="E10409">
        <v>237</v>
      </c>
      <c r="F10409">
        <v>6.4886502401520403</v>
      </c>
      <c r="G10409">
        <v>30.155316825189601</v>
      </c>
      <c r="H10409">
        <f>IF(D10409-D10408=0,G10409-G10408,"")</f>
        <v>-3.9971605436697644E-2</v>
      </c>
      <c r="I10409">
        <f>COUNTIF(D:D,Table1[[#This Row],[Track_ID]])</f>
        <v>136</v>
      </c>
    </row>
    <row r="10410" spans="1:9" x14ac:dyDescent="0.25">
      <c r="A10410" t="s">
        <v>7</v>
      </c>
      <c r="B10410">
        <v>2</v>
      </c>
      <c r="C10410">
        <v>3</v>
      </c>
      <c r="D10410">
        <v>4374</v>
      </c>
      <c r="E10410">
        <v>238</v>
      </c>
      <c r="F10410">
        <v>6.4927525450159296</v>
      </c>
      <c r="G10410">
        <v>30.131396968992298</v>
      </c>
      <c r="H10410">
        <f>IF(D10410-D10409=0,G10410-G10409,"")</f>
        <v>-2.3919856197302636E-2</v>
      </c>
      <c r="I10410">
        <f>COUNTIF(D:D,Table1[[#This Row],[Track_ID]])</f>
        <v>136</v>
      </c>
    </row>
    <row r="10411" spans="1:9" x14ac:dyDescent="0.25">
      <c r="A10411" t="s">
        <v>7</v>
      </c>
      <c r="B10411">
        <v>2</v>
      </c>
      <c r="C10411">
        <v>3</v>
      </c>
      <c r="D10411">
        <v>4374</v>
      </c>
      <c r="E10411">
        <v>239</v>
      </c>
      <c r="F10411">
        <v>6.4908529260850401</v>
      </c>
      <c r="G10411">
        <v>30.122800619820701</v>
      </c>
      <c r="H10411">
        <f>IF(D10411-D10410=0,G10411-G10410,"")</f>
        <v>-8.5963491715972395E-3</v>
      </c>
      <c r="I10411">
        <f>COUNTIF(D:D,Table1[[#This Row],[Track_ID]])</f>
        <v>136</v>
      </c>
    </row>
    <row r="10412" spans="1:9" x14ac:dyDescent="0.25">
      <c r="A10412" t="s">
        <v>7</v>
      </c>
      <c r="B10412">
        <v>2</v>
      </c>
      <c r="C10412">
        <v>3</v>
      </c>
      <c r="D10412">
        <v>4374</v>
      </c>
      <c r="E10412">
        <v>240</v>
      </c>
      <c r="F10412">
        <v>6.4784045841068902</v>
      </c>
      <c r="G10412">
        <v>30.122110744462798</v>
      </c>
      <c r="H10412">
        <f>IF(D10412-D10411=0,G10412-G10411,"")</f>
        <v>-6.8987535790299148E-4</v>
      </c>
      <c r="I10412">
        <f>COUNTIF(D:D,Table1[[#This Row],[Track_ID]])</f>
        <v>136</v>
      </c>
    </row>
    <row r="10413" spans="1:9" x14ac:dyDescent="0.25">
      <c r="A10413" t="s">
        <v>7</v>
      </c>
      <c r="B10413">
        <v>2</v>
      </c>
      <c r="C10413">
        <v>3</v>
      </c>
      <c r="D10413">
        <v>4374</v>
      </c>
      <c r="E10413">
        <v>241</v>
      </c>
      <c r="F10413">
        <v>6.4543733870562399</v>
      </c>
      <c r="G10413">
        <v>30.3136288276846</v>
      </c>
      <c r="H10413">
        <f>IF(D10413-D10412=0,G10413-G10412,"")</f>
        <v>0.19151808322180131</v>
      </c>
      <c r="I10413">
        <f>COUNTIF(D:D,Table1[[#This Row],[Track_ID]])</f>
        <v>136</v>
      </c>
    </row>
    <row r="10414" spans="1:9" x14ac:dyDescent="0.25">
      <c r="A10414" t="s">
        <v>7</v>
      </c>
      <c r="B10414">
        <v>2</v>
      </c>
      <c r="C10414">
        <v>3</v>
      </c>
      <c r="D10414">
        <v>4375</v>
      </c>
      <c r="E10414">
        <v>120</v>
      </c>
      <c r="F10414">
        <v>24.383454133346699</v>
      </c>
      <c r="G10414">
        <v>30.9982731456553</v>
      </c>
      <c r="H10414" t="str">
        <f>IF(D10414-D10413=0,G10414-G10413,"")</f>
        <v/>
      </c>
      <c r="I10414">
        <f>COUNTIF(D:D,Table1[[#This Row],[Track_ID]])</f>
        <v>118</v>
      </c>
    </row>
    <row r="10415" spans="1:9" x14ac:dyDescent="0.25">
      <c r="A10415" t="s">
        <v>7</v>
      </c>
      <c r="B10415">
        <v>2</v>
      </c>
      <c r="C10415">
        <v>3</v>
      </c>
      <c r="D10415">
        <v>4375</v>
      </c>
      <c r="E10415">
        <v>121</v>
      </c>
      <c r="F10415">
        <v>24.4198698632751</v>
      </c>
      <c r="G10415">
        <v>31.019437829930698</v>
      </c>
      <c r="H10415">
        <f>IF(D10415-D10414=0,G10415-G10414,"")</f>
        <v>2.116468427539786E-2</v>
      </c>
      <c r="I10415">
        <f>COUNTIF(D:D,Table1[[#This Row],[Track_ID]])</f>
        <v>118</v>
      </c>
    </row>
    <row r="10416" spans="1:9" x14ac:dyDescent="0.25">
      <c r="A10416" t="s">
        <v>7</v>
      </c>
      <c r="B10416">
        <v>2</v>
      </c>
      <c r="C10416">
        <v>3</v>
      </c>
      <c r="D10416">
        <v>4375</v>
      </c>
      <c r="E10416">
        <v>122</v>
      </c>
      <c r="F10416">
        <v>24.431071779640401</v>
      </c>
      <c r="G10416">
        <v>31.0157660062325</v>
      </c>
      <c r="H10416">
        <f>IF(D10416-D10415=0,G10416-G10415,"")</f>
        <v>-3.6718236981982955E-3</v>
      </c>
      <c r="I10416">
        <f>COUNTIF(D:D,Table1[[#This Row],[Track_ID]])</f>
        <v>118</v>
      </c>
    </row>
    <row r="10417" spans="1:9" x14ac:dyDescent="0.25">
      <c r="A10417" t="s">
        <v>7</v>
      </c>
      <c r="B10417">
        <v>2</v>
      </c>
      <c r="C10417">
        <v>3</v>
      </c>
      <c r="D10417">
        <v>4375</v>
      </c>
      <c r="E10417">
        <v>123</v>
      </c>
      <c r="F10417">
        <v>24.445575175424</v>
      </c>
      <c r="G10417">
        <v>31.011849720334801</v>
      </c>
      <c r="H10417">
        <f>IF(D10417-D10416=0,G10417-G10416,"")</f>
        <v>-3.916285897698657E-3</v>
      </c>
      <c r="I10417">
        <f>COUNTIF(D:D,Table1[[#This Row],[Track_ID]])</f>
        <v>118</v>
      </c>
    </row>
    <row r="10418" spans="1:9" x14ac:dyDescent="0.25">
      <c r="A10418" t="s">
        <v>7</v>
      </c>
      <c r="B10418">
        <v>2</v>
      </c>
      <c r="C10418">
        <v>3</v>
      </c>
      <c r="D10418">
        <v>4375</v>
      </c>
      <c r="E10418">
        <v>124</v>
      </c>
      <c r="F10418">
        <v>24.4888369977796</v>
      </c>
      <c r="G10418">
        <v>31.015181236586599</v>
      </c>
      <c r="H10418">
        <f>IF(D10418-D10417=0,G10418-G10417,"")</f>
        <v>3.3315162517979502E-3</v>
      </c>
      <c r="I10418">
        <f>COUNTIF(D:D,Table1[[#This Row],[Track_ID]])</f>
        <v>118</v>
      </c>
    </row>
    <row r="10419" spans="1:9" x14ac:dyDescent="0.25">
      <c r="A10419" t="s">
        <v>7</v>
      </c>
      <c r="B10419">
        <v>2</v>
      </c>
      <c r="C10419">
        <v>3</v>
      </c>
      <c r="D10419">
        <v>4375</v>
      </c>
      <c r="E10419">
        <v>125</v>
      </c>
      <c r="F10419">
        <v>24.522559403534899</v>
      </c>
      <c r="G10419">
        <v>31.032076676073601</v>
      </c>
      <c r="H10419">
        <f>IF(D10419-D10418=0,G10419-G10418,"")</f>
        <v>1.689543948700134E-2</v>
      </c>
      <c r="I10419">
        <f>COUNTIF(D:D,Table1[[#This Row],[Track_ID]])</f>
        <v>118</v>
      </c>
    </row>
    <row r="10420" spans="1:9" x14ac:dyDescent="0.25">
      <c r="A10420" t="s">
        <v>7</v>
      </c>
      <c r="B10420">
        <v>2</v>
      </c>
      <c r="C10420">
        <v>3</v>
      </c>
      <c r="D10420">
        <v>4375</v>
      </c>
      <c r="E10420">
        <v>126</v>
      </c>
      <c r="F10420">
        <v>24.5125377671861</v>
      </c>
      <c r="G10420">
        <v>31.022407276207801</v>
      </c>
      <c r="H10420">
        <f>IF(D10420-D10419=0,G10420-G10419,"")</f>
        <v>-9.6693998657997327E-3</v>
      </c>
      <c r="I10420">
        <f>COUNTIF(D:D,Table1[[#This Row],[Track_ID]])</f>
        <v>118</v>
      </c>
    </row>
    <row r="10421" spans="1:9" x14ac:dyDescent="0.25">
      <c r="A10421" t="s">
        <v>7</v>
      </c>
      <c r="B10421">
        <v>2</v>
      </c>
      <c r="C10421">
        <v>3</v>
      </c>
      <c r="D10421">
        <v>4375</v>
      </c>
      <c r="E10421">
        <v>127</v>
      </c>
      <c r="F10421">
        <v>24.518483235829098</v>
      </c>
      <c r="G10421">
        <v>31.021981582228801</v>
      </c>
      <c r="H10421">
        <f>IF(D10421-D10420=0,G10421-G10420,"")</f>
        <v>-4.2569397900038553E-4</v>
      </c>
      <c r="I10421">
        <f>COUNTIF(D:D,Table1[[#This Row],[Track_ID]])</f>
        <v>118</v>
      </c>
    </row>
    <row r="10422" spans="1:9" x14ac:dyDescent="0.25">
      <c r="A10422" t="s">
        <v>7</v>
      </c>
      <c r="B10422">
        <v>2</v>
      </c>
      <c r="C10422">
        <v>3</v>
      </c>
      <c r="D10422">
        <v>4375</v>
      </c>
      <c r="E10422">
        <v>128</v>
      </c>
      <c r="F10422">
        <v>24.517965390824902</v>
      </c>
      <c r="G10422">
        <v>31.021578450601201</v>
      </c>
      <c r="H10422">
        <f>IF(D10422-D10421=0,G10422-G10421,"")</f>
        <v>-4.0313162759986199E-4</v>
      </c>
      <c r="I10422">
        <f>COUNTIF(D:D,Table1[[#This Row],[Track_ID]])</f>
        <v>118</v>
      </c>
    </row>
    <row r="10423" spans="1:9" x14ac:dyDescent="0.25">
      <c r="A10423" t="s">
        <v>7</v>
      </c>
      <c r="B10423">
        <v>2</v>
      </c>
      <c r="C10423">
        <v>3</v>
      </c>
      <c r="D10423">
        <v>4375</v>
      </c>
      <c r="E10423">
        <v>129</v>
      </c>
      <c r="F10423">
        <v>24.534908885591101</v>
      </c>
      <c r="G10423">
        <v>31.026980143229601</v>
      </c>
      <c r="H10423">
        <f>IF(D10423-D10422=0,G10423-G10422,"")</f>
        <v>5.4016926283999567E-3</v>
      </c>
      <c r="I10423">
        <f>COUNTIF(D:D,Table1[[#This Row],[Track_ID]])</f>
        <v>118</v>
      </c>
    </row>
    <row r="10424" spans="1:9" x14ac:dyDescent="0.25">
      <c r="A10424" t="s">
        <v>7</v>
      </c>
      <c r="B10424">
        <v>2</v>
      </c>
      <c r="C10424">
        <v>3</v>
      </c>
      <c r="D10424">
        <v>4375</v>
      </c>
      <c r="E10424">
        <v>130</v>
      </c>
      <c r="F10424">
        <v>24.519248156980701</v>
      </c>
      <c r="G10424">
        <v>31.022712490532999</v>
      </c>
      <c r="H10424">
        <f>IF(D10424-D10423=0,G10424-G10423,"")</f>
        <v>-4.2676526966012318E-3</v>
      </c>
      <c r="I10424">
        <f>COUNTIF(D:D,Table1[[#This Row],[Track_ID]])</f>
        <v>118</v>
      </c>
    </row>
    <row r="10425" spans="1:9" x14ac:dyDescent="0.25">
      <c r="A10425" t="s">
        <v>7</v>
      </c>
      <c r="B10425">
        <v>2</v>
      </c>
      <c r="C10425">
        <v>3</v>
      </c>
      <c r="D10425">
        <v>4375</v>
      </c>
      <c r="E10425">
        <v>131</v>
      </c>
      <c r="F10425">
        <v>24.518159092531199</v>
      </c>
      <c r="G10425">
        <v>31.0308255866289</v>
      </c>
      <c r="H10425">
        <f>IF(D10425-D10424=0,G10425-G10424,"")</f>
        <v>8.1130960959008291E-3</v>
      </c>
      <c r="I10425">
        <f>COUNTIF(D:D,Table1[[#This Row],[Track_ID]])</f>
        <v>118</v>
      </c>
    </row>
    <row r="10426" spans="1:9" x14ac:dyDescent="0.25">
      <c r="A10426" t="s">
        <v>7</v>
      </c>
      <c r="B10426">
        <v>2</v>
      </c>
      <c r="C10426">
        <v>3</v>
      </c>
      <c r="D10426">
        <v>4375</v>
      </c>
      <c r="E10426">
        <v>132</v>
      </c>
      <c r="F10426">
        <v>24.529233222488799</v>
      </c>
      <c r="G10426">
        <v>31.014719933765001</v>
      </c>
      <c r="H10426">
        <f>IF(D10426-D10425=0,G10426-G10425,"")</f>
        <v>-1.6105652863899422E-2</v>
      </c>
      <c r="I10426">
        <f>COUNTIF(D:D,Table1[[#This Row],[Track_ID]])</f>
        <v>118</v>
      </c>
    </row>
    <row r="10427" spans="1:9" x14ac:dyDescent="0.25">
      <c r="A10427" t="s">
        <v>7</v>
      </c>
      <c r="B10427">
        <v>2</v>
      </c>
      <c r="C10427">
        <v>3</v>
      </c>
      <c r="D10427">
        <v>4375</v>
      </c>
      <c r="E10427">
        <v>133</v>
      </c>
      <c r="F10427">
        <v>24.556613627396001</v>
      </c>
      <c r="G10427">
        <v>31.0090403551179</v>
      </c>
      <c r="H10427">
        <f>IF(D10427-D10426=0,G10427-G10426,"")</f>
        <v>-5.6795786471006693E-3</v>
      </c>
      <c r="I10427">
        <f>COUNTIF(D:D,Table1[[#This Row],[Track_ID]])</f>
        <v>118</v>
      </c>
    </row>
    <row r="10428" spans="1:9" x14ac:dyDescent="0.25">
      <c r="A10428" t="s">
        <v>7</v>
      </c>
      <c r="B10428">
        <v>2</v>
      </c>
      <c r="C10428">
        <v>3</v>
      </c>
      <c r="D10428">
        <v>4375</v>
      </c>
      <c r="E10428">
        <v>134</v>
      </c>
      <c r="F10428">
        <v>24.573938263490501</v>
      </c>
      <c r="G10428">
        <v>31.017475882513601</v>
      </c>
      <c r="H10428">
        <f>IF(D10428-D10427=0,G10428-G10427,"")</f>
        <v>8.4355273957008592E-3</v>
      </c>
      <c r="I10428">
        <f>COUNTIF(D:D,Table1[[#This Row],[Track_ID]])</f>
        <v>118</v>
      </c>
    </row>
    <row r="10429" spans="1:9" x14ac:dyDescent="0.25">
      <c r="A10429" t="s">
        <v>7</v>
      </c>
      <c r="B10429">
        <v>2</v>
      </c>
      <c r="C10429">
        <v>3</v>
      </c>
      <c r="D10429">
        <v>4375</v>
      </c>
      <c r="E10429">
        <v>135</v>
      </c>
      <c r="F10429">
        <v>24.590023562832801</v>
      </c>
      <c r="G10429">
        <v>31.021227852668801</v>
      </c>
      <c r="H10429">
        <f>IF(D10429-D10428=0,G10429-G10428,"")</f>
        <v>3.7519701552000129E-3</v>
      </c>
      <c r="I10429">
        <f>COUNTIF(D:D,Table1[[#This Row],[Track_ID]])</f>
        <v>118</v>
      </c>
    </row>
    <row r="10430" spans="1:9" x14ac:dyDescent="0.25">
      <c r="A10430" t="s">
        <v>7</v>
      </c>
      <c r="B10430">
        <v>2</v>
      </c>
      <c r="C10430">
        <v>3</v>
      </c>
      <c r="D10430">
        <v>4375</v>
      </c>
      <c r="E10430">
        <v>136</v>
      </c>
      <c r="F10430">
        <v>24.605241180829498</v>
      </c>
      <c r="G10430">
        <v>31.001115415935001</v>
      </c>
      <c r="H10430">
        <f>IF(D10430-D10429=0,G10430-G10429,"")</f>
        <v>-2.0112436733800365E-2</v>
      </c>
      <c r="I10430">
        <f>COUNTIF(D:D,Table1[[#This Row],[Track_ID]])</f>
        <v>118</v>
      </c>
    </row>
    <row r="10431" spans="1:9" x14ac:dyDescent="0.25">
      <c r="A10431" t="s">
        <v>7</v>
      </c>
      <c r="B10431">
        <v>2</v>
      </c>
      <c r="C10431">
        <v>3</v>
      </c>
      <c r="D10431">
        <v>4375</v>
      </c>
      <c r="E10431">
        <v>137</v>
      </c>
      <c r="F10431">
        <v>24.621203397106701</v>
      </c>
      <c r="G10431">
        <v>30.984635982349499</v>
      </c>
      <c r="H10431">
        <f>IF(D10431-D10430=0,G10431-G10430,"")</f>
        <v>-1.6479433585502079E-2</v>
      </c>
      <c r="I10431">
        <f>COUNTIF(D:D,Table1[[#This Row],[Track_ID]])</f>
        <v>118</v>
      </c>
    </row>
    <row r="10432" spans="1:9" x14ac:dyDescent="0.25">
      <c r="A10432" t="s">
        <v>7</v>
      </c>
      <c r="B10432">
        <v>2</v>
      </c>
      <c r="C10432">
        <v>3</v>
      </c>
      <c r="D10432">
        <v>4375</v>
      </c>
      <c r="E10432">
        <v>138</v>
      </c>
      <c r="F10432">
        <v>24.622746693774602</v>
      </c>
      <c r="G10432">
        <v>30.9700335345368</v>
      </c>
      <c r="H10432">
        <f>IF(D10432-D10431=0,G10432-G10431,"")</f>
        <v>-1.4602447812698927E-2</v>
      </c>
      <c r="I10432">
        <f>COUNTIF(D:D,Table1[[#This Row],[Track_ID]])</f>
        <v>118</v>
      </c>
    </row>
    <row r="10433" spans="1:9" x14ac:dyDescent="0.25">
      <c r="A10433" t="s">
        <v>7</v>
      </c>
      <c r="B10433">
        <v>2</v>
      </c>
      <c r="C10433">
        <v>3</v>
      </c>
      <c r="D10433">
        <v>4375</v>
      </c>
      <c r="E10433">
        <v>139</v>
      </c>
      <c r="F10433">
        <v>24.6315550293981</v>
      </c>
      <c r="G10433">
        <v>30.9611917305118</v>
      </c>
      <c r="H10433">
        <f>IF(D10433-D10432=0,G10433-G10432,"")</f>
        <v>-8.8418040249997887E-3</v>
      </c>
      <c r="I10433">
        <f>COUNTIF(D:D,Table1[[#This Row],[Track_ID]])</f>
        <v>118</v>
      </c>
    </row>
    <row r="10434" spans="1:9" x14ac:dyDescent="0.25">
      <c r="A10434" t="s">
        <v>7</v>
      </c>
      <c r="B10434">
        <v>2</v>
      </c>
      <c r="C10434">
        <v>3</v>
      </c>
      <c r="D10434">
        <v>4375</v>
      </c>
      <c r="E10434">
        <v>140</v>
      </c>
      <c r="F10434">
        <v>24.6506496430327</v>
      </c>
      <c r="G10434">
        <v>30.949360242249501</v>
      </c>
      <c r="H10434">
        <f>IF(D10434-D10433=0,G10434-G10433,"")</f>
        <v>-1.1831488262298961E-2</v>
      </c>
      <c r="I10434">
        <f>COUNTIF(D:D,Table1[[#This Row],[Track_ID]])</f>
        <v>118</v>
      </c>
    </row>
    <row r="10435" spans="1:9" x14ac:dyDescent="0.25">
      <c r="A10435" t="s">
        <v>7</v>
      </c>
      <c r="B10435">
        <v>2</v>
      </c>
      <c r="C10435">
        <v>3</v>
      </c>
      <c r="D10435">
        <v>4375</v>
      </c>
      <c r="E10435">
        <v>141</v>
      </c>
      <c r="F10435">
        <v>24.659032646793801</v>
      </c>
      <c r="G10435">
        <v>30.9508708749593</v>
      </c>
      <c r="H10435">
        <f>IF(D10435-D10434=0,G10435-G10434,"")</f>
        <v>1.5106327097988981E-3</v>
      </c>
      <c r="I10435">
        <f>COUNTIF(D:D,Table1[[#This Row],[Track_ID]])</f>
        <v>118</v>
      </c>
    </row>
    <row r="10436" spans="1:9" x14ac:dyDescent="0.25">
      <c r="A10436" t="s">
        <v>7</v>
      </c>
      <c r="B10436">
        <v>2</v>
      </c>
      <c r="C10436">
        <v>3</v>
      </c>
      <c r="D10436">
        <v>4375</v>
      </c>
      <c r="E10436">
        <v>142</v>
      </c>
      <c r="F10436">
        <v>24.666449215556899</v>
      </c>
      <c r="G10436">
        <v>30.929364286415701</v>
      </c>
      <c r="H10436">
        <f>IF(D10436-D10435=0,G10436-G10435,"")</f>
        <v>-2.1506588543598326E-2</v>
      </c>
      <c r="I10436">
        <f>COUNTIF(D:D,Table1[[#This Row],[Track_ID]])</f>
        <v>118</v>
      </c>
    </row>
    <row r="10437" spans="1:9" x14ac:dyDescent="0.25">
      <c r="A10437" t="s">
        <v>7</v>
      </c>
      <c r="B10437">
        <v>2</v>
      </c>
      <c r="C10437">
        <v>3</v>
      </c>
      <c r="D10437">
        <v>4375</v>
      </c>
      <c r="E10437">
        <v>143</v>
      </c>
      <c r="F10437">
        <v>24.6694584315584</v>
      </c>
      <c r="G10437">
        <v>30.911897875276701</v>
      </c>
      <c r="H10437">
        <f>IF(D10437-D10436=0,G10437-G10436,"")</f>
        <v>-1.7466411139000826E-2</v>
      </c>
      <c r="I10437">
        <f>COUNTIF(D:D,Table1[[#This Row],[Track_ID]])</f>
        <v>118</v>
      </c>
    </row>
    <row r="10438" spans="1:9" x14ac:dyDescent="0.25">
      <c r="A10438" t="s">
        <v>7</v>
      </c>
      <c r="B10438">
        <v>2</v>
      </c>
      <c r="C10438">
        <v>3</v>
      </c>
      <c r="D10438">
        <v>4375</v>
      </c>
      <c r="E10438">
        <v>144</v>
      </c>
      <c r="F10438">
        <v>24.686486071933501</v>
      </c>
      <c r="G10438">
        <v>30.9020765859064</v>
      </c>
      <c r="H10438">
        <f>IF(D10438-D10437=0,G10438-G10437,"")</f>
        <v>-9.8212893703006898E-3</v>
      </c>
      <c r="I10438">
        <f>COUNTIF(D:D,Table1[[#This Row],[Track_ID]])</f>
        <v>118</v>
      </c>
    </row>
    <row r="10439" spans="1:9" x14ac:dyDescent="0.25">
      <c r="A10439" t="s">
        <v>7</v>
      </c>
      <c r="B10439">
        <v>2</v>
      </c>
      <c r="C10439">
        <v>3</v>
      </c>
      <c r="D10439">
        <v>4375</v>
      </c>
      <c r="E10439">
        <v>145</v>
      </c>
      <c r="F10439">
        <v>24.686526790837</v>
      </c>
      <c r="G10439">
        <v>30.908677400096899</v>
      </c>
      <c r="H10439">
        <f>IF(D10439-D10438=0,G10439-G10438,"")</f>
        <v>6.6008141904987383E-3</v>
      </c>
      <c r="I10439">
        <f>COUNTIF(D:D,Table1[[#This Row],[Track_ID]])</f>
        <v>118</v>
      </c>
    </row>
    <row r="10440" spans="1:9" x14ac:dyDescent="0.25">
      <c r="A10440" t="s">
        <v>7</v>
      </c>
      <c r="B10440">
        <v>2</v>
      </c>
      <c r="C10440">
        <v>3</v>
      </c>
      <c r="D10440">
        <v>4375</v>
      </c>
      <c r="E10440">
        <v>146</v>
      </c>
      <c r="F10440">
        <v>24.689973543218802</v>
      </c>
      <c r="G10440">
        <v>30.898685571855999</v>
      </c>
      <c r="H10440">
        <f>IF(D10440-D10439=0,G10440-G10439,"")</f>
        <v>-9.9918282408992809E-3</v>
      </c>
      <c r="I10440">
        <f>COUNTIF(D:D,Table1[[#This Row],[Track_ID]])</f>
        <v>118</v>
      </c>
    </row>
    <row r="10441" spans="1:9" x14ac:dyDescent="0.25">
      <c r="A10441" t="s">
        <v>7</v>
      </c>
      <c r="B10441">
        <v>2</v>
      </c>
      <c r="C10441">
        <v>3</v>
      </c>
      <c r="D10441">
        <v>4375</v>
      </c>
      <c r="E10441">
        <v>147</v>
      </c>
      <c r="F10441">
        <v>24.685775037646</v>
      </c>
      <c r="G10441">
        <v>30.8975734481104</v>
      </c>
      <c r="H10441">
        <f>IF(D10441-D10440=0,G10441-G10440,"")</f>
        <v>-1.112123745599547E-3</v>
      </c>
      <c r="I10441">
        <f>COUNTIF(D:D,Table1[[#This Row],[Track_ID]])</f>
        <v>118</v>
      </c>
    </row>
    <row r="10442" spans="1:9" x14ac:dyDescent="0.25">
      <c r="A10442" t="s">
        <v>7</v>
      </c>
      <c r="B10442">
        <v>2</v>
      </c>
      <c r="C10442">
        <v>3</v>
      </c>
      <c r="D10442">
        <v>4375</v>
      </c>
      <c r="E10442">
        <v>148</v>
      </c>
      <c r="F10442">
        <v>24.706374438666899</v>
      </c>
      <c r="G10442">
        <v>30.880619906100701</v>
      </c>
      <c r="H10442">
        <f>IF(D10442-D10441=0,G10442-G10441,"")</f>
        <v>-1.6953542009698452E-2</v>
      </c>
      <c r="I10442">
        <f>COUNTIF(D:D,Table1[[#This Row],[Track_ID]])</f>
        <v>118</v>
      </c>
    </row>
    <row r="10443" spans="1:9" x14ac:dyDescent="0.25">
      <c r="A10443" t="s">
        <v>7</v>
      </c>
      <c r="B10443">
        <v>2</v>
      </c>
      <c r="C10443">
        <v>3</v>
      </c>
      <c r="D10443">
        <v>4375</v>
      </c>
      <c r="E10443">
        <v>149</v>
      </c>
      <c r="F10443">
        <v>24.720442805587101</v>
      </c>
      <c r="G10443">
        <v>30.849966156294499</v>
      </c>
      <c r="H10443">
        <f>IF(D10443-D10442=0,G10443-G10442,"")</f>
        <v>-3.0653749806202057E-2</v>
      </c>
      <c r="I10443">
        <f>COUNTIF(D:D,Table1[[#This Row],[Track_ID]])</f>
        <v>118</v>
      </c>
    </row>
    <row r="10444" spans="1:9" x14ac:dyDescent="0.25">
      <c r="A10444" t="s">
        <v>7</v>
      </c>
      <c r="B10444">
        <v>2</v>
      </c>
      <c r="C10444">
        <v>3</v>
      </c>
      <c r="D10444">
        <v>4375</v>
      </c>
      <c r="E10444">
        <v>150</v>
      </c>
      <c r="F10444">
        <v>24.734561675392399</v>
      </c>
      <c r="G10444">
        <v>30.8385667770198</v>
      </c>
      <c r="H10444">
        <f>IF(D10444-D10443=0,G10444-G10443,"")</f>
        <v>-1.1399379274699584E-2</v>
      </c>
      <c r="I10444">
        <f>COUNTIF(D:D,Table1[[#This Row],[Track_ID]])</f>
        <v>118</v>
      </c>
    </row>
    <row r="10445" spans="1:9" x14ac:dyDescent="0.25">
      <c r="A10445" t="s">
        <v>7</v>
      </c>
      <c r="B10445">
        <v>2</v>
      </c>
      <c r="C10445">
        <v>3</v>
      </c>
      <c r="D10445">
        <v>4375</v>
      </c>
      <c r="E10445">
        <v>151</v>
      </c>
      <c r="F10445">
        <v>24.744871324396001</v>
      </c>
      <c r="G10445">
        <v>30.8286661472928</v>
      </c>
      <c r="H10445">
        <f>IF(D10445-D10444=0,G10445-G10444,"")</f>
        <v>-9.9006297269994548E-3</v>
      </c>
      <c r="I10445">
        <f>COUNTIF(D:D,Table1[[#This Row],[Track_ID]])</f>
        <v>118</v>
      </c>
    </row>
    <row r="10446" spans="1:9" x14ac:dyDescent="0.25">
      <c r="A10446" t="s">
        <v>7</v>
      </c>
      <c r="B10446">
        <v>2</v>
      </c>
      <c r="C10446">
        <v>3</v>
      </c>
      <c r="D10446">
        <v>4375</v>
      </c>
      <c r="E10446">
        <v>152</v>
      </c>
      <c r="F10446">
        <v>24.749840915062201</v>
      </c>
      <c r="G10446">
        <v>30.807056460446699</v>
      </c>
      <c r="H10446">
        <f>IF(D10446-D10445=0,G10446-G10445,"")</f>
        <v>-2.1609686846101539E-2</v>
      </c>
      <c r="I10446">
        <f>COUNTIF(D:D,Table1[[#This Row],[Track_ID]])</f>
        <v>118</v>
      </c>
    </row>
    <row r="10447" spans="1:9" x14ac:dyDescent="0.25">
      <c r="A10447" t="s">
        <v>7</v>
      </c>
      <c r="B10447">
        <v>2</v>
      </c>
      <c r="C10447">
        <v>3</v>
      </c>
      <c r="D10447">
        <v>4375</v>
      </c>
      <c r="E10447">
        <v>153</v>
      </c>
      <c r="F10447">
        <v>24.756315098483299</v>
      </c>
      <c r="G10447">
        <v>30.7811329848006</v>
      </c>
      <c r="H10447">
        <f>IF(D10447-D10446=0,G10447-G10446,"")</f>
        <v>-2.5923475646099092E-2</v>
      </c>
      <c r="I10447">
        <f>COUNTIF(D:D,Table1[[#This Row],[Track_ID]])</f>
        <v>118</v>
      </c>
    </row>
    <row r="10448" spans="1:9" x14ac:dyDescent="0.25">
      <c r="A10448" t="s">
        <v>7</v>
      </c>
      <c r="B10448">
        <v>2</v>
      </c>
      <c r="C10448">
        <v>3</v>
      </c>
      <c r="D10448">
        <v>4375</v>
      </c>
      <c r="E10448">
        <v>154</v>
      </c>
      <c r="F10448">
        <v>24.7579444374955</v>
      </c>
      <c r="G10448">
        <v>30.748865945475998</v>
      </c>
      <c r="H10448">
        <f>IF(D10448-D10447=0,G10448-G10447,"")</f>
        <v>-3.2267039324601399E-2</v>
      </c>
      <c r="I10448">
        <f>COUNTIF(D:D,Table1[[#This Row],[Track_ID]])</f>
        <v>118</v>
      </c>
    </row>
    <row r="10449" spans="1:9" x14ac:dyDescent="0.25">
      <c r="A10449" t="s">
        <v>7</v>
      </c>
      <c r="B10449">
        <v>2</v>
      </c>
      <c r="C10449">
        <v>3</v>
      </c>
      <c r="D10449">
        <v>4375</v>
      </c>
      <c r="E10449">
        <v>155</v>
      </c>
      <c r="F10449">
        <v>24.755590755645802</v>
      </c>
      <c r="G10449">
        <v>30.7401410259016</v>
      </c>
      <c r="H10449">
        <f>IF(D10449-D10448=0,G10449-G10448,"")</f>
        <v>-8.7249195743979158E-3</v>
      </c>
      <c r="I10449">
        <f>COUNTIF(D:D,Table1[[#This Row],[Track_ID]])</f>
        <v>118</v>
      </c>
    </row>
    <row r="10450" spans="1:9" x14ac:dyDescent="0.25">
      <c r="A10450" t="s">
        <v>7</v>
      </c>
      <c r="B10450">
        <v>2</v>
      </c>
      <c r="C10450">
        <v>3</v>
      </c>
      <c r="D10450">
        <v>4375</v>
      </c>
      <c r="E10450">
        <v>156</v>
      </c>
      <c r="F10450">
        <v>24.756941274552499</v>
      </c>
      <c r="G10450">
        <v>30.735872616618199</v>
      </c>
      <c r="H10450">
        <f>IF(D10450-D10449=0,G10450-G10449,"")</f>
        <v>-4.268409283401553E-3</v>
      </c>
      <c r="I10450">
        <f>COUNTIF(D:D,Table1[[#This Row],[Track_ID]])</f>
        <v>118</v>
      </c>
    </row>
    <row r="10451" spans="1:9" x14ac:dyDescent="0.25">
      <c r="A10451" t="s">
        <v>7</v>
      </c>
      <c r="B10451">
        <v>2</v>
      </c>
      <c r="C10451">
        <v>3</v>
      </c>
      <c r="D10451">
        <v>4375</v>
      </c>
      <c r="E10451">
        <v>157</v>
      </c>
      <c r="F10451">
        <v>24.758054428778301</v>
      </c>
      <c r="G10451">
        <v>30.7178106255617</v>
      </c>
      <c r="H10451">
        <f>IF(D10451-D10450=0,G10451-G10450,"")</f>
        <v>-1.8061991056498528E-2</v>
      </c>
      <c r="I10451">
        <f>COUNTIF(D:D,Table1[[#This Row],[Track_ID]])</f>
        <v>118</v>
      </c>
    </row>
    <row r="10452" spans="1:9" x14ac:dyDescent="0.25">
      <c r="A10452" t="s">
        <v>7</v>
      </c>
      <c r="B10452">
        <v>2</v>
      </c>
      <c r="C10452">
        <v>3</v>
      </c>
      <c r="D10452">
        <v>4375</v>
      </c>
      <c r="E10452">
        <v>158</v>
      </c>
      <c r="F10452">
        <v>24.757463432628601</v>
      </c>
      <c r="G10452">
        <v>30.6931045301971</v>
      </c>
      <c r="H10452">
        <f>IF(D10452-D10451=0,G10452-G10451,"")</f>
        <v>-2.4706095364599889E-2</v>
      </c>
      <c r="I10452">
        <f>COUNTIF(D:D,Table1[[#This Row],[Track_ID]])</f>
        <v>118</v>
      </c>
    </row>
    <row r="10453" spans="1:9" x14ac:dyDescent="0.25">
      <c r="A10453" t="s">
        <v>7</v>
      </c>
      <c r="B10453">
        <v>2</v>
      </c>
      <c r="C10453">
        <v>3</v>
      </c>
      <c r="D10453">
        <v>4375</v>
      </c>
      <c r="E10453">
        <v>159</v>
      </c>
      <c r="F10453">
        <v>24.754914904401598</v>
      </c>
      <c r="G10453">
        <v>30.687929652684399</v>
      </c>
      <c r="H10453">
        <f>IF(D10453-D10452=0,G10453-G10452,"")</f>
        <v>-5.1748775127009594E-3</v>
      </c>
      <c r="I10453">
        <f>COUNTIF(D:D,Table1[[#This Row],[Track_ID]])</f>
        <v>118</v>
      </c>
    </row>
    <row r="10454" spans="1:9" x14ac:dyDescent="0.25">
      <c r="A10454" t="s">
        <v>7</v>
      </c>
      <c r="B10454">
        <v>2</v>
      </c>
      <c r="C10454">
        <v>3</v>
      </c>
      <c r="D10454">
        <v>4375</v>
      </c>
      <c r="E10454">
        <v>160</v>
      </c>
      <c r="F10454">
        <v>24.755071909346601</v>
      </c>
      <c r="G10454">
        <v>30.688817694737001</v>
      </c>
      <c r="H10454">
        <f>IF(D10454-D10453=0,G10454-G10453,"")</f>
        <v>8.8804205260117897E-4</v>
      </c>
      <c r="I10454">
        <f>COUNTIF(D:D,Table1[[#This Row],[Track_ID]])</f>
        <v>118</v>
      </c>
    </row>
    <row r="10455" spans="1:9" x14ac:dyDescent="0.25">
      <c r="A10455" t="s">
        <v>7</v>
      </c>
      <c r="B10455">
        <v>2</v>
      </c>
      <c r="C10455">
        <v>3</v>
      </c>
      <c r="D10455">
        <v>4375</v>
      </c>
      <c r="E10455">
        <v>161</v>
      </c>
      <c r="F10455">
        <v>24.754350226425199</v>
      </c>
      <c r="G10455">
        <v>30.693404322550101</v>
      </c>
      <c r="H10455">
        <f>IF(D10455-D10454=0,G10455-G10454,"")</f>
        <v>4.5866278131008187E-3</v>
      </c>
      <c r="I10455">
        <f>COUNTIF(D:D,Table1[[#This Row],[Track_ID]])</f>
        <v>118</v>
      </c>
    </row>
    <row r="10456" spans="1:9" x14ac:dyDescent="0.25">
      <c r="A10456" t="s">
        <v>7</v>
      </c>
      <c r="B10456">
        <v>2</v>
      </c>
      <c r="C10456">
        <v>3</v>
      </c>
      <c r="D10456">
        <v>4375</v>
      </c>
      <c r="E10456">
        <v>162</v>
      </c>
      <c r="F10456">
        <v>24.753541919792799</v>
      </c>
      <c r="G10456">
        <v>30.682977077324502</v>
      </c>
      <c r="H10456">
        <f>IF(D10456-D10455=0,G10456-G10455,"")</f>
        <v>-1.0427245225599791E-2</v>
      </c>
      <c r="I10456">
        <f>COUNTIF(D:D,Table1[[#This Row],[Track_ID]])</f>
        <v>118</v>
      </c>
    </row>
    <row r="10457" spans="1:9" x14ac:dyDescent="0.25">
      <c r="A10457" t="s">
        <v>7</v>
      </c>
      <c r="B10457">
        <v>2</v>
      </c>
      <c r="C10457">
        <v>3</v>
      </c>
      <c r="D10457">
        <v>4375</v>
      </c>
      <c r="E10457">
        <v>163</v>
      </c>
      <c r="F10457">
        <v>24.752392026115299</v>
      </c>
      <c r="G10457">
        <v>30.683946873722199</v>
      </c>
      <c r="H10457">
        <f>IF(D10457-D10456=0,G10457-G10456,"")</f>
        <v>9.6979639769756432E-4</v>
      </c>
      <c r="I10457">
        <f>COUNTIF(D:D,Table1[[#This Row],[Track_ID]])</f>
        <v>118</v>
      </c>
    </row>
    <row r="10458" spans="1:9" x14ac:dyDescent="0.25">
      <c r="A10458" t="s">
        <v>7</v>
      </c>
      <c r="B10458">
        <v>2</v>
      </c>
      <c r="C10458">
        <v>3</v>
      </c>
      <c r="D10458">
        <v>4375</v>
      </c>
      <c r="E10458">
        <v>164</v>
      </c>
      <c r="F10458">
        <v>24.750791316986099</v>
      </c>
      <c r="G10458">
        <v>30.681092114421698</v>
      </c>
      <c r="H10458">
        <f>IF(D10458-D10457=0,G10458-G10457,"")</f>
        <v>-2.8547593005008309E-3</v>
      </c>
      <c r="I10458">
        <f>COUNTIF(D:D,Table1[[#This Row],[Track_ID]])</f>
        <v>118</v>
      </c>
    </row>
    <row r="10459" spans="1:9" x14ac:dyDescent="0.25">
      <c r="A10459" t="s">
        <v>7</v>
      </c>
      <c r="B10459">
        <v>2</v>
      </c>
      <c r="C10459">
        <v>3</v>
      </c>
      <c r="D10459">
        <v>4375</v>
      </c>
      <c r="E10459">
        <v>165</v>
      </c>
      <c r="F10459">
        <v>24.748089546698498</v>
      </c>
      <c r="G10459">
        <v>30.679020747437299</v>
      </c>
      <c r="H10459">
        <f>IF(D10459-D10458=0,G10459-G10458,"")</f>
        <v>-2.0713669843992477E-3</v>
      </c>
      <c r="I10459">
        <f>COUNTIF(D:D,Table1[[#This Row],[Track_ID]])</f>
        <v>118</v>
      </c>
    </row>
    <row r="10460" spans="1:9" x14ac:dyDescent="0.25">
      <c r="A10460" t="s">
        <v>7</v>
      </c>
      <c r="B10460">
        <v>2</v>
      </c>
      <c r="C10460">
        <v>3</v>
      </c>
      <c r="D10460">
        <v>4375</v>
      </c>
      <c r="E10460">
        <v>166</v>
      </c>
      <c r="F10460">
        <v>24.7450027742535</v>
      </c>
      <c r="G10460">
        <v>30.673891250011099</v>
      </c>
      <c r="H10460">
        <f>IF(D10460-D10459=0,G10460-G10459,"")</f>
        <v>-5.1294974261999471E-3</v>
      </c>
      <c r="I10460">
        <f>COUNTIF(D:D,Table1[[#This Row],[Track_ID]])</f>
        <v>118</v>
      </c>
    </row>
    <row r="10461" spans="1:9" x14ac:dyDescent="0.25">
      <c r="A10461" t="s">
        <v>7</v>
      </c>
      <c r="B10461">
        <v>2</v>
      </c>
      <c r="C10461">
        <v>3</v>
      </c>
      <c r="D10461">
        <v>4375</v>
      </c>
      <c r="E10461">
        <v>167</v>
      </c>
      <c r="F10461">
        <v>24.745448220976701</v>
      </c>
      <c r="G10461">
        <v>30.6329133443061</v>
      </c>
      <c r="H10461">
        <f>IF(D10461-D10460=0,G10461-G10460,"")</f>
        <v>-4.0977905704998818E-2</v>
      </c>
      <c r="I10461">
        <f>COUNTIF(D:D,Table1[[#This Row],[Track_ID]])</f>
        <v>118</v>
      </c>
    </row>
    <row r="10462" spans="1:9" x14ac:dyDescent="0.25">
      <c r="A10462" t="s">
        <v>7</v>
      </c>
      <c r="B10462">
        <v>2</v>
      </c>
      <c r="C10462">
        <v>3</v>
      </c>
      <c r="D10462">
        <v>4375</v>
      </c>
      <c r="E10462">
        <v>168</v>
      </c>
      <c r="F10462">
        <v>24.7388483156025</v>
      </c>
      <c r="G10462">
        <v>30.6231945989718</v>
      </c>
      <c r="H10462">
        <f>IF(D10462-D10461=0,G10462-G10461,"")</f>
        <v>-9.7187453343003938E-3</v>
      </c>
      <c r="I10462">
        <f>COUNTIF(D:D,Table1[[#This Row],[Track_ID]])</f>
        <v>118</v>
      </c>
    </row>
    <row r="10463" spans="1:9" x14ac:dyDescent="0.25">
      <c r="A10463" t="s">
        <v>7</v>
      </c>
      <c r="B10463">
        <v>2</v>
      </c>
      <c r="C10463">
        <v>3</v>
      </c>
      <c r="D10463">
        <v>4375</v>
      </c>
      <c r="E10463">
        <v>169</v>
      </c>
      <c r="F10463">
        <v>24.742614077080201</v>
      </c>
      <c r="G10463">
        <v>30.597952401054499</v>
      </c>
      <c r="H10463">
        <f>IF(D10463-D10462=0,G10463-G10462,"")</f>
        <v>-2.5242197917300757E-2</v>
      </c>
      <c r="I10463">
        <f>COUNTIF(D:D,Table1[[#This Row],[Track_ID]])</f>
        <v>118</v>
      </c>
    </row>
    <row r="10464" spans="1:9" x14ac:dyDescent="0.25">
      <c r="A10464" t="s">
        <v>7</v>
      </c>
      <c r="B10464">
        <v>2</v>
      </c>
      <c r="C10464">
        <v>3</v>
      </c>
      <c r="D10464">
        <v>4375</v>
      </c>
      <c r="E10464">
        <v>170</v>
      </c>
      <c r="F10464">
        <v>24.715575927830098</v>
      </c>
      <c r="G10464">
        <v>30.584299516033301</v>
      </c>
      <c r="H10464">
        <f>IF(D10464-D10463=0,G10464-G10463,"")</f>
        <v>-1.3652885021198102E-2</v>
      </c>
      <c r="I10464">
        <f>COUNTIF(D:D,Table1[[#This Row],[Track_ID]])</f>
        <v>118</v>
      </c>
    </row>
    <row r="10465" spans="1:9" x14ac:dyDescent="0.25">
      <c r="A10465" t="s">
        <v>7</v>
      </c>
      <c r="B10465">
        <v>2</v>
      </c>
      <c r="C10465">
        <v>3</v>
      </c>
      <c r="D10465">
        <v>4375</v>
      </c>
      <c r="E10465">
        <v>171</v>
      </c>
      <c r="F10465">
        <v>24.718331110054699</v>
      </c>
      <c r="G10465">
        <v>30.5852853263365</v>
      </c>
      <c r="H10465">
        <f>IF(D10465-D10464=0,G10465-G10464,"")</f>
        <v>9.8581030319877527E-4</v>
      </c>
      <c r="I10465">
        <f>COUNTIF(D:D,Table1[[#This Row],[Track_ID]])</f>
        <v>118</v>
      </c>
    </row>
    <row r="10466" spans="1:9" x14ac:dyDescent="0.25">
      <c r="A10466" t="s">
        <v>7</v>
      </c>
      <c r="B10466">
        <v>2</v>
      </c>
      <c r="C10466">
        <v>3</v>
      </c>
      <c r="D10466">
        <v>4375</v>
      </c>
      <c r="E10466">
        <v>172</v>
      </c>
      <c r="F10466">
        <v>24.6921432398196</v>
      </c>
      <c r="G10466">
        <v>30.588292958160601</v>
      </c>
      <c r="H10466">
        <f>IF(D10466-D10465=0,G10466-G10465,"")</f>
        <v>3.0076318241007982E-3</v>
      </c>
      <c r="I10466">
        <f>COUNTIF(D:D,Table1[[#This Row],[Track_ID]])</f>
        <v>118</v>
      </c>
    </row>
    <row r="10467" spans="1:9" x14ac:dyDescent="0.25">
      <c r="A10467" t="s">
        <v>7</v>
      </c>
      <c r="B10467">
        <v>2</v>
      </c>
      <c r="C10467">
        <v>3</v>
      </c>
      <c r="D10467">
        <v>4375</v>
      </c>
      <c r="E10467">
        <v>173</v>
      </c>
      <c r="F10467">
        <v>24.689491594496701</v>
      </c>
      <c r="G10467">
        <v>30.535767233987102</v>
      </c>
      <c r="H10467">
        <f>IF(D10467-D10466=0,G10467-G10466,"")</f>
        <v>-5.25257241734991E-2</v>
      </c>
      <c r="I10467">
        <f>COUNTIF(D:D,Table1[[#This Row],[Track_ID]])</f>
        <v>118</v>
      </c>
    </row>
    <row r="10468" spans="1:9" x14ac:dyDescent="0.25">
      <c r="A10468" t="s">
        <v>7</v>
      </c>
      <c r="B10468">
        <v>2</v>
      </c>
      <c r="C10468">
        <v>3</v>
      </c>
      <c r="D10468">
        <v>4375</v>
      </c>
      <c r="E10468">
        <v>174</v>
      </c>
      <c r="F10468">
        <v>24.6567752743684</v>
      </c>
      <c r="G10468">
        <v>30.518338389484502</v>
      </c>
      <c r="H10468">
        <f>IF(D10468-D10467=0,G10468-G10467,"")</f>
        <v>-1.7428844502600072E-2</v>
      </c>
      <c r="I10468">
        <f>COUNTIF(D:D,Table1[[#This Row],[Track_ID]])</f>
        <v>118</v>
      </c>
    </row>
    <row r="10469" spans="1:9" x14ac:dyDescent="0.25">
      <c r="A10469" t="s">
        <v>7</v>
      </c>
      <c r="B10469">
        <v>2</v>
      </c>
      <c r="C10469">
        <v>3</v>
      </c>
      <c r="D10469">
        <v>4375</v>
      </c>
      <c r="E10469">
        <v>175</v>
      </c>
      <c r="F10469">
        <v>24.653364823805902</v>
      </c>
      <c r="G10469">
        <v>30.5206995098414</v>
      </c>
      <c r="H10469">
        <f>IF(D10469-D10468=0,G10469-G10468,"")</f>
        <v>2.361120356898283E-3</v>
      </c>
      <c r="I10469">
        <f>COUNTIF(D:D,Table1[[#This Row],[Track_ID]])</f>
        <v>118</v>
      </c>
    </row>
    <row r="10470" spans="1:9" x14ac:dyDescent="0.25">
      <c r="A10470" t="s">
        <v>7</v>
      </c>
      <c r="B10470">
        <v>2</v>
      </c>
      <c r="C10470">
        <v>3</v>
      </c>
      <c r="D10470">
        <v>4375</v>
      </c>
      <c r="E10470">
        <v>176</v>
      </c>
      <c r="F10470">
        <v>24.637878737267101</v>
      </c>
      <c r="G10470">
        <v>30.511445989205999</v>
      </c>
      <c r="H10470">
        <f>IF(D10470-D10469=0,G10470-G10469,"")</f>
        <v>-9.2535206354007471E-3</v>
      </c>
      <c r="I10470">
        <f>COUNTIF(D:D,Table1[[#This Row],[Track_ID]])</f>
        <v>118</v>
      </c>
    </row>
    <row r="10471" spans="1:9" x14ac:dyDescent="0.25">
      <c r="A10471" t="s">
        <v>7</v>
      </c>
      <c r="B10471">
        <v>2</v>
      </c>
      <c r="C10471">
        <v>3</v>
      </c>
      <c r="D10471">
        <v>4375</v>
      </c>
      <c r="E10471">
        <v>177</v>
      </c>
      <c r="F10471">
        <v>24.6132533069826</v>
      </c>
      <c r="G10471">
        <v>30.4835790982725</v>
      </c>
      <c r="H10471">
        <f>IF(D10471-D10470=0,G10471-G10470,"")</f>
        <v>-2.7866890933498922E-2</v>
      </c>
      <c r="I10471">
        <f>COUNTIF(D:D,Table1[[#This Row],[Track_ID]])</f>
        <v>118</v>
      </c>
    </row>
    <row r="10472" spans="1:9" x14ac:dyDescent="0.25">
      <c r="A10472" t="s">
        <v>7</v>
      </c>
      <c r="B10472">
        <v>2</v>
      </c>
      <c r="C10472">
        <v>3</v>
      </c>
      <c r="D10472">
        <v>4375</v>
      </c>
      <c r="E10472">
        <v>178</v>
      </c>
      <c r="F10472">
        <v>24.594931962279102</v>
      </c>
      <c r="G10472">
        <v>30.459165386962098</v>
      </c>
      <c r="H10472">
        <f>IF(D10472-D10471=0,G10472-G10471,"")</f>
        <v>-2.4413711310401709E-2</v>
      </c>
      <c r="I10472">
        <f>COUNTIF(D:D,Table1[[#This Row],[Track_ID]])</f>
        <v>118</v>
      </c>
    </row>
    <row r="10473" spans="1:9" x14ac:dyDescent="0.25">
      <c r="A10473" t="s">
        <v>7</v>
      </c>
      <c r="B10473">
        <v>2</v>
      </c>
      <c r="C10473">
        <v>3</v>
      </c>
      <c r="D10473">
        <v>4375</v>
      </c>
      <c r="E10473">
        <v>179</v>
      </c>
      <c r="F10473">
        <v>24.582596308080699</v>
      </c>
      <c r="G10473">
        <v>30.4513882203644</v>
      </c>
      <c r="H10473">
        <f>IF(D10473-D10472=0,G10473-G10472,"")</f>
        <v>-7.7771665976982263E-3</v>
      </c>
      <c r="I10473">
        <f>COUNTIF(D:D,Table1[[#This Row],[Track_ID]])</f>
        <v>118</v>
      </c>
    </row>
    <row r="10474" spans="1:9" x14ac:dyDescent="0.25">
      <c r="A10474" t="s">
        <v>7</v>
      </c>
      <c r="B10474">
        <v>2</v>
      </c>
      <c r="C10474">
        <v>3</v>
      </c>
      <c r="D10474">
        <v>4375</v>
      </c>
      <c r="E10474">
        <v>180</v>
      </c>
      <c r="F10474">
        <v>24.5587833761317</v>
      </c>
      <c r="G10474">
        <v>30.449115483381899</v>
      </c>
      <c r="H10474">
        <f>IF(D10474-D10473=0,G10474-G10473,"")</f>
        <v>-2.2727369825013E-3</v>
      </c>
      <c r="I10474">
        <f>COUNTIF(D:D,Table1[[#This Row],[Track_ID]])</f>
        <v>118</v>
      </c>
    </row>
    <row r="10475" spans="1:9" x14ac:dyDescent="0.25">
      <c r="A10475" t="s">
        <v>7</v>
      </c>
      <c r="B10475">
        <v>2</v>
      </c>
      <c r="C10475">
        <v>3</v>
      </c>
      <c r="D10475">
        <v>4375</v>
      </c>
      <c r="E10475">
        <v>181</v>
      </c>
      <c r="F10475">
        <v>24.531006850210598</v>
      </c>
      <c r="G10475">
        <v>30.478887293605599</v>
      </c>
      <c r="H10475">
        <f>IF(D10475-D10474=0,G10475-G10474,"")</f>
        <v>2.9771810223699902E-2</v>
      </c>
      <c r="I10475">
        <f>COUNTIF(D:D,Table1[[#This Row],[Track_ID]])</f>
        <v>118</v>
      </c>
    </row>
    <row r="10476" spans="1:9" x14ac:dyDescent="0.25">
      <c r="A10476" t="s">
        <v>7</v>
      </c>
      <c r="B10476">
        <v>2</v>
      </c>
      <c r="C10476">
        <v>3</v>
      </c>
      <c r="D10476">
        <v>4375</v>
      </c>
      <c r="E10476">
        <v>182</v>
      </c>
      <c r="F10476">
        <v>24.502046937013901</v>
      </c>
      <c r="G10476">
        <v>30.414854671956402</v>
      </c>
      <c r="H10476">
        <f>IF(D10476-D10475=0,G10476-G10475,"")</f>
        <v>-6.4032621649197097E-2</v>
      </c>
      <c r="I10476">
        <f>COUNTIF(D:D,Table1[[#This Row],[Track_ID]])</f>
        <v>118</v>
      </c>
    </row>
    <row r="10477" spans="1:9" x14ac:dyDescent="0.25">
      <c r="A10477" t="s">
        <v>7</v>
      </c>
      <c r="B10477">
        <v>2</v>
      </c>
      <c r="C10477">
        <v>3</v>
      </c>
      <c r="D10477">
        <v>4375</v>
      </c>
      <c r="E10477">
        <v>183</v>
      </c>
      <c r="F10477">
        <v>24.4892176145378</v>
      </c>
      <c r="G10477">
        <v>30.3948682446579</v>
      </c>
      <c r="H10477">
        <f>IF(D10477-D10476=0,G10477-G10476,"")</f>
        <v>-1.9986427298501752E-2</v>
      </c>
      <c r="I10477">
        <f>COUNTIF(D:D,Table1[[#This Row],[Track_ID]])</f>
        <v>118</v>
      </c>
    </row>
    <row r="10478" spans="1:9" x14ac:dyDescent="0.25">
      <c r="A10478" t="s">
        <v>7</v>
      </c>
      <c r="B10478">
        <v>2</v>
      </c>
      <c r="C10478">
        <v>3</v>
      </c>
      <c r="D10478">
        <v>4375</v>
      </c>
      <c r="E10478">
        <v>184</v>
      </c>
      <c r="F10478">
        <v>24.4558835420995</v>
      </c>
      <c r="G10478">
        <v>30.373322961490601</v>
      </c>
      <c r="H10478">
        <f>IF(D10478-D10477=0,G10478-G10477,"")</f>
        <v>-2.154528316729909E-2</v>
      </c>
      <c r="I10478">
        <f>COUNTIF(D:D,Table1[[#This Row],[Track_ID]])</f>
        <v>118</v>
      </c>
    </row>
    <row r="10479" spans="1:9" x14ac:dyDescent="0.25">
      <c r="A10479" t="s">
        <v>7</v>
      </c>
      <c r="B10479">
        <v>2</v>
      </c>
      <c r="C10479">
        <v>3</v>
      </c>
      <c r="D10479">
        <v>4375</v>
      </c>
      <c r="E10479">
        <v>185</v>
      </c>
      <c r="F10479">
        <v>24.446679555638099</v>
      </c>
      <c r="G10479">
        <v>30.338583973538899</v>
      </c>
      <c r="H10479">
        <f>IF(D10479-D10478=0,G10479-G10478,"")</f>
        <v>-3.4738987951701716E-2</v>
      </c>
      <c r="I10479">
        <f>COUNTIF(D:D,Table1[[#This Row],[Track_ID]])</f>
        <v>118</v>
      </c>
    </row>
    <row r="10480" spans="1:9" x14ac:dyDescent="0.25">
      <c r="A10480" t="s">
        <v>7</v>
      </c>
      <c r="B10480">
        <v>2</v>
      </c>
      <c r="C10480">
        <v>3</v>
      </c>
      <c r="D10480">
        <v>4375</v>
      </c>
      <c r="E10480">
        <v>186</v>
      </c>
      <c r="F10480">
        <v>24.434200450375901</v>
      </c>
      <c r="G10480">
        <v>30.318222921619501</v>
      </c>
      <c r="H10480">
        <f>IF(D10480-D10479=0,G10480-G10479,"")</f>
        <v>-2.0361051919397966E-2</v>
      </c>
      <c r="I10480">
        <f>COUNTIF(D:D,Table1[[#This Row],[Track_ID]])</f>
        <v>118</v>
      </c>
    </row>
    <row r="10481" spans="1:9" x14ac:dyDescent="0.25">
      <c r="A10481" t="s">
        <v>7</v>
      </c>
      <c r="B10481">
        <v>2</v>
      </c>
      <c r="C10481">
        <v>3</v>
      </c>
      <c r="D10481">
        <v>4375</v>
      </c>
      <c r="E10481">
        <v>187</v>
      </c>
      <c r="F10481">
        <v>24.442964240782398</v>
      </c>
      <c r="G10481">
        <v>30.279724233363901</v>
      </c>
      <c r="H10481">
        <f>IF(D10481-D10480=0,G10481-G10480,"")</f>
        <v>-3.8498688255600655E-2</v>
      </c>
      <c r="I10481">
        <f>COUNTIF(D:D,Table1[[#This Row],[Track_ID]])</f>
        <v>118</v>
      </c>
    </row>
    <row r="10482" spans="1:9" x14ac:dyDescent="0.25">
      <c r="A10482" t="s">
        <v>7</v>
      </c>
      <c r="B10482">
        <v>2</v>
      </c>
      <c r="C10482">
        <v>3</v>
      </c>
      <c r="D10482">
        <v>4375</v>
      </c>
      <c r="E10482">
        <v>188</v>
      </c>
      <c r="F10482">
        <v>24.428355135763201</v>
      </c>
      <c r="G10482">
        <v>30.244638144246299</v>
      </c>
      <c r="H10482">
        <f>IF(D10482-D10481=0,G10482-G10481,"")</f>
        <v>-3.5086089117601915E-2</v>
      </c>
      <c r="I10482">
        <f>COUNTIF(D:D,Table1[[#This Row],[Track_ID]])</f>
        <v>118</v>
      </c>
    </row>
    <row r="10483" spans="1:9" x14ac:dyDescent="0.25">
      <c r="A10483" t="s">
        <v>7</v>
      </c>
      <c r="B10483">
        <v>2</v>
      </c>
      <c r="C10483">
        <v>3</v>
      </c>
      <c r="D10483">
        <v>4375</v>
      </c>
      <c r="E10483">
        <v>189</v>
      </c>
      <c r="F10483">
        <v>24.410175107846499</v>
      </c>
      <c r="G10483">
        <v>30.182943733097598</v>
      </c>
      <c r="H10483">
        <f>IF(D10483-D10482=0,G10483-G10482,"")</f>
        <v>-6.1694411148700112E-2</v>
      </c>
      <c r="I10483">
        <f>COUNTIF(D:D,Table1[[#This Row],[Track_ID]])</f>
        <v>118</v>
      </c>
    </row>
    <row r="10484" spans="1:9" x14ac:dyDescent="0.25">
      <c r="A10484" t="s">
        <v>7</v>
      </c>
      <c r="B10484">
        <v>2</v>
      </c>
      <c r="C10484">
        <v>3</v>
      </c>
      <c r="D10484">
        <v>4375</v>
      </c>
      <c r="E10484">
        <v>190</v>
      </c>
      <c r="F10484">
        <v>24.394856289589299</v>
      </c>
      <c r="G10484">
        <v>30.150799100732499</v>
      </c>
      <c r="H10484">
        <f>IF(D10484-D10483=0,G10484-G10483,"")</f>
        <v>-3.2144632365099568E-2</v>
      </c>
      <c r="I10484">
        <f>COUNTIF(D:D,Table1[[#This Row],[Track_ID]])</f>
        <v>118</v>
      </c>
    </row>
    <row r="10485" spans="1:9" x14ac:dyDescent="0.25">
      <c r="A10485" t="s">
        <v>7</v>
      </c>
      <c r="B10485">
        <v>2</v>
      </c>
      <c r="C10485">
        <v>3</v>
      </c>
      <c r="D10485">
        <v>4375</v>
      </c>
      <c r="E10485">
        <v>191</v>
      </c>
      <c r="F10485">
        <v>24.391187111304902</v>
      </c>
      <c r="G10485">
        <v>30.133620410446301</v>
      </c>
      <c r="H10485">
        <f>IF(D10485-D10484=0,G10485-G10484,"")</f>
        <v>-1.7178690286197451E-2</v>
      </c>
      <c r="I10485">
        <f>COUNTIF(D:D,Table1[[#This Row],[Track_ID]])</f>
        <v>118</v>
      </c>
    </row>
    <row r="10486" spans="1:9" x14ac:dyDescent="0.25">
      <c r="A10486" t="s">
        <v>7</v>
      </c>
      <c r="B10486">
        <v>2</v>
      </c>
      <c r="C10486">
        <v>3</v>
      </c>
      <c r="D10486">
        <v>4375</v>
      </c>
      <c r="E10486">
        <v>192</v>
      </c>
      <c r="F10486">
        <v>24.3897661892589</v>
      </c>
      <c r="G10486">
        <v>30.127662854390199</v>
      </c>
      <c r="H10486">
        <f>IF(D10486-D10485=0,G10486-G10485,"")</f>
        <v>-5.9575560561029306E-3</v>
      </c>
      <c r="I10486">
        <f>COUNTIF(D:D,Table1[[#This Row],[Track_ID]])</f>
        <v>118</v>
      </c>
    </row>
    <row r="10487" spans="1:9" x14ac:dyDescent="0.25">
      <c r="A10487" t="s">
        <v>7</v>
      </c>
      <c r="B10487">
        <v>2</v>
      </c>
      <c r="C10487">
        <v>3</v>
      </c>
      <c r="D10487">
        <v>4375</v>
      </c>
      <c r="E10487">
        <v>193</v>
      </c>
      <c r="F10487">
        <v>24.388094003434301</v>
      </c>
      <c r="G10487">
        <v>30.122112012874901</v>
      </c>
      <c r="H10487">
        <f>IF(D10487-D10486=0,G10487-G10486,"")</f>
        <v>-5.550841515297833E-3</v>
      </c>
      <c r="I10487">
        <f>COUNTIF(D:D,Table1[[#This Row],[Track_ID]])</f>
        <v>118</v>
      </c>
    </row>
    <row r="10488" spans="1:9" x14ac:dyDescent="0.25">
      <c r="A10488" t="s">
        <v>7</v>
      </c>
      <c r="B10488">
        <v>2</v>
      </c>
      <c r="C10488">
        <v>3</v>
      </c>
      <c r="D10488">
        <v>4375</v>
      </c>
      <c r="E10488">
        <v>194</v>
      </c>
      <c r="F10488">
        <v>24.370642554948599</v>
      </c>
      <c r="G10488">
        <v>30.091838780712099</v>
      </c>
      <c r="H10488">
        <f>IF(D10488-D10487=0,G10488-G10487,"")</f>
        <v>-3.0273232162802088E-2</v>
      </c>
      <c r="I10488">
        <f>COUNTIF(D:D,Table1[[#This Row],[Track_ID]])</f>
        <v>118</v>
      </c>
    </row>
    <row r="10489" spans="1:9" x14ac:dyDescent="0.25">
      <c r="A10489" t="s">
        <v>7</v>
      </c>
      <c r="B10489">
        <v>2</v>
      </c>
      <c r="C10489">
        <v>3</v>
      </c>
      <c r="D10489">
        <v>4375</v>
      </c>
      <c r="E10489">
        <v>195</v>
      </c>
      <c r="F10489">
        <v>24.368744733236301</v>
      </c>
      <c r="G10489">
        <v>30.0545403718952</v>
      </c>
      <c r="H10489">
        <f>IF(D10489-D10488=0,G10489-G10488,"")</f>
        <v>-3.7298408816898387E-2</v>
      </c>
      <c r="I10489">
        <f>COUNTIF(D:D,Table1[[#This Row],[Track_ID]])</f>
        <v>118</v>
      </c>
    </row>
    <row r="10490" spans="1:9" x14ac:dyDescent="0.25">
      <c r="A10490" t="s">
        <v>7</v>
      </c>
      <c r="B10490">
        <v>2</v>
      </c>
      <c r="C10490">
        <v>3</v>
      </c>
      <c r="D10490">
        <v>4375</v>
      </c>
      <c r="E10490">
        <v>196</v>
      </c>
      <c r="F10490">
        <v>24.3331512371659</v>
      </c>
      <c r="G10490">
        <v>30.0358879712443</v>
      </c>
      <c r="H10490">
        <f>IF(D10490-D10489=0,G10490-G10489,"")</f>
        <v>-1.8652400650900347E-2</v>
      </c>
      <c r="I10490">
        <f>COUNTIF(D:D,Table1[[#This Row],[Track_ID]])</f>
        <v>118</v>
      </c>
    </row>
    <row r="10491" spans="1:9" x14ac:dyDescent="0.25">
      <c r="A10491" t="s">
        <v>7</v>
      </c>
      <c r="B10491">
        <v>2</v>
      </c>
      <c r="C10491">
        <v>3</v>
      </c>
      <c r="D10491">
        <v>4375</v>
      </c>
      <c r="E10491">
        <v>197</v>
      </c>
      <c r="F10491">
        <v>24.334413384753901</v>
      </c>
      <c r="G10491">
        <v>30.0342082776917</v>
      </c>
      <c r="H10491">
        <f>IF(D10491-D10490=0,G10491-G10490,"")</f>
        <v>-1.6796935525995593E-3</v>
      </c>
      <c r="I10491">
        <f>COUNTIF(D:D,Table1[[#This Row],[Track_ID]])</f>
        <v>118</v>
      </c>
    </row>
    <row r="10492" spans="1:9" x14ac:dyDescent="0.25">
      <c r="A10492" t="s">
        <v>7</v>
      </c>
      <c r="B10492">
        <v>2</v>
      </c>
      <c r="C10492">
        <v>3</v>
      </c>
      <c r="D10492">
        <v>4375</v>
      </c>
      <c r="E10492">
        <v>198</v>
      </c>
      <c r="F10492">
        <v>24.327708001198399</v>
      </c>
      <c r="G10492">
        <v>30.0263622250461</v>
      </c>
      <c r="H10492">
        <f>IF(D10492-D10491=0,G10492-G10491,"")</f>
        <v>-7.8460526456005653E-3</v>
      </c>
      <c r="I10492">
        <f>COUNTIF(D:D,Table1[[#This Row],[Track_ID]])</f>
        <v>118</v>
      </c>
    </row>
    <row r="10493" spans="1:9" x14ac:dyDescent="0.25">
      <c r="A10493" t="s">
        <v>7</v>
      </c>
      <c r="B10493">
        <v>2</v>
      </c>
      <c r="C10493">
        <v>3</v>
      </c>
      <c r="D10493">
        <v>4375</v>
      </c>
      <c r="E10493">
        <v>199</v>
      </c>
      <c r="F10493">
        <v>24.3255526522385</v>
      </c>
      <c r="G10493">
        <v>30.008023079527</v>
      </c>
      <c r="H10493">
        <f>IF(D10493-D10492=0,G10493-G10492,"")</f>
        <v>-1.8339145519099986E-2</v>
      </c>
      <c r="I10493">
        <f>COUNTIF(D:D,Table1[[#This Row],[Track_ID]])</f>
        <v>118</v>
      </c>
    </row>
    <row r="10494" spans="1:9" x14ac:dyDescent="0.25">
      <c r="A10494" t="s">
        <v>7</v>
      </c>
      <c r="B10494">
        <v>2</v>
      </c>
      <c r="C10494">
        <v>3</v>
      </c>
      <c r="D10494">
        <v>4375</v>
      </c>
      <c r="E10494">
        <v>200</v>
      </c>
      <c r="F10494">
        <v>24.341002024274498</v>
      </c>
      <c r="G10494">
        <v>29.976153132860698</v>
      </c>
      <c r="H10494">
        <f>IF(D10494-D10493=0,G10494-G10493,"")</f>
        <v>-3.1869946666301274E-2</v>
      </c>
      <c r="I10494">
        <f>COUNTIF(D:D,Table1[[#This Row],[Track_ID]])</f>
        <v>118</v>
      </c>
    </row>
    <row r="10495" spans="1:9" x14ac:dyDescent="0.25">
      <c r="A10495" t="s">
        <v>7</v>
      </c>
      <c r="B10495">
        <v>2</v>
      </c>
      <c r="C10495">
        <v>3</v>
      </c>
      <c r="D10495">
        <v>4375</v>
      </c>
      <c r="E10495">
        <v>201</v>
      </c>
      <c r="F10495">
        <v>24.313525526870698</v>
      </c>
      <c r="G10495">
        <v>30.0104810067618</v>
      </c>
      <c r="H10495">
        <f>IF(D10495-D10494=0,G10495-G10494,"")</f>
        <v>3.4327873901101924E-2</v>
      </c>
      <c r="I10495">
        <f>COUNTIF(D:D,Table1[[#This Row],[Track_ID]])</f>
        <v>118</v>
      </c>
    </row>
    <row r="10496" spans="1:9" x14ac:dyDescent="0.25">
      <c r="A10496" t="s">
        <v>7</v>
      </c>
      <c r="B10496">
        <v>2</v>
      </c>
      <c r="C10496">
        <v>3</v>
      </c>
      <c r="D10496">
        <v>4375</v>
      </c>
      <c r="E10496">
        <v>202</v>
      </c>
      <c r="F10496">
        <v>24.295468636088</v>
      </c>
      <c r="G10496">
        <v>29.9701455640996</v>
      </c>
      <c r="H10496">
        <f>IF(D10496-D10495=0,G10496-G10495,"")</f>
        <v>-4.0335442662200904E-2</v>
      </c>
      <c r="I10496">
        <f>COUNTIF(D:D,Table1[[#This Row],[Track_ID]])</f>
        <v>118</v>
      </c>
    </row>
    <row r="10497" spans="1:9" x14ac:dyDescent="0.25">
      <c r="A10497" t="s">
        <v>7</v>
      </c>
      <c r="B10497">
        <v>2</v>
      </c>
      <c r="C10497">
        <v>3</v>
      </c>
      <c r="D10497">
        <v>4375</v>
      </c>
      <c r="E10497">
        <v>203</v>
      </c>
      <c r="F10497">
        <v>24.285979802414101</v>
      </c>
      <c r="G10497">
        <v>29.910760377896001</v>
      </c>
      <c r="H10497">
        <f>IF(D10497-D10496=0,G10497-G10496,"")</f>
        <v>-5.9385186203599005E-2</v>
      </c>
      <c r="I10497">
        <f>COUNTIF(D:D,Table1[[#This Row],[Track_ID]])</f>
        <v>118</v>
      </c>
    </row>
    <row r="10498" spans="1:9" x14ac:dyDescent="0.25">
      <c r="A10498" t="s">
        <v>7</v>
      </c>
      <c r="B10498">
        <v>2</v>
      </c>
      <c r="C10498">
        <v>3</v>
      </c>
      <c r="D10498">
        <v>4375</v>
      </c>
      <c r="E10498">
        <v>204</v>
      </c>
      <c r="F10498">
        <v>24.2914585414625</v>
      </c>
      <c r="G10498">
        <v>29.8723735188875</v>
      </c>
      <c r="H10498">
        <f>IF(D10498-D10497=0,G10498-G10497,"")</f>
        <v>-3.8386859008500807E-2</v>
      </c>
      <c r="I10498">
        <f>COUNTIF(D:D,Table1[[#This Row],[Track_ID]])</f>
        <v>118</v>
      </c>
    </row>
    <row r="10499" spans="1:9" x14ac:dyDescent="0.25">
      <c r="A10499" t="s">
        <v>7</v>
      </c>
      <c r="B10499">
        <v>2</v>
      </c>
      <c r="C10499">
        <v>3</v>
      </c>
      <c r="D10499">
        <v>4375</v>
      </c>
      <c r="E10499">
        <v>205</v>
      </c>
      <c r="F10499">
        <v>24.283647832140701</v>
      </c>
      <c r="G10499">
        <v>29.8736034012035</v>
      </c>
      <c r="H10499">
        <f>IF(D10499-D10498=0,G10499-G10498,"")</f>
        <v>1.2298823160001859E-3</v>
      </c>
      <c r="I10499">
        <f>COUNTIF(D:D,Table1[[#This Row],[Track_ID]])</f>
        <v>118</v>
      </c>
    </row>
    <row r="10500" spans="1:9" x14ac:dyDescent="0.25">
      <c r="A10500" t="s">
        <v>7</v>
      </c>
      <c r="B10500">
        <v>2</v>
      </c>
      <c r="C10500">
        <v>3</v>
      </c>
      <c r="D10500">
        <v>4375</v>
      </c>
      <c r="E10500">
        <v>206</v>
      </c>
      <c r="F10500">
        <v>24.269592449236502</v>
      </c>
      <c r="G10500">
        <v>29.859389891527002</v>
      </c>
      <c r="H10500">
        <f>IF(D10500-D10499=0,G10500-G10499,"")</f>
        <v>-1.4213509676498148E-2</v>
      </c>
      <c r="I10500">
        <f>COUNTIF(D:D,Table1[[#This Row],[Track_ID]])</f>
        <v>118</v>
      </c>
    </row>
    <row r="10501" spans="1:9" x14ac:dyDescent="0.25">
      <c r="A10501" t="s">
        <v>7</v>
      </c>
      <c r="B10501">
        <v>2</v>
      </c>
      <c r="C10501">
        <v>3</v>
      </c>
      <c r="D10501">
        <v>4375</v>
      </c>
      <c r="E10501">
        <v>207</v>
      </c>
      <c r="F10501">
        <v>24.2749607901264</v>
      </c>
      <c r="G10501">
        <v>29.8685297893519</v>
      </c>
      <c r="H10501">
        <f>IF(D10501-D10500=0,G10501-G10500,"")</f>
        <v>9.1398978248982132E-3</v>
      </c>
      <c r="I10501">
        <f>COUNTIF(D:D,Table1[[#This Row],[Track_ID]])</f>
        <v>118</v>
      </c>
    </row>
    <row r="10502" spans="1:9" x14ac:dyDescent="0.25">
      <c r="A10502" t="s">
        <v>7</v>
      </c>
      <c r="B10502">
        <v>2</v>
      </c>
      <c r="C10502">
        <v>3</v>
      </c>
      <c r="D10502">
        <v>4375</v>
      </c>
      <c r="E10502">
        <v>208</v>
      </c>
      <c r="F10502">
        <v>24.250410105574598</v>
      </c>
      <c r="G10502">
        <v>29.841602214795799</v>
      </c>
      <c r="H10502">
        <f>IF(D10502-D10501=0,G10502-G10501,"")</f>
        <v>-2.6927574556101064E-2</v>
      </c>
      <c r="I10502">
        <f>COUNTIF(D:D,Table1[[#This Row],[Track_ID]])</f>
        <v>118</v>
      </c>
    </row>
    <row r="10503" spans="1:9" x14ac:dyDescent="0.25">
      <c r="A10503" t="s">
        <v>7</v>
      </c>
      <c r="B10503">
        <v>2</v>
      </c>
      <c r="C10503">
        <v>3</v>
      </c>
      <c r="D10503">
        <v>4375</v>
      </c>
      <c r="E10503">
        <v>209</v>
      </c>
      <c r="F10503">
        <v>24.227097614513301</v>
      </c>
      <c r="G10503">
        <v>29.818532055714101</v>
      </c>
      <c r="H10503">
        <f>IF(D10503-D10502=0,G10503-G10502,"")</f>
        <v>-2.3070159081697739E-2</v>
      </c>
      <c r="I10503">
        <f>COUNTIF(D:D,Table1[[#This Row],[Track_ID]])</f>
        <v>118</v>
      </c>
    </row>
    <row r="10504" spans="1:9" x14ac:dyDescent="0.25">
      <c r="A10504" t="s">
        <v>7</v>
      </c>
      <c r="B10504">
        <v>2</v>
      </c>
      <c r="C10504">
        <v>3</v>
      </c>
      <c r="D10504">
        <v>4375</v>
      </c>
      <c r="E10504">
        <v>210</v>
      </c>
      <c r="F10504">
        <v>24.225162687731601</v>
      </c>
      <c r="G10504">
        <v>29.793538647408099</v>
      </c>
      <c r="H10504">
        <f>IF(D10504-D10503=0,G10504-G10503,"")</f>
        <v>-2.4993408306002607E-2</v>
      </c>
      <c r="I10504">
        <f>COUNTIF(D:D,Table1[[#This Row],[Track_ID]])</f>
        <v>118</v>
      </c>
    </row>
    <row r="10505" spans="1:9" x14ac:dyDescent="0.25">
      <c r="A10505" t="s">
        <v>7</v>
      </c>
      <c r="B10505">
        <v>2</v>
      </c>
      <c r="C10505">
        <v>3</v>
      </c>
      <c r="D10505">
        <v>4375</v>
      </c>
      <c r="E10505">
        <v>211</v>
      </c>
      <c r="F10505">
        <v>24.211551158428399</v>
      </c>
      <c r="G10505">
        <v>29.767683887134901</v>
      </c>
      <c r="H10505">
        <f>IF(D10505-D10504=0,G10505-G10504,"")</f>
        <v>-2.5854760273197996E-2</v>
      </c>
      <c r="I10505">
        <f>COUNTIF(D:D,Table1[[#This Row],[Track_ID]])</f>
        <v>118</v>
      </c>
    </row>
    <row r="10506" spans="1:9" x14ac:dyDescent="0.25">
      <c r="A10506" t="s">
        <v>7</v>
      </c>
      <c r="B10506">
        <v>2</v>
      </c>
      <c r="C10506">
        <v>3</v>
      </c>
      <c r="D10506">
        <v>4375</v>
      </c>
      <c r="E10506">
        <v>212</v>
      </c>
      <c r="F10506">
        <v>24.205655627164099</v>
      </c>
      <c r="G10506">
        <v>29.738217181007698</v>
      </c>
      <c r="H10506">
        <f>IF(D10506-D10505=0,G10506-G10505,"")</f>
        <v>-2.9466706127202258E-2</v>
      </c>
      <c r="I10506">
        <f>COUNTIF(D:D,Table1[[#This Row],[Track_ID]])</f>
        <v>118</v>
      </c>
    </row>
    <row r="10507" spans="1:9" x14ac:dyDescent="0.25">
      <c r="A10507" t="s">
        <v>7</v>
      </c>
      <c r="B10507">
        <v>2</v>
      </c>
      <c r="C10507">
        <v>3</v>
      </c>
      <c r="D10507">
        <v>4375</v>
      </c>
      <c r="E10507">
        <v>213</v>
      </c>
      <c r="F10507">
        <v>24.199797344793101</v>
      </c>
      <c r="G10507">
        <v>29.6879184663118</v>
      </c>
      <c r="H10507">
        <f>IF(D10507-D10506=0,G10507-G10506,"")</f>
        <v>-5.0298714695898639E-2</v>
      </c>
      <c r="I10507">
        <f>COUNTIF(D:D,Table1[[#This Row],[Track_ID]])</f>
        <v>118</v>
      </c>
    </row>
    <row r="10508" spans="1:9" x14ac:dyDescent="0.25">
      <c r="A10508" t="s">
        <v>7</v>
      </c>
      <c r="B10508">
        <v>2</v>
      </c>
      <c r="C10508">
        <v>3</v>
      </c>
      <c r="D10508">
        <v>4375</v>
      </c>
      <c r="E10508">
        <v>214</v>
      </c>
      <c r="F10508">
        <v>24.183471476737601</v>
      </c>
      <c r="G10508">
        <v>29.6397480726745</v>
      </c>
      <c r="H10508">
        <f>IF(D10508-D10507=0,G10508-G10507,"")</f>
        <v>-4.8170393637299469E-2</v>
      </c>
      <c r="I10508">
        <f>COUNTIF(D:D,Table1[[#This Row],[Track_ID]])</f>
        <v>118</v>
      </c>
    </row>
    <row r="10509" spans="1:9" x14ac:dyDescent="0.25">
      <c r="A10509" t="s">
        <v>7</v>
      </c>
      <c r="B10509">
        <v>2</v>
      </c>
      <c r="C10509">
        <v>3</v>
      </c>
      <c r="D10509">
        <v>4375</v>
      </c>
      <c r="E10509">
        <v>215</v>
      </c>
      <c r="F10509">
        <v>24.1821986632396</v>
      </c>
      <c r="G10509">
        <v>29.595559543183899</v>
      </c>
      <c r="H10509">
        <f>IF(D10509-D10508=0,G10509-G10508,"")</f>
        <v>-4.4188529490600814E-2</v>
      </c>
      <c r="I10509">
        <f>COUNTIF(D:D,Table1[[#This Row],[Track_ID]])</f>
        <v>118</v>
      </c>
    </row>
    <row r="10510" spans="1:9" x14ac:dyDescent="0.25">
      <c r="A10510" t="s">
        <v>7</v>
      </c>
      <c r="B10510">
        <v>2</v>
      </c>
      <c r="C10510">
        <v>3</v>
      </c>
      <c r="D10510">
        <v>4375</v>
      </c>
      <c r="E10510">
        <v>216</v>
      </c>
      <c r="F10510">
        <v>24.1629304862544</v>
      </c>
      <c r="G10510">
        <v>29.5448666146096</v>
      </c>
      <c r="H10510">
        <f>IF(D10510-D10509=0,G10510-G10509,"")</f>
        <v>-5.0692928574299856E-2</v>
      </c>
      <c r="I10510">
        <f>COUNTIF(D:D,Table1[[#This Row],[Track_ID]])</f>
        <v>118</v>
      </c>
    </row>
    <row r="10511" spans="1:9" x14ac:dyDescent="0.25">
      <c r="A10511" t="s">
        <v>7</v>
      </c>
      <c r="B10511">
        <v>2</v>
      </c>
      <c r="C10511">
        <v>3</v>
      </c>
      <c r="D10511">
        <v>4375</v>
      </c>
      <c r="E10511">
        <v>217</v>
      </c>
      <c r="F10511">
        <v>24.163323453853799</v>
      </c>
      <c r="G10511">
        <v>29.503233628280501</v>
      </c>
      <c r="H10511">
        <f>IF(D10511-D10510=0,G10511-G10510,"")</f>
        <v>-4.1632986329098287E-2</v>
      </c>
      <c r="I10511">
        <f>COUNTIF(D:D,Table1[[#This Row],[Track_ID]])</f>
        <v>118</v>
      </c>
    </row>
    <row r="10512" spans="1:9" x14ac:dyDescent="0.25">
      <c r="A10512" t="s">
        <v>7</v>
      </c>
      <c r="B10512">
        <v>2</v>
      </c>
      <c r="C10512">
        <v>3</v>
      </c>
      <c r="D10512">
        <v>4375</v>
      </c>
      <c r="E10512">
        <v>218</v>
      </c>
      <c r="F10512">
        <v>24.163689622608199</v>
      </c>
      <c r="G10512">
        <v>29.470656095701798</v>
      </c>
      <c r="H10512">
        <f>IF(D10512-D10511=0,G10512-G10511,"")</f>
        <v>-3.2577532578702773E-2</v>
      </c>
      <c r="I10512">
        <f>COUNTIF(D:D,Table1[[#This Row],[Track_ID]])</f>
        <v>118</v>
      </c>
    </row>
    <row r="10513" spans="1:9" x14ac:dyDescent="0.25">
      <c r="A10513" t="s">
        <v>7</v>
      </c>
      <c r="B10513">
        <v>2</v>
      </c>
      <c r="C10513">
        <v>3</v>
      </c>
      <c r="D10513">
        <v>4375</v>
      </c>
      <c r="E10513">
        <v>219</v>
      </c>
      <c r="F10513">
        <v>24.163053339916299</v>
      </c>
      <c r="G10513">
        <v>29.432535427819001</v>
      </c>
      <c r="H10513">
        <f>IF(D10513-D10512=0,G10513-G10512,"")</f>
        <v>-3.8120667882797221E-2</v>
      </c>
      <c r="I10513">
        <f>COUNTIF(D:D,Table1[[#This Row],[Track_ID]])</f>
        <v>118</v>
      </c>
    </row>
    <row r="10514" spans="1:9" x14ac:dyDescent="0.25">
      <c r="A10514" t="s">
        <v>7</v>
      </c>
      <c r="B10514">
        <v>2</v>
      </c>
      <c r="C10514">
        <v>3</v>
      </c>
      <c r="D10514">
        <v>4375</v>
      </c>
      <c r="E10514">
        <v>220</v>
      </c>
      <c r="F10514">
        <v>24.154968050371298</v>
      </c>
      <c r="G10514">
        <v>29.386625164225499</v>
      </c>
      <c r="H10514">
        <f>IF(D10514-D10513=0,G10514-G10513,"")</f>
        <v>-4.591026359350181E-2</v>
      </c>
      <c r="I10514">
        <f>COUNTIF(D:D,Table1[[#This Row],[Track_ID]])</f>
        <v>118</v>
      </c>
    </row>
    <row r="10515" spans="1:9" x14ac:dyDescent="0.25">
      <c r="A10515" t="s">
        <v>7</v>
      </c>
      <c r="B10515">
        <v>2</v>
      </c>
      <c r="C10515">
        <v>3</v>
      </c>
      <c r="D10515">
        <v>4375</v>
      </c>
      <c r="E10515">
        <v>221</v>
      </c>
      <c r="F10515">
        <v>24.1750097623747</v>
      </c>
      <c r="G10515">
        <v>29.3608108583968</v>
      </c>
      <c r="H10515">
        <f>IF(D10515-D10514=0,G10515-G10514,"")</f>
        <v>-2.5814305828699702E-2</v>
      </c>
      <c r="I10515">
        <f>COUNTIF(D:D,Table1[[#This Row],[Track_ID]])</f>
        <v>118</v>
      </c>
    </row>
    <row r="10516" spans="1:9" x14ac:dyDescent="0.25">
      <c r="A10516" t="s">
        <v>7</v>
      </c>
      <c r="B10516">
        <v>2</v>
      </c>
      <c r="C10516">
        <v>3</v>
      </c>
      <c r="D10516">
        <v>4375</v>
      </c>
      <c r="E10516">
        <v>222</v>
      </c>
      <c r="F10516">
        <v>24.182564854417599</v>
      </c>
      <c r="G10516">
        <v>29.325969503535099</v>
      </c>
      <c r="H10516">
        <f>IF(D10516-D10515=0,G10516-G10515,"")</f>
        <v>-3.4841354861701035E-2</v>
      </c>
      <c r="I10516">
        <f>COUNTIF(D:D,Table1[[#This Row],[Track_ID]])</f>
        <v>118</v>
      </c>
    </row>
    <row r="10517" spans="1:9" x14ac:dyDescent="0.25">
      <c r="A10517" t="s">
        <v>7</v>
      </c>
      <c r="B10517">
        <v>2</v>
      </c>
      <c r="C10517">
        <v>3</v>
      </c>
      <c r="D10517">
        <v>4375</v>
      </c>
      <c r="E10517">
        <v>223</v>
      </c>
      <c r="F10517">
        <v>24.178184232533901</v>
      </c>
      <c r="G10517">
        <v>29.275189899697999</v>
      </c>
      <c r="H10517">
        <f>IF(D10517-D10516=0,G10517-G10516,"")</f>
        <v>-5.0779603837099785E-2</v>
      </c>
      <c r="I10517">
        <f>COUNTIF(D:D,Table1[[#This Row],[Track_ID]])</f>
        <v>118</v>
      </c>
    </row>
    <row r="10518" spans="1:9" x14ac:dyDescent="0.25">
      <c r="A10518" t="s">
        <v>7</v>
      </c>
      <c r="B10518">
        <v>2</v>
      </c>
      <c r="C10518">
        <v>3</v>
      </c>
      <c r="D10518">
        <v>4375</v>
      </c>
      <c r="E10518">
        <v>224</v>
      </c>
      <c r="F10518">
        <v>24.186596440908801</v>
      </c>
      <c r="G10518">
        <v>29.265594857468098</v>
      </c>
      <c r="H10518">
        <f>IF(D10518-D10517=0,G10518-G10517,"")</f>
        <v>-9.5950422299004856E-3</v>
      </c>
      <c r="I10518">
        <f>COUNTIF(D:D,Table1[[#This Row],[Track_ID]])</f>
        <v>118</v>
      </c>
    </row>
    <row r="10519" spans="1:9" x14ac:dyDescent="0.25">
      <c r="A10519" t="s">
        <v>7</v>
      </c>
      <c r="B10519">
        <v>2</v>
      </c>
      <c r="C10519">
        <v>3</v>
      </c>
      <c r="D10519">
        <v>4375</v>
      </c>
      <c r="E10519">
        <v>225</v>
      </c>
      <c r="F10519">
        <v>24.202425407277499</v>
      </c>
      <c r="G10519">
        <v>29.264928663726799</v>
      </c>
      <c r="H10519">
        <f>IF(D10519-D10518=0,G10519-G10518,"")</f>
        <v>-6.6619374129928133E-4</v>
      </c>
      <c r="I10519">
        <f>COUNTIF(D:D,Table1[[#This Row],[Track_ID]])</f>
        <v>118</v>
      </c>
    </row>
    <row r="10520" spans="1:9" x14ac:dyDescent="0.25">
      <c r="A10520" t="s">
        <v>7</v>
      </c>
      <c r="B10520">
        <v>2</v>
      </c>
      <c r="C10520">
        <v>3</v>
      </c>
      <c r="D10520">
        <v>4375</v>
      </c>
      <c r="E10520">
        <v>226</v>
      </c>
      <c r="F10520">
        <v>24.1697188640427</v>
      </c>
      <c r="G10520">
        <v>29.2151929147064</v>
      </c>
      <c r="H10520">
        <f>IF(D10520-D10519=0,G10520-G10519,"")</f>
        <v>-4.9735749020399567E-2</v>
      </c>
      <c r="I10520">
        <f>COUNTIF(D:D,Table1[[#This Row],[Track_ID]])</f>
        <v>118</v>
      </c>
    </row>
    <row r="10521" spans="1:9" x14ac:dyDescent="0.25">
      <c r="A10521" t="s">
        <v>7</v>
      </c>
      <c r="B10521">
        <v>2</v>
      </c>
      <c r="C10521">
        <v>3</v>
      </c>
      <c r="D10521">
        <v>4375</v>
      </c>
      <c r="E10521">
        <v>227</v>
      </c>
      <c r="F10521">
        <v>24.181656826097498</v>
      </c>
      <c r="G10521">
        <v>29.193122601737901</v>
      </c>
      <c r="H10521">
        <f>IF(D10521-D10520=0,G10521-G10520,"")</f>
        <v>-2.2070312968498484E-2</v>
      </c>
      <c r="I10521">
        <f>COUNTIF(D:D,Table1[[#This Row],[Track_ID]])</f>
        <v>118</v>
      </c>
    </row>
    <row r="10522" spans="1:9" x14ac:dyDescent="0.25">
      <c r="A10522" t="s">
        <v>7</v>
      </c>
      <c r="B10522">
        <v>2</v>
      </c>
      <c r="C10522">
        <v>3</v>
      </c>
      <c r="D10522">
        <v>4375</v>
      </c>
      <c r="E10522">
        <v>228</v>
      </c>
      <c r="F10522">
        <v>24.180700936853</v>
      </c>
      <c r="G10522">
        <v>29.167924476070802</v>
      </c>
      <c r="H10522">
        <f>IF(D10522-D10521=0,G10522-G10521,"")</f>
        <v>-2.5198125667099447E-2</v>
      </c>
      <c r="I10522">
        <f>COUNTIF(D:D,Table1[[#This Row],[Track_ID]])</f>
        <v>118</v>
      </c>
    </row>
    <row r="10523" spans="1:9" x14ac:dyDescent="0.25">
      <c r="A10523" t="s">
        <v>7</v>
      </c>
      <c r="B10523">
        <v>2</v>
      </c>
      <c r="C10523">
        <v>3</v>
      </c>
      <c r="D10523">
        <v>4375</v>
      </c>
      <c r="E10523">
        <v>229</v>
      </c>
      <c r="F10523">
        <v>24.187623860140398</v>
      </c>
      <c r="G10523">
        <v>29.140876892195202</v>
      </c>
      <c r="H10523">
        <f>IF(D10523-D10522=0,G10523-G10522,"")</f>
        <v>-2.7047583875599912E-2</v>
      </c>
      <c r="I10523">
        <f>COUNTIF(D:D,Table1[[#This Row],[Track_ID]])</f>
        <v>118</v>
      </c>
    </row>
    <row r="10524" spans="1:9" x14ac:dyDescent="0.25">
      <c r="A10524" t="s">
        <v>7</v>
      </c>
      <c r="B10524">
        <v>2</v>
      </c>
      <c r="C10524">
        <v>3</v>
      </c>
      <c r="D10524">
        <v>4375</v>
      </c>
      <c r="E10524">
        <v>230</v>
      </c>
      <c r="F10524">
        <v>24.197407138443399</v>
      </c>
      <c r="G10524">
        <v>29.120446237530899</v>
      </c>
      <c r="H10524">
        <f>IF(D10524-D10523=0,G10524-G10523,"")</f>
        <v>-2.0430654664302494E-2</v>
      </c>
      <c r="I10524">
        <f>COUNTIF(D:D,Table1[[#This Row],[Track_ID]])</f>
        <v>118</v>
      </c>
    </row>
    <row r="10525" spans="1:9" x14ac:dyDescent="0.25">
      <c r="A10525" t="s">
        <v>7</v>
      </c>
      <c r="B10525">
        <v>2</v>
      </c>
      <c r="C10525">
        <v>3</v>
      </c>
      <c r="D10525">
        <v>4375</v>
      </c>
      <c r="E10525">
        <v>231</v>
      </c>
      <c r="F10525">
        <v>24.1793958649681</v>
      </c>
      <c r="G10525">
        <v>29.073343509895999</v>
      </c>
      <c r="H10525">
        <f>IF(D10525-D10524=0,G10525-G10524,"")</f>
        <v>-4.7102727634900532E-2</v>
      </c>
      <c r="I10525">
        <f>COUNTIF(D:D,Table1[[#This Row],[Track_ID]])</f>
        <v>118</v>
      </c>
    </row>
    <row r="10526" spans="1:9" x14ac:dyDescent="0.25">
      <c r="A10526" t="s">
        <v>7</v>
      </c>
      <c r="B10526">
        <v>2</v>
      </c>
      <c r="C10526">
        <v>3</v>
      </c>
      <c r="D10526">
        <v>4375</v>
      </c>
      <c r="E10526">
        <v>232</v>
      </c>
      <c r="F10526">
        <v>24.196881935224798</v>
      </c>
      <c r="G10526">
        <v>29.053798953781499</v>
      </c>
      <c r="H10526">
        <f>IF(D10526-D10525=0,G10526-G10525,"")</f>
        <v>-1.9544556114500011E-2</v>
      </c>
      <c r="I10526">
        <f>COUNTIF(D:D,Table1[[#This Row],[Track_ID]])</f>
        <v>118</v>
      </c>
    </row>
    <row r="10527" spans="1:9" x14ac:dyDescent="0.25">
      <c r="A10527" t="s">
        <v>7</v>
      </c>
      <c r="B10527">
        <v>2</v>
      </c>
      <c r="C10527">
        <v>3</v>
      </c>
      <c r="D10527">
        <v>4375</v>
      </c>
      <c r="E10527">
        <v>233</v>
      </c>
      <c r="F10527">
        <v>24.212330617160099</v>
      </c>
      <c r="G10527">
        <v>29.001384957830801</v>
      </c>
      <c r="H10527">
        <f>IF(D10527-D10526=0,G10527-G10526,"")</f>
        <v>-5.2413995950697512E-2</v>
      </c>
      <c r="I10527">
        <f>COUNTIF(D:D,Table1[[#This Row],[Track_ID]])</f>
        <v>118</v>
      </c>
    </row>
    <row r="10528" spans="1:9" x14ac:dyDescent="0.25">
      <c r="A10528" t="s">
        <v>7</v>
      </c>
      <c r="B10528">
        <v>2</v>
      </c>
      <c r="C10528">
        <v>3</v>
      </c>
      <c r="D10528">
        <v>4375</v>
      </c>
      <c r="E10528">
        <v>234</v>
      </c>
      <c r="F10528">
        <v>24.209979206998</v>
      </c>
      <c r="G10528">
        <v>28.984626391955398</v>
      </c>
      <c r="H10528">
        <f>IF(D10528-D10527=0,G10528-G10527,"")</f>
        <v>-1.6758565875402809E-2</v>
      </c>
      <c r="I10528">
        <f>COUNTIF(D:D,Table1[[#This Row],[Track_ID]])</f>
        <v>118</v>
      </c>
    </row>
    <row r="10529" spans="1:9" x14ac:dyDescent="0.25">
      <c r="A10529" t="s">
        <v>7</v>
      </c>
      <c r="B10529">
        <v>2</v>
      </c>
      <c r="C10529">
        <v>3</v>
      </c>
      <c r="D10529">
        <v>4375</v>
      </c>
      <c r="E10529">
        <v>235</v>
      </c>
      <c r="F10529">
        <v>24.199912163128801</v>
      </c>
      <c r="G10529">
        <v>28.941407970446001</v>
      </c>
      <c r="H10529">
        <f>IF(D10529-D10528=0,G10529-G10528,"")</f>
        <v>-4.3218421509397587E-2</v>
      </c>
      <c r="I10529">
        <f>COUNTIF(D:D,Table1[[#This Row],[Track_ID]])</f>
        <v>118</v>
      </c>
    </row>
    <row r="10530" spans="1:9" x14ac:dyDescent="0.25">
      <c r="A10530" t="s">
        <v>7</v>
      </c>
      <c r="B10530">
        <v>2</v>
      </c>
      <c r="C10530">
        <v>3</v>
      </c>
      <c r="D10530">
        <v>4375</v>
      </c>
      <c r="E10530">
        <v>236</v>
      </c>
      <c r="F10530">
        <v>24.212797704643201</v>
      </c>
      <c r="G10530">
        <v>28.911350207841899</v>
      </c>
      <c r="H10530">
        <f>IF(D10530-D10529=0,G10530-G10529,"")</f>
        <v>-3.0057762604101868E-2</v>
      </c>
      <c r="I10530">
        <f>COUNTIF(D:D,Table1[[#This Row],[Track_ID]])</f>
        <v>118</v>
      </c>
    </row>
    <row r="10531" spans="1:9" x14ac:dyDescent="0.25">
      <c r="A10531" t="s">
        <v>7</v>
      </c>
      <c r="B10531">
        <v>2</v>
      </c>
      <c r="C10531">
        <v>3</v>
      </c>
      <c r="D10531">
        <v>4375</v>
      </c>
      <c r="E10531">
        <v>237</v>
      </c>
      <c r="F10531">
        <v>24.256677586721501</v>
      </c>
      <c r="G10531">
        <v>28.942735398933401</v>
      </c>
      <c r="H10531">
        <f>IF(D10531-D10530=0,G10531-G10530,"")</f>
        <v>3.1385191091501952E-2</v>
      </c>
      <c r="I10531">
        <f>COUNTIF(D:D,Table1[[#This Row],[Track_ID]])</f>
        <v>118</v>
      </c>
    </row>
    <row r="10532" spans="1:9" x14ac:dyDescent="0.25">
      <c r="A10532" t="s">
        <v>7</v>
      </c>
      <c r="B10532">
        <v>2</v>
      </c>
      <c r="C10532">
        <v>3</v>
      </c>
      <c r="D10532">
        <v>4376</v>
      </c>
      <c r="E10532">
        <v>122</v>
      </c>
      <c r="F10532">
        <v>16.826466766308901</v>
      </c>
      <c r="G10532">
        <v>29.267235974781801</v>
      </c>
      <c r="H10532" t="str">
        <f>IF(D10532-D10531=0,G10532-G10531,"")</f>
        <v/>
      </c>
      <c r="I10532">
        <f>COUNTIF(D:D,Table1[[#This Row],[Track_ID]])</f>
        <v>175</v>
      </c>
    </row>
    <row r="10533" spans="1:9" x14ac:dyDescent="0.25">
      <c r="A10533" t="s">
        <v>7</v>
      </c>
      <c r="B10533">
        <v>2</v>
      </c>
      <c r="C10533">
        <v>3</v>
      </c>
      <c r="D10533">
        <v>4376</v>
      </c>
      <c r="E10533">
        <v>123</v>
      </c>
      <c r="F10533">
        <v>16.8331129971297</v>
      </c>
      <c r="G10533">
        <v>29.2336463012279</v>
      </c>
      <c r="H10533">
        <f>IF(D10533-D10532=0,G10533-G10532,"")</f>
        <v>-3.3589673553901633E-2</v>
      </c>
      <c r="I10533">
        <f>COUNTIF(D:D,Table1[[#This Row],[Track_ID]])</f>
        <v>175</v>
      </c>
    </row>
    <row r="10534" spans="1:9" x14ac:dyDescent="0.25">
      <c r="A10534" t="s">
        <v>7</v>
      </c>
      <c r="B10534">
        <v>2</v>
      </c>
      <c r="C10534">
        <v>3</v>
      </c>
      <c r="D10534">
        <v>4376</v>
      </c>
      <c r="E10534">
        <v>124</v>
      </c>
      <c r="F10534">
        <v>16.796653782652399</v>
      </c>
      <c r="G10534">
        <v>29.2399514985559</v>
      </c>
      <c r="H10534">
        <f>IF(D10534-D10533=0,G10534-G10533,"")</f>
        <v>6.3051973280003892E-3</v>
      </c>
      <c r="I10534">
        <f>COUNTIF(D:D,Table1[[#This Row],[Track_ID]])</f>
        <v>175</v>
      </c>
    </row>
    <row r="10535" spans="1:9" x14ac:dyDescent="0.25">
      <c r="A10535" t="s">
        <v>7</v>
      </c>
      <c r="B10535">
        <v>2</v>
      </c>
      <c r="C10535">
        <v>3</v>
      </c>
      <c r="D10535">
        <v>4376</v>
      </c>
      <c r="E10535">
        <v>125</v>
      </c>
      <c r="F10535">
        <v>16.799468542745899</v>
      </c>
      <c r="G10535">
        <v>29.2393259513501</v>
      </c>
      <c r="H10535">
        <f>IF(D10535-D10534=0,G10535-G10534,"")</f>
        <v>-6.2554720580010326E-4</v>
      </c>
      <c r="I10535">
        <f>COUNTIF(D:D,Table1[[#This Row],[Track_ID]])</f>
        <v>175</v>
      </c>
    </row>
    <row r="10536" spans="1:9" x14ac:dyDescent="0.25">
      <c r="A10536" t="s">
        <v>7</v>
      </c>
      <c r="B10536">
        <v>2</v>
      </c>
      <c r="C10536">
        <v>3</v>
      </c>
      <c r="D10536">
        <v>4376</v>
      </c>
      <c r="E10536">
        <v>126</v>
      </c>
      <c r="F10536">
        <v>16.797416648562599</v>
      </c>
      <c r="G10536">
        <v>29.242802912813499</v>
      </c>
      <c r="H10536">
        <f>IF(D10536-D10535=0,G10536-G10535,"")</f>
        <v>3.4769614633987089E-3</v>
      </c>
      <c r="I10536">
        <f>COUNTIF(D:D,Table1[[#This Row],[Track_ID]])</f>
        <v>175</v>
      </c>
    </row>
    <row r="10537" spans="1:9" x14ac:dyDescent="0.25">
      <c r="A10537" t="s">
        <v>7</v>
      </c>
      <c r="B10537">
        <v>2</v>
      </c>
      <c r="C10537">
        <v>3</v>
      </c>
      <c r="D10537">
        <v>4376</v>
      </c>
      <c r="E10537">
        <v>127</v>
      </c>
      <c r="F10537">
        <v>16.802605571041699</v>
      </c>
      <c r="G10537">
        <v>29.236645502494099</v>
      </c>
      <c r="H10537">
        <f>IF(D10537-D10536=0,G10537-G10536,"")</f>
        <v>-6.1574103193997587E-3</v>
      </c>
      <c r="I10537">
        <f>COUNTIF(D:D,Table1[[#This Row],[Track_ID]])</f>
        <v>175</v>
      </c>
    </row>
    <row r="10538" spans="1:9" x14ac:dyDescent="0.25">
      <c r="A10538" t="s">
        <v>7</v>
      </c>
      <c r="B10538">
        <v>2</v>
      </c>
      <c r="C10538">
        <v>3</v>
      </c>
      <c r="D10538">
        <v>4376</v>
      </c>
      <c r="E10538">
        <v>128</v>
      </c>
      <c r="F10538">
        <v>16.802744940462201</v>
      </c>
      <c r="G10538">
        <v>29.2375481949795</v>
      </c>
      <c r="H10538">
        <f>IF(D10538-D10537=0,G10538-G10537,"")</f>
        <v>9.0269248540053582E-4</v>
      </c>
      <c r="I10538">
        <f>COUNTIF(D:D,Table1[[#This Row],[Track_ID]])</f>
        <v>175</v>
      </c>
    </row>
    <row r="10539" spans="1:9" x14ac:dyDescent="0.25">
      <c r="A10539" t="s">
        <v>7</v>
      </c>
      <c r="B10539">
        <v>2</v>
      </c>
      <c r="C10539">
        <v>3</v>
      </c>
      <c r="D10539">
        <v>4376</v>
      </c>
      <c r="E10539">
        <v>129</v>
      </c>
      <c r="F10539">
        <v>16.804731438370698</v>
      </c>
      <c r="G10539">
        <v>29.231909985375001</v>
      </c>
      <c r="H10539">
        <f>IF(D10539-D10538=0,G10539-G10538,"")</f>
        <v>-5.6382096044984564E-3</v>
      </c>
      <c r="I10539">
        <f>COUNTIF(D:D,Table1[[#This Row],[Track_ID]])</f>
        <v>175</v>
      </c>
    </row>
    <row r="10540" spans="1:9" x14ac:dyDescent="0.25">
      <c r="A10540" t="s">
        <v>7</v>
      </c>
      <c r="B10540">
        <v>2</v>
      </c>
      <c r="C10540">
        <v>3</v>
      </c>
      <c r="D10540">
        <v>4376</v>
      </c>
      <c r="E10540">
        <v>130</v>
      </c>
      <c r="F10540">
        <v>16.8131480398592</v>
      </c>
      <c r="G10540">
        <v>29.223990577963299</v>
      </c>
      <c r="H10540">
        <f>IF(D10540-D10539=0,G10540-G10539,"")</f>
        <v>-7.9194074117019397E-3</v>
      </c>
      <c r="I10540">
        <f>COUNTIF(D:D,Table1[[#This Row],[Track_ID]])</f>
        <v>175</v>
      </c>
    </row>
    <row r="10541" spans="1:9" x14ac:dyDescent="0.25">
      <c r="A10541" t="s">
        <v>7</v>
      </c>
      <c r="B10541">
        <v>2</v>
      </c>
      <c r="C10541">
        <v>3</v>
      </c>
      <c r="D10541">
        <v>4376</v>
      </c>
      <c r="E10541">
        <v>131</v>
      </c>
      <c r="F10541">
        <v>16.817176526692698</v>
      </c>
      <c r="G10541">
        <v>29.221635241702302</v>
      </c>
      <c r="H10541">
        <f>IF(D10541-D10540=0,G10541-G10540,"")</f>
        <v>-2.355336260997376E-3</v>
      </c>
      <c r="I10541">
        <f>COUNTIF(D:D,Table1[[#This Row],[Track_ID]])</f>
        <v>175</v>
      </c>
    </row>
    <row r="10542" spans="1:9" x14ac:dyDescent="0.25">
      <c r="A10542" t="s">
        <v>7</v>
      </c>
      <c r="B10542">
        <v>2</v>
      </c>
      <c r="C10542">
        <v>3</v>
      </c>
      <c r="D10542">
        <v>4376</v>
      </c>
      <c r="E10542">
        <v>132</v>
      </c>
      <c r="F10542">
        <v>16.797913786754599</v>
      </c>
      <c r="G10542">
        <v>29.210935251589198</v>
      </c>
      <c r="H10542">
        <f>IF(D10542-D10541=0,G10542-G10541,"")</f>
        <v>-1.0699990113103297E-2</v>
      </c>
      <c r="I10542">
        <f>COUNTIF(D:D,Table1[[#This Row],[Track_ID]])</f>
        <v>175</v>
      </c>
    </row>
    <row r="10543" spans="1:9" x14ac:dyDescent="0.25">
      <c r="A10543" t="s">
        <v>7</v>
      </c>
      <c r="B10543">
        <v>2</v>
      </c>
      <c r="C10543">
        <v>3</v>
      </c>
      <c r="D10543">
        <v>4376</v>
      </c>
      <c r="E10543">
        <v>133</v>
      </c>
      <c r="F10543">
        <v>16.795586259570001</v>
      </c>
      <c r="G10543">
        <v>29.204833100055801</v>
      </c>
      <c r="H10543">
        <f>IF(D10543-D10542=0,G10543-G10542,"")</f>
        <v>-6.1021515333976595E-3</v>
      </c>
      <c r="I10543">
        <f>COUNTIF(D:D,Table1[[#This Row],[Track_ID]])</f>
        <v>175</v>
      </c>
    </row>
    <row r="10544" spans="1:9" x14ac:dyDescent="0.25">
      <c r="A10544" t="s">
        <v>7</v>
      </c>
      <c r="B10544">
        <v>2</v>
      </c>
      <c r="C10544">
        <v>3</v>
      </c>
      <c r="D10544">
        <v>4376</v>
      </c>
      <c r="E10544">
        <v>134</v>
      </c>
      <c r="F10544">
        <v>16.788637320186599</v>
      </c>
      <c r="G10544">
        <v>29.203632891905301</v>
      </c>
      <c r="H10544">
        <f>IF(D10544-D10543=0,G10544-G10543,"")</f>
        <v>-1.2002081505002593E-3</v>
      </c>
      <c r="I10544">
        <f>COUNTIF(D:D,Table1[[#This Row],[Track_ID]])</f>
        <v>175</v>
      </c>
    </row>
    <row r="10545" spans="1:9" x14ac:dyDescent="0.25">
      <c r="A10545" t="s">
        <v>7</v>
      </c>
      <c r="B10545">
        <v>2</v>
      </c>
      <c r="C10545">
        <v>3</v>
      </c>
      <c r="D10545">
        <v>4376</v>
      </c>
      <c r="E10545">
        <v>135</v>
      </c>
      <c r="F10545">
        <v>16.795266846598501</v>
      </c>
      <c r="G10545">
        <v>29.187713840948302</v>
      </c>
      <c r="H10545">
        <f>IF(D10545-D10544=0,G10545-G10544,"")</f>
        <v>-1.5919050956998859E-2</v>
      </c>
      <c r="I10545">
        <f>COUNTIF(D:D,Table1[[#This Row],[Track_ID]])</f>
        <v>175</v>
      </c>
    </row>
    <row r="10546" spans="1:9" x14ac:dyDescent="0.25">
      <c r="A10546" t="s">
        <v>7</v>
      </c>
      <c r="B10546">
        <v>2</v>
      </c>
      <c r="C10546">
        <v>3</v>
      </c>
      <c r="D10546">
        <v>4376</v>
      </c>
      <c r="E10546">
        <v>136</v>
      </c>
      <c r="F10546">
        <v>16.7875018718692</v>
      </c>
      <c r="G10546">
        <v>29.181425903066</v>
      </c>
      <c r="H10546">
        <f>IF(D10546-D10545=0,G10546-G10545,"")</f>
        <v>-6.2879378823019749E-3</v>
      </c>
      <c r="I10546">
        <f>COUNTIF(D:D,Table1[[#This Row],[Track_ID]])</f>
        <v>175</v>
      </c>
    </row>
    <row r="10547" spans="1:9" x14ac:dyDescent="0.25">
      <c r="A10547" t="s">
        <v>7</v>
      </c>
      <c r="B10547">
        <v>2</v>
      </c>
      <c r="C10547">
        <v>3</v>
      </c>
      <c r="D10547">
        <v>4376</v>
      </c>
      <c r="E10547">
        <v>137</v>
      </c>
      <c r="F10547">
        <v>16.785677810159001</v>
      </c>
      <c r="G10547">
        <v>29.180084401130301</v>
      </c>
      <c r="H10547">
        <f>IF(D10547-D10546=0,G10547-G10546,"")</f>
        <v>-1.3415019356983748E-3</v>
      </c>
      <c r="I10547">
        <f>COUNTIF(D:D,Table1[[#This Row],[Track_ID]])</f>
        <v>175</v>
      </c>
    </row>
    <row r="10548" spans="1:9" x14ac:dyDescent="0.25">
      <c r="A10548" t="s">
        <v>7</v>
      </c>
      <c r="B10548">
        <v>2</v>
      </c>
      <c r="C10548">
        <v>3</v>
      </c>
      <c r="D10548">
        <v>4376</v>
      </c>
      <c r="E10548">
        <v>138</v>
      </c>
      <c r="F10548">
        <v>16.785924848267701</v>
      </c>
      <c r="G10548">
        <v>29.180755548958</v>
      </c>
      <c r="H10548">
        <f>IF(D10548-D10547=0,G10548-G10547,"")</f>
        <v>6.7114782769905901E-4</v>
      </c>
      <c r="I10548">
        <f>COUNTIF(D:D,Table1[[#This Row],[Track_ID]])</f>
        <v>175</v>
      </c>
    </row>
    <row r="10549" spans="1:9" x14ac:dyDescent="0.25">
      <c r="A10549" t="s">
        <v>7</v>
      </c>
      <c r="B10549">
        <v>2</v>
      </c>
      <c r="C10549">
        <v>3</v>
      </c>
      <c r="D10549">
        <v>4376</v>
      </c>
      <c r="E10549">
        <v>139</v>
      </c>
      <c r="F10549">
        <v>16.789839517275698</v>
      </c>
      <c r="G10549">
        <v>29.181656104379801</v>
      </c>
      <c r="H10549">
        <f>IF(D10549-D10548=0,G10549-G10548,"")</f>
        <v>9.0055542180067505E-4</v>
      </c>
      <c r="I10549">
        <f>COUNTIF(D:D,Table1[[#This Row],[Track_ID]])</f>
        <v>175</v>
      </c>
    </row>
    <row r="10550" spans="1:9" x14ac:dyDescent="0.25">
      <c r="A10550" t="s">
        <v>7</v>
      </c>
      <c r="B10550">
        <v>2</v>
      </c>
      <c r="C10550">
        <v>3</v>
      </c>
      <c r="D10550">
        <v>4376</v>
      </c>
      <c r="E10550">
        <v>140</v>
      </c>
      <c r="F10550">
        <v>16.7860788452893</v>
      </c>
      <c r="G10550">
        <v>29.1681299682953</v>
      </c>
      <c r="H10550">
        <f>IF(D10550-D10549=0,G10550-G10549,"")</f>
        <v>-1.3526136084500706E-2</v>
      </c>
      <c r="I10550">
        <f>COUNTIF(D:D,Table1[[#This Row],[Track_ID]])</f>
        <v>175</v>
      </c>
    </row>
    <row r="10551" spans="1:9" x14ac:dyDescent="0.25">
      <c r="A10551" t="s">
        <v>7</v>
      </c>
      <c r="B10551">
        <v>2</v>
      </c>
      <c r="C10551">
        <v>3</v>
      </c>
      <c r="D10551">
        <v>4376</v>
      </c>
      <c r="E10551">
        <v>141</v>
      </c>
      <c r="F10551">
        <v>16.774091476690302</v>
      </c>
      <c r="G10551">
        <v>29.146379395579299</v>
      </c>
      <c r="H10551">
        <f>IF(D10551-D10550=0,G10551-G10550,"")</f>
        <v>-2.175057271600167E-2</v>
      </c>
      <c r="I10551">
        <f>COUNTIF(D:D,Table1[[#This Row],[Track_ID]])</f>
        <v>175</v>
      </c>
    </row>
    <row r="10552" spans="1:9" x14ac:dyDescent="0.25">
      <c r="A10552" t="s">
        <v>7</v>
      </c>
      <c r="B10552">
        <v>2</v>
      </c>
      <c r="C10552">
        <v>3</v>
      </c>
      <c r="D10552">
        <v>4376</v>
      </c>
      <c r="E10552">
        <v>142</v>
      </c>
      <c r="F10552">
        <v>16.7712500445666</v>
      </c>
      <c r="G10552">
        <v>29.144326455844801</v>
      </c>
      <c r="H10552">
        <f>IF(D10552-D10551=0,G10552-G10551,"")</f>
        <v>-2.0529397344972722E-3</v>
      </c>
      <c r="I10552">
        <f>COUNTIF(D:D,Table1[[#This Row],[Track_ID]])</f>
        <v>175</v>
      </c>
    </row>
    <row r="10553" spans="1:9" x14ac:dyDescent="0.25">
      <c r="A10553" t="s">
        <v>7</v>
      </c>
      <c r="B10553">
        <v>2</v>
      </c>
      <c r="C10553">
        <v>3</v>
      </c>
      <c r="D10553">
        <v>4376</v>
      </c>
      <c r="E10553">
        <v>143</v>
      </c>
      <c r="F10553">
        <v>16.759112655815301</v>
      </c>
      <c r="G10553">
        <v>29.163909819457999</v>
      </c>
      <c r="H10553">
        <f>IF(D10553-D10552=0,G10553-G10552,"")</f>
        <v>1.9583363613197236E-2</v>
      </c>
      <c r="I10553">
        <f>COUNTIF(D:D,Table1[[#This Row],[Track_ID]])</f>
        <v>175</v>
      </c>
    </row>
    <row r="10554" spans="1:9" x14ac:dyDescent="0.25">
      <c r="A10554" t="s">
        <v>7</v>
      </c>
      <c r="B10554">
        <v>2</v>
      </c>
      <c r="C10554">
        <v>3</v>
      </c>
      <c r="D10554">
        <v>4376</v>
      </c>
      <c r="E10554">
        <v>144</v>
      </c>
      <c r="F10554">
        <v>16.771394257164701</v>
      </c>
      <c r="G10554">
        <v>29.1800768664245</v>
      </c>
      <c r="H10554">
        <f>IF(D10554-D10553=0,G10554-G10553,"")</f>
        <v>1.6167046966501175E-2</v>
      </c>
      <c r="I10554">
        <f>COUNTIF(D:D,Table1[[#This Row],[Track_ID]])</f>
        <v>175</v>
      </c>
    </row>
    <row r="10555" spans="1:9" x14ac:dyDescent="0.25">
      <c r="A10555" t="s">
        <v>7</v>
      </c>
      <c r="B10555">
        <v>2</v>
      </c>
      <c r="C10555">
        <v>3</v>
      </c>
      <c r="D10555">
        <v>4376</v>
      </c>
      <c r="E10555">
        <v>145</v>
      </c>
      <c r="F10555">
        <v>16.765707649896701</v>
      </c>
      <c r="G10555">
        <v>29.190954547549701</v>
      </c>
      <c r="H10555">
        <f>IF(D10555-D10554=0,G10555-G10554,"")</f>
        <v>1.0877681125201377E-2</v>
      </c>
      <c r="I10555">
        <f>COUNTIF(D:D,Table1[[#This Row],[Track_ID]])</f>
        <v>175</v>
      </c>
    </row>
    <row r="10556" spans="1:9" x14ac:dyDescent="0.25">
      <c r="A10556" t="s">
        <v>7</v>
      </c>
      <c r="B10556">
        <v>2</v>
      </c>
      <c r="C10556">
        <v>3</v>
      </c>
      <c r="D10556">
        <v>4376</v>
      </c>
      <c r="E10556">
        <v>146</v>
      </c>
      <c r="F10556">
        <v>16.766859330680401</v>
      </c>
      <c r="G10556">
        <v>29.192722921458401</v>
      </c>
      <c r="H10556">
        <f>IF(D10556-D10555=0,G10556-G10555,"")</f>
        <v>1.7683739086997718E-3</v>
      </c>
      <c r="I10556">
        <f>COUNTIF(D:D,Table1[[#This Row],[Track_ID]])</f>
        <v>175</v>
      </c>
    </row>
    <row r="10557" spans="1:9" x14ac:dyDescent="0.25">
      <c r="A10557" t="s">
        <v>7</v>
      </c>
      <c r="B10557">
        <v>2</v>
      </c>
      <c r="C10557">
        <v>3</v>
      </c>
      <c r="D10557">
        <v>4376</v>
      </c>
      <c r="E10557">
        <v>147</v>
      </c>
      <c r="F10557">
        <v>16.765578511550601</v>
      </c>
      <c r="G10557">
        <v>29.191615190536901</v>
      </c>
      <c r="H10557">
        <f>IF(D10557-D10556=0,G10557-G10556,"")</f>
        <v>-1.107730921500405E-3</v>
      </c>
      <c r="I10557">
        <f>COUNTIF(D:D,Table1[[#This Row],[Track_ID]])</f>
        <v>175</v>
      </c>
    </row>
    <row r="10558" spans="1:9" x14ac:dyDescent="0.25">
      <c r="A10558" t="s">
        <v>7</v>
      </c>
      <c r="B10558">
        <v>2</v>
      </c>
      <c r="C10558">
        <v>3</v>
      </c>
      <c r="D10558">
        <v>4376</v>
      </c>
      <c r="E10558">
        <v>148</v>
      </c>
      <c r="F10558">
        <v>16.766784336493799</v>
      </c>
      <c r="G10558">
        <v>29.1932405953558</v>
      </c>
      <c r="H10558">
        <f>IF(D10558-D10557=0,G10558-G10557,"")</f>
        <v>1.6254048188990566E-3</v>
      </c>
      <c r="I10558">
        <f>COUNTIF(D:D,Table1[[#This Row],[Track_ID]])</f>
        <v>175</v>
      </c>
    </row>
    <row r="10559" spans="1:9" x14ac:dyDescent="0.25">
      <c r="A10559" t="s">
        <v>7</v>
      </c>
      <c r="B10559">
        <v>2</v>
      </c>
      <c r="C10559">
        <v>3</v>
      </c>
      <c r="D10559">
        <v>4376</v>
      </c>
      <c r="E10559">
        <v>149</v>
      </c>
      <c r="F10559">
        <v>16.7678707017457</v>
      </c>
      <c r="G10559">
        <v>29.193720576788898</v>
      </c>
      <c r="H10559">
        <f>IF(D10559-D10558=0,G10559-G10558,"")</f>
        <v>4.7998143309868624E-4</v>
      </c>
      <c r="I10559">
        <f>COUNTIF(D:D,Table1[[#This Row],[Track_ID]])</f>
        <v>175</v>
      </c>
    </row>
    <row r="10560" spans="1:9" x14ac:dyDescent="0.25">
      <c r="A10560" t="s">
        <v>7</v>
      </c>
      <c r="B10560">
        <v>2</v>
      </c>
      <c r="C10560">
        <v>3</v>
      </c>
      <c r="D10560">
        <v>4376</v>
      </c>
      <c r="E10560">
        <v>150</v>
      </c>
      <c r="F10560">
        <v>16.758881474423699</v>
      </c>
      <c r="G10560">
        <v>29.1906812685761</v>
      </c>
      <c r="H10560">
        <f>IF(D10560-D10559=0,G10560-G10559,"")</f>
        <v>-3.0393082127986304E-3</v>
      </c>
      <c r="I10560">
        <f>COUNTIF(D:D,Table1[[#This Row],[Track_ID]])</f>
        <v>175</v>
      </c>
    </row>
    <row r="10561" spans="1:9" x14ac:dyDescent="0.25">
      <c r="A10561" t="s">
        <v>7</v>
      </c>
      <c r="B10561">
        <v>2</v>
      </c>
      <c r="C10561">
        <v>3</v>
      </c>
      <c r="D10561">
        <v>4376</v>
      </c>
      <c r="E10561">
        <v>151</v>
      </c>
      <c r="F10561">
        <v>16.7367479784156</v>
      </c>
      <c r="G10561">
        <v>29.1754507871442</v>
      </c>
      <c r="H10561">
        <f>IF(D10561-D10560=0,G10561-G10560,"")</f>
        <v>-1.5230481431899534E-2</v>
      </c>
      <c r="I10561">
        <f>COUNTIF(D:D,Table1[[#This Row],[Track_ID]])</f>
        <v>175</v>
      </c>
    </row>
    <row r="10562" spans="1:9" x14ac:dyDescent="0.25">
      <c r="A10562" t="s">
        <v>7</v>
      </c>
      <c r="B10562">
        <v>2</v>
      </c>
      <c r="C10562">
        <v>3</v>
      </c>
      <c r="D10562">
        <v>4376</v>
      </c>
      <c r="E10562">
        <v>152</v>
      </c>
      <c r="F10562">
        <v>16.728668220534001</v>
      </c>
      <c r="G10562">
        <v>29.173578336625202</v>
      </c>
      <c r="H10562">
        <f>IF(D10562-D10561=0,G10562-G10561,"")</f>
        <v>-1.8724505189986473E-3</v>
      </c>
      <c r="I10562">
        <f>COUNTIF(D:D,Table1[[#This Row],[Track_ID]])</f>
        <v>175</v>
      </c>
    </row>
    <row r="10563" spans="1:9" x14ac:dyDescent="0.25">
      <c r="A10563" t="s">
        <v>7</v>
      </c>
      <c r="B10563">
        <v>2</v>
      </c>
      <c r="C10563">
        <v>3</v>
      </c>
      <c r="D10563">
        <v>4376</v>
      </c>
      <c r="E10563">
        <v>153</v>
      </c>
      <c r="F10563">
        <v>16.732097709699602</v>
      </c>
      <c r="G10563">
        <v>29.1649527066999</v>
      </c>
      <c r="H10563">
        <f>IF(D10563-D10562=0,G10563-G10562,"")</f>
        <v>-8.6256299253015811E-3</v>
      </c>
      <c r="I10563">
        <f>COUNTIF(D:D,Table1[[#This Row],[Track_ID]])</f>
        <v>175</v>
      </c>
    </row>
    <row r="10564" spans="1:9" x14ac:dyDescent="0.25">
      <c r="A10564" t="s">
        <v>7</v>
      </c>
      <c r="B10564">
        <v>2</v>
      </c>
      <c r="C10564">
        <v>3</v>
      </c>
      <c r="D10564">
        <v>4376</v>
      </c>
      <c r="E10564">
        <v>154</v>
      </c>
      <c r="F10564">
        <v>16.7300506969498</v>
      </c>
      <c r="G10564">
        <v>29.166518067854</v>
      </c>
      <c r="H10564">
        <f>IF(D10564-D10563=0,G10564-G10563,"")</f>
        <v>1.5653611540997758E-3</v>
      </c>
      <c r="I10564">
        <f>COUNTIF(D:D,Table1[[#This Row],[Track_ID]])</f>
        <v>175</v>
      </c>
    </row>
    <row r="10565" spans="1:9" x14ac:dyDescent="0.25">
      <c r="A10565" t="s">
        <v>7</v>
      </c>
      <c r="B10565">
        <v>2</v>
      </c>
      <c r="C10565">
        <v>3</v>
      </c>
      <c r="D10565">
        <v>4376</v>
      </c>
      <c r="E10565">
        <v>155</v>
      </c>
      <c r="F10565">
        <v>16.743553501653999</v>
      </c>
      <c r="G10565">
        <v>29.179015199638702</v>
      </c>
      <c r="H10565">
        <f>IF(D10565-D10564=0,G10565-G10564,"")</f>
        <v>1.249713178470202E-2</v>
      </c>
      <c r="I10565">
        <f>COUNTIF(D:D,Table1[[#This Row],[Track_ID]])</f>
        <v>175</v>
      </c>
    </row>
    <row r="10566" spans="1:9" x14ac:dyDescent="0.25">
      <c r="A10566" t="s">
        <v>7</v>
      </c>
      <c r="B10566">
        <v>2</v>
      </c>
      <c r="C10566">
        <v>3</v>
      </c>
      <c r="D10566">
        <v>4376</v>
      </c>
      <c r="E10566">
        <v>156</v>
      </c>
      <c r="F10566">
        <v>16.728245014997398</v>
      </c>
      <c r="G10566">
        <v>29.162185864210599</v>
      </c>
      <c r="H10566">
        <f>IF(D10566-D10565=0,G10566-G10565,"")</f>
        <v>-1.682933542810261E-2</v>
      </c>
      <c r="I10566">
        <f>COUNTIF(D:D,Table1[[#This Row],[Track_ID]])</f>
        <v>175</v>
      </c>
    </row>
    <row r="10567" spans="1:9" x14ac:dyDescent="0.25">
      <c r="A10567" t="s">
        <v>7</v>
      </c>
      <c r="B10567">
        <v>2</v>
      </c>
      <c r="C10567">
        <v>3</v>
      </c>
      <c r="D10567">
        <v>4376</v>
      </c>
      <c r="E10567">
        <v>157</v>
      </c>
      <c r="F10567">
        <v>16.740157966521799</v>
      </c>
      <c r="G10567">
        <v>29.1539244335098</v>
      </c>
      <c r="H10567">
        <f>IF(D10567-D10566=0,G10567-G10566,"")</f>
        <v>-8.2614307007986554E-3</v>
      </c>
      <c r="I10567">
        <f>COUNTIF(D:D,Table1[[#This Row],[Track_ID]])</f>
        <v>175</v>
      </c>
    </row>
    <row r="10568" spans="1:9" x14ac:dyDescent="0.25">
      <c r="A10568" t="s">
        <v>7</v>
      </c>
      <c r="B10568">
        <v>2</v>
      </c>
      <c r="C10568">
        <v>3</v>
      </c>
      <c r="D10568">
        <v>4376</v>
      </c>
      <c r="E10568">
        <v>158</v>
      </c>
      <c r="F10568">
        <v>16.736287388158701</v>
      </c>
      <c r="G10568">
        <v>29.141914422045101</v>
      </c>
      <c r="H10568">
        <f>IF(D10568-D10567=0,G10568-G10567,"")</f>
        <v>-1.2010011464699488E-2</v>
      </c>
      <c r="I10568">
        <f>COUNTIF(D:D,Table1[[#This Row],[Track_ID]])</f>
        <v>175</v>
      </c>
    </row>
    <row r="10569" spans="1:9" x14ac:dyDescent="0.25">
      <c r="A10569" t="s">
        <v>7</v>
      </c>
      <c r="B10569">
        <v>2</v>
      </c>
      <c r="C10569">
        <v>3</v>
      </c>
      <c r="D10569">
        <v>4376</v>
      </c>
      <c r="E10569">
        <v>159</v>
      </c>
      <c r="F10569">
        <v>16.731869790839799</v>
      </c>
      <c r="G10569">
        <v>29.135756074879499</v>
      </c>
      <c r="H10569">
        <f>IF(D10569-D10568=0,G10569-G10568,"")</f>
        <v>-6.1583471656021516E-3</v>
      </c>
      <c r="I10569">
        <f>COUNTIF(D:D,Table1[[#This Row],[Track_ID]])</f>
        <v>175</v>
      </c>
    </row>
    <row r="10570" spans="1:9" x14ac:dyDescent="0.25">
      <c r="A10570" t="s">
        <v>7</v>
      </c>
      <c r="B10570">
        <v>2</v>
      </c>
      <c r="C10570">
        <v>3</v>
      </c>
      <c r="D10570">
        <v>4376</v>
      </c>
      <c r="E10570">
        <v>160</v>
      </c>
      <c r="F10570">
        <v>16.7307977870888</v>
      </c>
      <c r="G10570">
        <v>29.1324963805279</v>
      </c>
      <c r="H10570">
        <f>IF(D10570-D10569=0,G10570-G10569,"")</f>
        <v>-3.2596943515983412E-3</v>
      </c>
      <c r="I10570">
        <f>COUNTIF(D:D,Table1[[#This Row],[Track_ID]])</f>
        <v>175</v>
      </c>
    </row>
    <row r="10571" spans="1:9" x14ac:dyDescent="0.25">
      <c r="A10571" t="s">
        <v>7</v>
      </c>
      <c r="B10571">
        <v>2</v>
      </c>
      <c r="C10571">
        <v>3</v>
      </c>
      <c r="D10571">
        <v>4376</v>
      </c>
      <c r="E10571">
        <v>161</v>
      </c>
      <c r="F10571">
        <v>16.731073323408399</v>
      </c>
      <c r="G10571">
        <v>29.139852785987401</v>
      </c>
      <c r="H10571">
        <f>IF(D10571-D10570=0,G10571-G10570,"")</f>
        <v>7.356405459500337E-3</v>
      </c>
      <c r="I10571">
        <f>COUNTIF(D:D,Table1[[#This Row],[Track_ID]])</f>
        <v>175</v>
      </c>
    </row>
    <row r="10572" spans="1:9" x14ac:dyDescent="0.25">
      <c r="A10572" t="s">
        <v>7</v>
      </c>
      <c r="B10572">
        <v>2</v>
      </c>
      <c r="C10572">
        <v>3</v>
      </c>
      <c r="D10572">
        <v>4376</v>
      </c>
      <c r="E10572">
        <v>162</v>
      </c>
      <c r="F10572">
        <v>16.729722773458001</v>
      </c>
      <c r="G10572">
        <v>29.134608380600099</v>
      </c>
      <c r="H10572">
        <f>IF(D10572-D10571=0,G10572-G10571,"")</f>
        <v>-5.2444053873017538E-3</v>
      </c>
      <c r="I10572">
        <f>COUNTIF(D:D,Table1[[#This Row],[Track_ID]])</f>
        <v>175</v>
      </c>
    </row>
    <row r="10573" spans="1:9" x14ac:dyDescent="0.25">
      <c r="A10573" t="s">
        <v>7</v>
      </c>
      <c r="B10573">
        <v>2</v>
      </c>
      <c r="C10573">
        <v>3</v>
      </c>
      <c r="D10573">
        <v>4376</v>
      </c>
      <c r="E10573">
        <v>163</v>
      </c>
      <c r="F10573">
        <v>16.714367738375</v>
      </c>
      <c r="G10573">
        <v>29.107850283561199</v>
      </c>
      <c r="H10573">
        <f>IF(D10573-D10572=0,G10573-G10572,"")</f>
        <v>-2.675809703890053E-2</v>
      </c>
      <c r="I10573">
        <f>COUNTIF(D:D,Table1[[#This Row],[Track_ID]])</f>
        <v>175</v>
      </c>
    </row>
    <row r="10574" spans="1:9" x14ac:dyDescent="0.25">
      <c r="A10574" t="s">
        <v>7</v>
      </c>
      <c r="B10574">
        <v>2</v>
      </c>
      <c r="C10574">
        <v>3</v>
      </c>
      <c r="D10574">
        <v>4376</v>
      </c>
      <c r="E10574">
        <v>164</v>
      </c>
      <c r="F10574">
        <v>16.713707769446302</v>
      </c>
      <c r="G10574">
        <v>29.1137170601733</v>
      </c>
      <c r="H10574">
        <f>IF(D10574-D10573=0,G10574-G10573,"")</f>
        <v>5.8667766121018872E-3</v>
      </c>
      <c r="I10574">
        <f>COUNTIF(D:D,Table1[[#This Row],[Track_ID]])</f>
        <v>175</v>
      </c>
    </row>
    <row r="10575" spans="1:9" x14ac:dyDescent="0.25">
      <c r="A10575" t="s">
        <v>7</v>
      </c>
      <c r="B10575">
        <v>2</v>
      </c>
      <c r="C10575">
        <v>3</v>
      </c>
      <c r="D10575">
        <v>4376</v>
      </c>
      <c r="E10575">
        <v>165</v>
      </c>
      <c r="F10575">
        <v>16.705639540477499</v>
      </c>
      <c r="G10575">
        <v>29.108976933819999</v>
      </c>
      <c r="H10575">
        <f>IF(D10575-D10574=0,G10575-G10574,"")</f>
        <v>-4.7401263533011218E-3</v>
      </c>
      <c r="I10575">
        <f>COUNTIF(D:D,Table1[[#This Row],[Track_ID]])</f>
        <v>175</v>
      </c>
    </row>
    <row r="10576" spans="1:9" x14ac:dyDescent="0.25">
      <c r="A10576" t="s">
        <v>7</v>
      </c>
      <c r="B10576">
        <v>2</v>
      </c>
      <c r="C10576">
        <v>3</v>
      </c>
      <c r="D10576">
        <v>4376</v>
      </c>
      <c r="E10576">
        <v>166</v>
      </c>
      <c r="F10576">
        <v>16.696445986825999</v>
      </c>
      <c r="G10576">
        <v>29.105480246655901</v>
      </c>
      <c r="H10576">
        <f>IF(D10576-D10575=0,G10576-G10575,"")</f>
        <v>-3.4966871640982333E-3</v>
      </c>
      <c r="I10576">
        <f>COUNTIF(D:D,Table1[[#This Row],[Track_ID]])</f>
        <v>175</v>
      </c>
    </row>
    <row r="10577" spans="1:9" x14ac:dyDescent="0.25">
      <c r="A10577" t="s">
        <v>7</v>
      </c>
      <c r="B10577">
        <v>2</v>
      </c>
      <c r="C10577">
        <v>3</v>
      </c>
      <c r="D10577">
        <v>4376</v>
      </c>
      <c r="E10577">
        <v>167</v>
      </c>
      <c r="F10577">
        <v>16.697409100775801</v>
      </c>
      <c r="G10577">
        <v>29.0981305258302</v>
      </c>
      <c r="H10577">
        <f>IF(D10577-D10576=0,G10577-G10576,"")</f>
        <v>-7.3497208257009561E-3</v>
      </c>
      <c r="I10577">
        <f>COUNTIF(D:D,Table1[[#This Row],[Track_ID]])</f>
        <v>175</v>
      </c>
    </row>
    <row r="10578" spans="1:9" x14ac:dyDescent="0.25">
      <c r="A10578" t="s">
        <v>7</v>
      </c>
      <c r="B10578">
        <v>2</v>
      </c>
      <c r="C10578">
        <v>3</v>
      </c>
      <c r="D10578">
        <v>4376</v>
      </c>
      <c r="E10578">
        <v>168</v>
      </c>
      <c r="F10578">
        <v>16.681428209708798</v>
      </c>
      <c r="G10578">
        <v>29.086825946105002</v>
      </c>
      <c r="H10578">
        <f>IF(D10578-D10577=0,G10578-G10577,"")</f>
        <v>-1.1304579725198494E-2</v>
      </c>
      <c r="I10578">
        <f>COUNTIF(D:D,Table1[[#This Row],[Track_ID]])</f>
        <v>175</v>
      </c>
    </row>
    <row r="10579" spans="1:9" x14ac:dyDescent="0.25">
      <c r="A10579" t="s">
        <v>7</v>
      </c>
      <c r="B10579">
        <v>2</v>
      </c>
      <c r="C10579">
        <v>3</v>
      </c>
      <c r="D10579">
        <v>4376</v>
      </c>
      <c r="E10579">
        <v>169</v>
      </c>
      <c r="F10579">
        <v>16.660162791524499</v>
      </c>
      <c r="G10579">
        <v>29.051479970157001</v>
      </c>
      <c r="H10579">
        <f>IF(D10579-D10578=0,G10579-G10578,"")</f>
        <v>-3.534597594800104E-2</v>
      </c>
      <c r="I10579">
        <f>COUNTIF(D:D,Table1[[#This Row],[Track_ID]])</f>
        <v>175</v>
      </c>
    </row>
    <row r="10580" spans="1:9" x14ac:dyDescent="0.25">
      <c r="A10580" t="s">
        <v>7</v>
      </c>
      <c r="B10580">
        <v>2</v>
      </c>
      <c r="C10580">
        <v>3</v>
      </c>
      <c r="D10580">
        <v>4376</v>
      </c>
      <c r="E10580">
        <v>170</v>
      </c>
      <c r="F10580">
        <v>16.6352614684128</v>
      </c>
      <c r="G10580">
        <v>29.038208978532801</v>
      </c>
      <c r="H10580">
        <f>IF(D10580-D10579=0,G10580-G10579,"")</f>
        <v>-1.3270991624199979E-2</v>
      </c>
      <c r="I10580">
        <f>COUNTIF(D:D,Table1[[#This Row],[Track_ID]])</f>
        <v>175</v>
      </c>
    </row>
    <row r="10581" spans="1:9" x14ac:dyDescent="0.25">
      <c r="A10581" t="s">
        <v>7</v>
      </c>
      <c r="B10581">
        <v>2</v>
      </c>
      <c r="C10581">
        <v>3</v>
      </c>
      <c r="D10581">
        <v>4376</v>
      </c>
      <c r="E10581">
        <v>171</v>
      </c>
      <c r="F10581">
        <v>16.6198243481948</v>
      </c>
      <c r="G10581">
        <v>29.025677038939701</v>
      </c>
      <c r="H10581">
        <f>IF(D10581-D10580=0,G10581-G10580,"")</f>
        <v>-1.2531939593099395E-2</v>
      </c>
      <c r="I10581">
        <f>COUNTIF(D:D,Table1[[#This Row],[Track_ID]])</f>
        <v>175</v>
      </c>
    </row>
    <row r="10582" spans="1:9" x14ac:dyDescent="0.25">
      <c r="A10582" t="s">
        <v>7</v>
      </c>
      <c r="B10582">
        <v>2</v>
      </c>
      <c r="C10582">
        <v>3</v>
      </c>
      <c r="D10582">
        <v>4376</v>
      </c>
      <c r="E10582">
        <v>172</v>
      </c>
      <c r="F10582">
        <v>16.603377919926402</v>
      </c>
      <c r="G10582">
        <v>29.030762824533301</v>
      </c>
      <c r="H10582">
        <f>IF(D10582-D10581=0,G10582-G10581,"")</f>
        <v>5.0857855936001783E-3</v>
      </c>
      <c r="I10582">
        <f>COUNTIF(D:D,Table1[[#This Row],[Track_ID]])</f>
        <v>175</v>
      </c>
    </row>
    <row r="10583" spans="1:9" x14ac:dyDescent="0.25">
      <c r="A10583" t="s">
        <v>7</v>
      </c>
      <c r="B10583">
        <v>2</v>
      </c>
      <c r="C10583">
        <v>3</v>
      </c>
      <c r="D10583">
        <v>4376</v>
      </c>
      <c r="E10583">
        <v>173</v>
      </c>
      <c r="F10583">
        <v>16.5605991588378</v>
      </c>
      <c r="G10583">
        <v>29.002404229340801</v>
      </c>
      <c r="H10583">
        <f>IF(D10583-D10582=0,G10583-G10582,"")</f>
        <v>-2.8358595192500502E-2</v>
      </c>
      <c r="I10583">
        <f>COUNTIF(D:D,Table1[[#This Row],[Track_ID]])</f>
        <v>175</v>
      </c>
    </row>
    <row r="10584" spans="1:9" x14ac:dyDescent="0.25">
      <c r="A10584" t="s">
        <v>7</v>
      </c>
      <c r="B10584">
        <v>2</v>
      </c>
      <c r="C10584">
        <v>3</v>
      </c>
      <c r="D10584">
        <v>4376</v>
      </c>
      <c r="E10584">
        <v>174</v>
      </c>
      <c r="F10584">
        <v>16.518373088897601</v>
      </c>
      <c r="G10584">
        <v>28.975512869298601</v>
      </c>
      <c r="H10584">
        <f>IF(D10584-D10583=0,G10584-G10583,"")</f>
        <v>-2.6891360042199608E-2</v>
      </c>
      <c r="I10584">
        <f>COUNTIF(D:D,Table1[[#This Row],[Track_ID]])</f>
        <v>175</v>
      </c>
    </row>
    <row r="10585" spans="1:9" x14ac:dyDescent="0.25">
      <c r="A10585" t="s">
        <v>7</v>
      </c>
      <c r="B10585">
        <v>2</v>
      </c>
      <c r="C10585">
        <v>3</v>
      </c>
      <c r="D10585">
        <v>4376</v>
      </c>
      <c r="E10585">
        <v>175</v>
      </c>
      <c r="F10585">
        <v>16.502904378034099</v>
      </c>
      <c r="G10585">
        <v>28.9727308518572</v>
      </c>
      <c r="H10585">
        <f>IF(D10585-D10584=0,G10585-G10584,"")</f>
        <v>-2.7820174414010523E-3</v>
      </c>
      <c r="I10585">
        <f>COUNTIF(D:D,Table1[[#This Row],[Track_ID]])</f>
        <v>175</v>
      </c>
    </row>
    <row r="10586" spans="1:9" x14ac:dyDescent="0.25">
      <c r="A10586" t="s">
        <v>7</v>
      </c>
      <c r="B10586">
        <v>2</v>
      </c>
      <c r="C10586">
        <v>3</v>
      </c>
      <c r="D10586">
        <v>4376</v>
      </c>
      <c r="E10586">
        <v>176</v>
      </c>
      <c r="F10586">
        <v>16.4854300143821</v>
      </c>
      <c r="G10586">
        <v>28.9726555605179</v>
      </c>
      <c r="H10586">
        <f>IF(D10586-D10585=0,G10586-G10585,"")</f>
        <v>-7.5291339300065374E-5</v>
      </c>
      <c r="I10586">
        <f>COUNTIF(D:D,Table1[[#This Row],[Track_ID]])</f>
        <v>175</v>
      </c>
    </row>
    <row r="10587" spans="1:9" x14ac:dyDescent="0.25">
      <c r="A10587" t="s">
        <v>7</v>
      </c>
      <c r="B10587">
        <v>2</v>
      </c>
      <c r="C10587">
        <v>3</v>
      </c>
      <c r="D10587">
        <v>4376</v>
      </c>
      <c r="E10587">
        <v>177</v>
      </c>
      <c r="F10587">
        <v>16.458187297315799</v>
      </c>
      <c r="G10587">
        <v>28.958751572420699</v>
      </c>
      <c r="H10587">
        <f>IF(D10587-D10586=0,G10587-G10586,"")</f>
        <v>-1.3903988097201392E-2</v>
      </c>
      <c r="I10587">
        <f>COUNTIF(D:D,Table1[[#This Row],[Track_ID]])</f>
        <v>175</v>
      </c>
    </row>
    <row r="10588" spans="1:9" x14ac:dyDescent="0.25">
      <c r="A10588" t="s">
        <v>7</v>
      </c>
      <c r="B10588">
        <v>2</v>
      </c>
      <c r="C10588">
        <v>3</v>
      </c>
      <c r="D10588">
        <v>4376</v>
      </c>
      <c r="E10588">
        <v>178</v>
      </c>
      <c r="F10588">
        <v>16.436091840926</v>
      </c>
      <c r="G10588">
        <v>28.941588661667801</v>
      </c>
      <c r="H10588">
        <f>IF(D10588-D10587=0,G10588-G10587,"")</f>
        <v>-1.7162910752897886E-2</v>
      </c>
      <c r="I10588">
        <f>COUNTIF(D:D,Table1[[#This Row],[Track_ID]])</f>
        <v>175</v>
      </c>
    </row>
    <row r="10589" spans="1:9" x14ac:dyDescent="0.25">
      <c r="A10589" t="s">
        <v>7</v>
      </c>
      <c r="B10589">
        <v>2</v>
      </c>
      <c r="C10589">
        <v>3</v>
      </c>
      <c r="D10589">
        <v>4376</v>
      </c>
      <c r="E10589">
        <v>179</v>
      </c>
      <c r="F10589">
        <v>16.417812995845001</v>
      </c>
      <c r="G10589">
        <v>28.942888351393901</v>
      </c>
      <c r="H10589">
        <f>IF(D10589-D10588=0,G10589-G10588,"")</f>
        <v>1.2996897260997287E-3</v>
      </c>
      <c r="I10589">
        <f>COUNTIF(D:D,Table1[[#This Row],[Track_ID]])</f>
        <v>175</v>
      </c>
    </row>
    <row r="10590" spans="1:9" x14ac:dyDescent="0.25">
      <c r="A10590" t="s">
        <v>7</v>
      </c>
      <c r="B10590">
        <v>2</v>
      </c>
      <c r="C10590">
        <v>3</v>
      </c>
      <c r="D10590">
        <v>4376</v>
      </c>
      <c r="E10590">
        <v>180</v>
      </c>
      <c r="F10590">
        <v>16.377718189512201</v>
      </c>
      <c r="G10590">
        <v>28.936913920716702</v>
      </c>
      <c r="H10590">
        <f>IF(D10590-D10589=0,G10590-G10589,"")</f>
        <v>-5.9744306771989386E-3</v>
      </c>
      <c r="I10590">
        <f>COUNTIF(D:D,Table1[[#This Row],[Track_ID]])</f>
        <v>175</v>
      </c>
    </row>
    <row r="10591" spans="1:9" x14ac:dyDescent="0.25">
      <c r="A10591" t="s">
        <v>7</v>
      </c>
      <c r="B10591">
        <v>2</v>
      </c>
      <c r="C10591">
        <v>3</v>
      </c>
      <c r="D10591">
        <v>4376</v>
      </c>
      <c r="E10591">
        <v>181</v>
      </c>
      <c r="F10591">
        <v>16.354311229983399</v>
      </c>
      <c r="G10591">
        <v>28.919374522016401</v>
      </c>
      <c r="H10591">
        <f>IF(D10591-D10590=0,G10591-G10590,"")</f>
        <v>-1.7539398700300524E-2</v>
      </c>
      <c r="I10591">
        <f>COUNTIF(D:D,Table1[[#This Row],[Track_ID]])</f>
        <v>175</v>
      </c>
    </row>
    <row r="10592" spans="1:9" x14ac:dyDescent="0.25">
      <c r="A10592" t="s">
        <v>7</v>
      </c>
      <c r="B10592">
        <v>2</v>
      </c>
      <c r="C10592">
        <v>3</v>
      </c>
      <c r="D10592">
        <v>4376</v>
      </c>
      <c r="E10592">
        <v>182</v>
      </c>
      <c r="F10592">
        <v>16.348099922773301</v>
      </c>
      <c r="G10592">
        <v>28.908938621746099</v>
      </c>
      <c r="H10592">
        <f>IF(D10592-D10591=0,G10592-G10591,"")</f>
        <v>-1.0435900270302056E-2</v>
      </c>
      <c r="I10592">
        <f>COUNTIF(D:D,Table1[[#This Row],[Track_ID]])</f>
        <v>175</v>
      </c>
    </row>
    <row r="10593" spans="1:9" x14ac:dyDescent="0.25">
      <c r="A10593" t="s">
        <v>7</v>
      </c>
      <c r="B10593">
        <v>2</v>
      </c>
      <c r="C10593">
        <v>3</v>
      </c>
      <c r="D10593">
        <v>4376</v>
      </c>
      <c r="E10593">
        <v>183</v>
      </c>
      <c r="F10593">
        <v>16.351247432630601</v>
      </c>
      <c r="G10593">
        <v>28.923764511883299</v>
      </c>
      <c r="H10593">
        <f>IF(D10593-D10592=0,G10593-G10592,"")</f>
        <v>1.4825890137199593E-2</v>
      </c>
      <c r="I10593">
        <f>COUNTIF(D:D,Table1[[#This Row],[Track_ID]])</f>
        <v>175</v>
      </c>
    </row>
    <row r="10594" spans="1:9" x14ac:dyDescent="0.25">
      <c r="A10594" t="s">
        <v>7</v>
      </c>
      <c r="B10594">
        <v>2</v>
      </c>
      <c r="C10594">
        <v>3</v>
      </c>
      <c r="D10594">
        <v>4376</v>
      </c>
      <c r="E10594">
        <v>184</v>
      </c>
      <c r="F10594">
        <v>16.349839745831499</v>
      </c>
      <c r="G10594">
        <v>28.894333778285102</v>
      </c>
      <c r="H10594">
        <f>IF(D10594-D10593=0,G10594-G10593,"")</f>
        <v>-2.9430733598196923E-2</v>
      </c>
      <c r="I10594">
        <f>COUNTIF(D:D,Table1[[#This Row],[Track_ID]])</f>
        <v>175</v>
      </c>
    </row>
    <row r="10595" spans="1:9" x14ac:dyDescent="0.25">
      <c r="A10595" t="s">
        <v>7</v>
      </c>
      <c r="B10595">
        <v>2</v>
      </c>
      <c r="C10595">
        <v>3</v>
      </c>
      <c r="D10595">
        <v>4376</v>
      </c>
      <c r="E10595">
        <v>185</v>
      </c>
      <c r="F10595">
        <v>16.323745601405601</v>
      </c>
      <c r="G10595">
        <v>28.871912311202198</v>
      </c>
      <c r="H10595">
        <f>IF(D10595-D10594=0,G10595-G10594,"")</f>
        <v>-2.242146708290349E-2</v>
      </c>
      <c r="I10595">
        <f>COUNTIF(D:D,Table1[[#This Row],[Track_ID]])</f>
        <v>175</v>
      </c>
    </row>
    <row r="10596" spans="1:9" x14ac:dyDescent="0.25">
      <c r="A10596" t="s">
        <v>7</v>
      </c>
      <c r="B10596">
        <v>2</v>
      </c>
      <c r="C10596">
        <v>3</v>
      </c>
      <c r="D10596">
        <v>4376</v>
      </c>
      <c r="E10596">
        <v>186</v>
      </c>
      <c r="F10596">
        <v>16.310993267623299</v>
      </c>
      <c r="G10596">
        <v>28.8730697983281</v>
      </c>
      <c r="H10596">
        <f>IF(D10596-D10595=0,G10596-G10595,"")</f>
        <v>1.1574871259014685E-3</v>
      </c>
      <c r="I10596">
        <f>COUNTIF(D:D,Table1[[#This Row],[Track_ID]])</f>
        <v>175</v>
      </c>
    </row>
    <row r="10597" spans="1:9" x14ac:dyDescent="0.25">
      <c r="A10597" t="s">
        <v>7</v>
      </c>
      <c r="B10597">
        <v>2</v>
      </c>
      <c r="C10597">
        <v>3</v>
      </c>
      <c r="D10597">
        <v>4376</v>
      </c>
      <c r="E10597">
        <v>187</v>
      </c>
      <c r="F10597">
        <v>16.309395740265</v>
      </c>
      <c r="G10597">
        <v>28.869622885194101</v>
      </c>
      <c r="H10597">
        <f>IF(D10597-D10596=0,G10597-G10596,"")</f>
        <v>-3.446913133998919E-3</v>
      </c>
      <c r="I10597">
        <f>COUNTIF(D:D,Table1[[#This Row],[Track_ID]])</f>
        <v>175</v>
      </c>
    </row>
    <row r="10598" spans="1:9" x14ac:dyDescent="0.25">
      <c r="A10598" t="s">
        <v>7</v>
      </c>
      <c r="B10598">
        <v>2</v>
      </c>
      <c r="C10598">
        <v>3</v>
      </c>
      <c r="D10598">
        <v>4376</v>
      </c>
      <c r="E10598">
        <v>188</v>
      </c>
      <c r="F10598">
        <v>16.3100145149191</v>
      </c>
      <c r="G10598">
        <v>28.869505118669601</v>
      </c>
      <c r="H10598">
        <f>IF(D10598-D10597=0,G10598-G10597,"")</f>
        <v>-1.1776652450024017E-4</v>
      </c>
      <c r="I10598">
        <f>COUNTIF(D:D,Table1[[#This Row],[Track_ID]])</f>
        <v>175</v>
      </c>
    </row>
    <row r="10599" spans="1:9" x14ac:dyDescent="0.25">
      <c r="A10599" t="s">
        <v>7</v>
      </c>
      <c r="B10599">
        <v>2</v>
      </c>
      <c r="C10599">
        <v>3</v>
      </c>
      <c r="D10599">
        <v>4376</v>
      </c>
      <c r="E10599">
        <v>189</v>
      </c>
      <c r="F10599">
        <v>16.3112072915503</v>
      </c>
      <c r="G10599">
        <v>28.873817523500701</v>
      </c>
      <c r="H10599">
        <f>IF(D10599-D10598=0,G10599-G10598,"")</f>
        <v>4.3124048311007357E-3</v>
      </c>
      <c r="I10599">
        <f>COUNTIF(D:D,Table1[[#This Row],[Track_ID]])</f>
        <v>175</v>
      </c>
    </row>
    <row r="10600" spans="1:9" x14ac:dyDescent="0.25">
      <c r="A10600" t="s">
        <v>7</v>
      </c>
      <c r="B10600">
        <v>2</v>
      </c>
      <c r="C10600">
        <v>3</v>
      </c>
      <c r="D10600">
        <v>4376</v>
      </c>
      <c r="E10600">
        <v>190</v>
      </c>
      <c r="F10600">
        <v>16.299219706909199</v>
      </c>
      <c r="G10600">
        <v>28.861617719350701</v>
      </c>
      <c r="H10600">
        <f>IF(D10600-D10599=0,G10600-G10599,"")</f>
        <v>-1.2199804150000659E-2</v>
      </c>
      <c r="I10600">
        <f>COUNTIF(D:D,Table1[[#This Row],[Track_ID]])</f>
        <v>175</v>
      </c>
    </row>
    <row r="10601" spans="1:9" x14ac:dyDescent="0.25">
      <c r="A10601" t="s">
        <v>7</v>
      </c>
      <c r="B10601">
        <v>2</v>
      </c>
      <c r="C10601">
        <v>3</v>
      </c>
      <c r="D10601">
        <v>4376</v>
      </c>
      <c r="E10601">
        <v>191</v>
      </c>
      <c r="F10601">
        <v>16.296107910442501</v>
      </c>
      <c r="G10601">
        <v>28.844654194424201</v>
      </c>
      <c r="H10601">
        <f>IF(D10601-D10600=0,G10601-G10600,"")</f>
        <v>-1.6963524926499218E-2</v>
      </c>
      <c r="I10601">
        <f>COUNTIF(D:D,Table1[[#This Row],[Track_ID]])</f>
        <v>175</v>
      </c>
    </row>
    <row r="10602" spans="1:9" x14ac:dyDescent="0.25">
      <c r="A10602" t="s">
        <v>7</v>
      </c>
      <c r="B10602">
        <v>2</v>
      </c>
      <c r="C10602">
        <v>3</v>
      </c>
      <c r="D10602">
        <v>4376</v>
      </c>
      <c r="E10602">
        <v>192</v>
      </c>
      <c r="F10602">
        <v>16.289030828688698</v>
      </c>
      <c r="G10602">
        <v>28.8152431918814</v>
      </c>
      <c r="H10602">
        <f>IF(D10602-D10601=0,G10602-G10601,"")</f>
        <v>-2.9411002542801157E-2</v>
      </c>
      <c r="I10602">
        <f>COUNTIF(D:D,Table1[[#This Row],[Track_ID]])</f>
        <v>175</v>
      </c>
    </row>
    <row r="10603" spans="1:9" x14ac:dyDescent="0.25">
      <c r="A10603" t="s">
        <v>7</v>
      </c>
      <c r="B10603">
        <v>2</v>
      </c>
      <c r="C10603">
        <v>3</v>
      </c>
      <c r="D10603">
        <v>4376</v>
      </c>
      <c r="E10603">
        <v>193</v>
      </c>
      <c r="F10603">
        <v>16.285418176517201</v>
      </c>
      <c r="G10603">
        <v>28.831613608773701</v>
      </c>
      <c r="H10603">
        <f>IF(D10603-D10602=0,G10603-G10602,"")</f>
        <v>1.6370416892300454E-2</v>
      </c>
      <c r="I10603">
        <f>COUNTIF(D:D,Table1[[#This Row],[Track_ID]])</f>
        <v>175</v>
      </c>
    </row>
    <row r="10604" spans="1:9" x14ac:dyDescent="0.25">
      <c r="A10604" t="s">
        <v>7</v>
      </c>
      <c r="B10604">
        <v>2</v>
      </c>
      <c r="C10604">
        <v>3</v>
      </c>
      <c r="D10604">
        <v>4376</v>
      </c>
      <c r="E10604">
        <v>194</v>
      </c>
      <c r="F10604">
        <v>16.289031423977001</v>
      </c>
      <c r="G10604">
        <v>28.819863963566998</v>
      </c>
      <c r="H10604">
        <f>IF(D10604-D10603=0,G10604-G10603,"")</f>
        <v>-1.1749645206702297E-2</v>
      </c>
      <c r="I10604">
        <f>COUNTIF(D:D,Table1[[#This Row],[Track_ID]])</f>
        <v>175</v>
      </c>
    </row>
    <row r="10605" spans="1:9" x14ac:dyDescent="0.25">
      <c r="A10605" t="s">
        <v>7</v>
      </c>
      <c r="B10605">
        <v>2</v>
      </c>
      <c r="C10605">
        <v>3</v>
      </c>
      <c r="D10605">
        <v>4376</v>
      </c>
      <c r="E10605">
        <v>195</v>
      </c>
      <c r="F10605">
        <v>16.2732675980693</v>
      </c>
      <c r="G10605">
        <v>28.803711604594099</v>
      </c>
      <c r="H10605">
        <f>IF(D10605-D10604=0,G10605-G10604,"")</f>
        <v>-1.615235897289935E-2</v>
      </c>
      <c r="I10605">
        <f>COUNTIF(D:D,Table1[[#This Row],[Track_ID]])</f>
        <v>175</v>
      </c>
    </row>
    <row r="10606" spans="1:9" x14ac:dyDescent="0.25">
      <c r="A10606" t="s">
        <v>7</v>
      </c>
      <c r="B10606">
        <v>2</v>
      </c>
      <c r="C10606">
        <v>3</v>
      </c>
      <c r="D10606">
        <v>4376</v>
      </c>
      <c r="E10606">
        <v>196</v>
      </c>
      <c r="F10606">
        <v>16.2581823514987</v>
      </c>
      <c r="G10606">
        <v>28.793548477615101</v>
      </c>
      <c r="H10606">
        <f>IF(D10606-D10605=0,G10606-G10605,"")</f>
        <v>-1.0163126978998349E-2</v>
      </c>
      <c r="I10606">
        <f>COUNTIF(D:D,Table1[[#This Row],[Track_ID]])</f>
        <v>175</v>
      </c>
    </row>
    <row r="10607" spans="1:9" x14ac:dyDescent="0.25">
      <c r="A10607" t="s">
        <v>7</v>
      </c>
      <c r="B10607">
        <v>2</v>
      </c>
      <c r="C10607">
        <v>3</v>
      </c>
      <c r="D10607">
        <v>4376</v>
      </c>
      <c r="E10607">
        <v>197</v>
      </c>
      <c r="F10607">
        <v>16.242367351172401</v>
      </c>
      <c r="G10607">
        <v>28.790121212696299</v>
      </c>
      <c r="H10607">
        <f>IF(D10607-D10606=0,G10607-G10606,"")</f>
        <v>-3.4272649188018534E-3</v>
      </c>
      <c r="I10607">
        <f>COUNTIF(D:D,Table1[[#This Row],[Track_ID]])</f>
        <v>175</v>
      </c>
    </row>
    <row r="10608" spans="1:9" x14ac:dyDescent="0.25">
      <c r="A10608" t="s">
        <v>7</v>
      </c>
      <c r="B10608">
        <v>2</v>
      </c>
      <c r="C10608">
        <v>3</v>
      </c>
      <c r="D10608">
        <v>4376</v>
      </c>
      <c r="E10608">
        <v>198</v>
      </c>
      <c r="F10608">
        <v>16.233202424719</v>
      </c>
      <c r="G10608">
        <v>28.757608745521001</v>
      </c>
      <c r="H10608">
        <f>IF(D10608-D10607=0,G10608-G10607,"")</f>
        <v>-3.2512467175298099E-2</v>
      </c>
      <c r="I10608">
        <f>COUNTIF(D:D,Table1[[#This Row],[Track_ID]])</f>
        <v>175</v>
      </c>
    </row>
    <row r="10609" spans="1:9" x14ac:dyDescent="0.25">
      <c r="A10609" t="s">
        <v>7</v>
      </c>
      <c r="B10609">
        <v>2</v>
      </c>
      <c r="C10609">
        <v>3</v>
      </c>
      <c r="D10609">
        <v>4376</v>
      </c>
      <c r="E10609">
        <v>199</v>
      </c>
      <c r="F10609">
        <v>16.227409342274399</v>
      </c>
      <c r="G10609">
        <v>28.726752795019301</v>
      </c>
      <c r="H10609">
        <f>IF(D10609-D10608=0,G10609-G10608,"")</f>
        <v>-3.0855950501699425E-2</v>
      </c>
      <c r="I10609">
        <f>COUNTIF(D:D,Table1[[#This Row],[Track_ID]])</f>
        <v>175</v>
      </c>
    </row>
    <row r="10610" spans="1:9" x14ac:dyDescent="0.25">
      <c r="A10610" t="s">
        <v>7</v>
      </c>
      <c r="B10610">
        <v>2</v>
      </c>
      <c r="C10610">
        <v>3</v>
      </c>
      <c r="D10610">
        <v>4376</v>
      </c>
      <c r="E10610">
        <v>200</v>
      </c>
      <c r="F10610">
        <v>16.226133104566799</v>
      </c>
      <c r="G10610">
        <v>28.720003175857201</v>
      </c>
      <c r="H10610">
        <f>IF(D10610-D10609=0,G10610-G10609,"")</f>
        <v>-6.7496191621003732E-3</v>
      </c>
      <c r="I10610">
        <f>COUNTIF(D:D,Table1[[#This Row],[Track_ID]])</f>
        <v>175</v>
      </c>
    </row>
    <row r="10611" spans="1:9" x14ac:dyDescent="0.25">
      <c r="A10611" t="s">
        <v>7</v>
      </c>
      <c r="B10611">
        <v>2</v>
      </c>
      <c r="C10611">
        <v>3</v>
      </c>
      <c r="D10611">
        <v>4376</v>
      </c>
      <c r="E10611">
        <v>201</v>
      </c>
      <c r="F10611">
        <v>16.192189627746401</v>
      </c>
      <c r="G10611">
        <v>28.7339306900002</v>
      </c>
      <c r="H10611">
        <f>IF(D10611-D10610=0,G10611-G10610,"")</f>
        <v>1.3927514142999087E-2</v>
      </c>
      <c r="I10611">
        <f>COUNTIF(D:D,Table1[[#This Row],[Track_ID]])</f>
        <v>175</v>
      </c>
    </row>
    <row r="10612" spans="1:9" x14ac:dyDescent="0.25">
      <c r="A10612" t="s">
        <v>7</v>
      </c>
      <c r="B10612">
        <v>2</v>
      </c>
      <c r="C10612">
        <v>3</v>
      </c>
      <c r="D10612">
        <v>4376</v>
      </c>
      <c r="E10612">
        <v>202</v>
      </c>
      <c r="F10612">
        <v>16.212594031784601</v>
      </c>
      <c r="G10612">
        <v>28.7191256041353</v>
      </c>
      <c r="H10612">
        <f>IF(D10612-D10611=0,G10612-G10611,"")</f>
        <v>-1.4805085864900036E-2</v>
      </c>
      <c r="I10612">
        <f>COUNTIF(D:D,Table1[[#This Row],[Track_ID]])</f>
        <v>175</v>
      </c>
    </row>
    <row r="10613" spans="1:9" x14ac:dyDescent="0.25">
      <c r="A10613" t="s">
        <v>7</v>
      </c>
      <c r="B10613">
        <v>2</v>
      </c>
      <c r="C10613">
        <v>3</v>
      </c>
      <c r="D10613">
        <v>4376</v>
      </c>
      <c r="E10613">
        <v>203</v>
      </c>
      <c r="F10613">
        <v>16.197897775706199</v>
      </c>
      <c r="G10613">
        <v>28.695853476442601</v>
      </c>
      <c r="H10613">
        <f>IF(D10613-D10612=0,G10613-G10612,"")</f>
        <v>-2.3272127692699485E-2</v>
      </c>
      <c r="I10613">
        <f>COUNTIF(D:D,Table1[[#This Row],[Track_ID]])</f>
        <v>175</v>
      </c>
    </row>
    <row r="10614" spans="1:9" x14ac:dyDescent="0.25">
      <c r="A10614" t="s">
        <v>7</v>
      </c>
      <c r="B10614">
        <v>2</v>
      </c>
      <c r="C10614">
        <v>3</v>
      </c>
      <c r="D10614">
        <v>4376</v>
      </c>
      <c r="E10614">
        <v>204</v>
      </c>
      <c r="F10614">
        <v>16.196881976679101</v>
      </c>
      <c r="G10614">
        <v>28.684238310904199</v>
      </c>
      <c r="H10614">
        <f>IF(D10614-D10613=0,G10614-G10613,"")</f>
        <v>-1.1615165538401584E-2</v>
      </c>
      <c r="I10614">
        <f>COUNTIF(D:D,Table1[[#This Row],[Track_ID]])</f>
        <v>175</v>
      </c>
    </row>
    <row r="10615" spans="1:9" x14ac:dyDescent="0.25">
      <c r="A10615" t="s">
        <v>7</v>
      </c>
      <c r="B10615">
        <v>2</v>
      </c>
      <c r="C10615">
        <v>3</v>
      </c>
      <c r="D10615">
        <v>4376</v>
      </c>
      <c r="E10615">
        <v>205</v>
      </c>
      <c r="F10615">
        <v>16.1879702519755</v>
      </c>
      <c r="G10615">
        <v>28.673920529351602</v>
      </c>
      <c r="H10615">
        <f>IF(D10615-D10614=0,G10615-G10614,"")</f>
        <v>-1.0317781552597438E-2</v>
      </c>
      <c r="I10615">
        <f>COUNTIF(D:D,Table1[[#This Row],[Track_ID]])</f>
        <v>175</v>
      </c>
    </row>
    <row r="10616" spans="1:9" x14ac:dyDescent="0.25">
      <c r="A10616" t="s">
        <v>7</v>
      </c>
      <c r="B10616">
        <v>2</v>
      </c>
      <c r="C10616">
        <v>3</v>
      </c>
      <c r="D10616">
        <v>4376</v>
      </c>
      <c r="E10616">
        <v>206</v>
      </c>
      <c r="F10616">
        <v>16.179631628125701</v>
      </c>
      <c r="G10616">
        <v>28.671535213221301</v>
      </c>
      <c r="H10616">
        <f>IF(D10616-D10615=0,G10616-G10615,"")</f>
        <v>-2.3853161303009074E-3</v>
      </c>
      <c r="I10616">
        <f>COUNTIF(D:D,Table1[[#This Row],[Track_ID]])</f>
        <v>175</v>
      </c>
    </row>
    <row r="10617" spans="1:9" x14ac:dyDescent="0.25">
      <c r="A10617" t="s">
        <v>7</v>
      </c>
      <c r="B10617">
        <v>2</v>
      </c>
      <c r="C10617">
        <v>3</v>
      </c>
      <c r="D10617">
        <v>4376</v>
      </c>
      <c r="E10617">
        <v>207</v>
      </c>
      <c r="F10617">
        <v>16.190669955376801</v>
      </c>
      <c r="G10617">
        <v>28.6548615516244</v>
      </c>
      <c r="H10617">
        <f>IF(D10617-D10616=0,G10617-G10616,"")</f>
        <v>-1.6673661596900757E-2</v>
      </c>
      <c r="I10617">
        <f>COUNTIF(D:D,Table1[[#This Row],[Track_ID]])</f>
        <v>175</v>
      </c>
    </row>
    <row r="10618" spans="1:9" x14ac:dyDescent="0.25">
      <c r="A10618" t="s">
        <v>7</v>
      </c>
      <c r="B10618">
        <v>2</v>
      </c>
      <c r="C10618">
        <v>3</v>
      </c>
      <c r="D10618">
        <v>4376</v>
      </c>
      <c r="E10618">
        <v>208</v>
      </c>
      <c r="F10618">
        <v>16.1991496416214</v>
      </c>
      <c r="G10618">
        <v>28.629671307163701</v>
      </c>
      <c r="H10618">
        <f>IF(D10618-D10617=0,G10618-G10617,"")</f>
        <v>-2.5190244460699063E-2</v>
      </c>
      <c r="I10618">
        <f>COUNTIF(D:D,Table1[[#This Row],[Track_ID]])</f>
        <v>175</v>
      </c>
    </row>
    <row r="10619" spans="1:9" x14ac:dyDescent="0.25">
      <c r="A10619" t="s">
        <v>7</v>
      </c>
      <c r="B10619">
        <v>2</v>
      </c>
      <c r="C10619">
        <v>3</v>
      </c>
      <c r="D10619">
        <v>4376</v>
      </c>
      <c r="E10619">
        <v>209</v>
      </c>
      <c r="F10619">
        <v>16.196030991853998</v>
      </c>
      <c r="G10619">
        <v>28.631209378825002</v>
      </c>
      <c r="H10619">
        <f>IF(D10619-D10618=0,G10619-G10618,"")</f>
        <v>1.5380716613009326E-3</v>
      </c>
      <c r="I10619">
        <f>COUNTIF(D:D,Table1[[#This Row],[Track_ID]])</f>
        <v>175</v>
      </c>
    </row>
    <row r="10620" spans="1:9" x14ac:dyDescent="0.25">
      <c r="A10620" t="s">
        <v>7</v>
      </c>
      <c r="B10620">
        <v>2</v>
      </c>
      <c r="C10620">
        <v>3</v>
      </c>
      <c r="D10620">
        <v>4376</v>
      </c>
      <c r="E10620">
        <v>210</v>
      </c>
      <c r="F10620">
        <v>16.200805070054599</v>
      </c>
      <c r="G10620">
        <v>28.632760751739099</v>
      </c>
      <c r="H10620">
        <f>IF(D10620-D10619=0,G10620-G10619,"")</f>
        <v>1.5513729140970156E-3</v>
      </c>
      <c r="I10620">
        <f>COUNTIF(D:D,Table1[[#This Row],[Track_ID]])</f>
        <v>175</v>
      </c>
    </row>
    <row r="10621" spans="1:9" x14ac:dyDescent="0.25">
      <c r="A10621" t="s">
        <v>7</v>
      </c>
      <c r="B10621">
        <v>2</v>
      </c>
      <c r="C10621">
        <v>3</v>
      </c>
      <c r="D10621">
        <v>4376</v>
      </c>
      <c r="E10621">
        <v>211</v>
      </c>
      <c r="F10621">
        <v>16.1992145337646</v>
      </c>
      <c r="G10621">
        <v>28.6324672781803</v>
      </c>
      <c r="H10621">
        <f>IF(D10621-D10620=0,G10621-G10620,"")</f>
        <v>-2.9347355879849601E-4</v>
      </c>
      <c r="I10621">
        <f>COUNTIF(D:D,Table1[[#This Row],[Track_ID]])</f>
        <v>175</v>
      </c>
    </row>
    <row r="10622" spans="1:9" x14ac:dyDescent="0.25">
      <c r="A10622" t="s">
        <v>7</v>
      </c>
      <c r="B10622">
        <v>2</v>
      </c>
      <c r="C10622">
        <v>3</v>
      </c>
      <c r="D10622">
        <v>4376</v>
      </c>
      <c r="E10622">
        <v>212</v>
      </c>
      <c r="F10622">
        <v>16.2018678639465</v>
      </c>
      <c r="G10622">
        <v>28.635419926961202</v>
      </c>
      <c r="H10622">
        <f>IF(D10622-D10621=0,G10622-G10621,"")</f>
        <v>2.9526487809015123E-3</v>
      </c>
      <c r="I10622">
        <f>COUNTIF(D:D,Table1[[#This Row],[Track_ID]])</f>
        <v>175</v>
      </c>
    </row>
    <row r="10623" spans="1:9" x14ac:dyDescent="0.25">
      <c r="A10623" t="s">
        <v>7</v>
      </c>
      <c r="B10623">
        <v>2</v>
      </c>
      <c r="C10623">
        <v>3</v>
      </c>
      <c r="D10623">
        <v>4376</v>
      </c>
      <c r="E10623">
        <v>213</v>
      </c>
      <c r="F10623">
        <v>16.218058706180098</v>
      </c>
      <c r="G10623">
        <v>28.615708601680101</v>
      </c>
      <c r="H10623">
        <f>IF(D10623-D10622=0,G10623-G10622,"")</f>
        <v>-1.9711325281100756E-2</v>
      </c>
      <c r="I10623">
        <f>COUNTIF(D:D,Table1[[#This Row],[Track_ID]])</f>
        <v>175</v>
      </c>
    </row>
    <row r="10624" spans="1:9" x14ac:dyDescent="0.25">
      <c r="A10624" t="s">
        <v>7</v>
      </c>
      <c r="B10624">
        <v>2</v>
      </c>
      <c r="C10624">
        <v>3</v>
      </c>
      <c r="D10624">
        <v>4376</v>
      </c>
      <c r="E10624">
        <v>214</v>
      </c>
      <c r="F10624">
        <v>16.236495503475599</v>
      </c>
      <c r="G10624">
        <v>28.609943317043601</v>
      </c>
      <c r="H10624">
        <f>IF(D10624-D10623=0,G10624-G10623,"")</f>
        <v>-5.7652846364995014E-3</v>
      </c>
      <c r="I10624">
        <f>COUNTIF(D:D,Table1[[#This Row],[Track_ID]])</f>
        <v>175</v>
      </c>
    </row>
    <row r="10625" spans="1:9" x14ac:dyDescent="0.25">
      <c r="A10625" t="s">
        <v>7</v>
      </c>
      <c r="B10625">
        <v>2</v>
      </c>
      <c r="C10625">
        <v>3</v>
      </c>
      <c r="D10625">
        <v>4376</v>
      </c>
      <c r="E10625">
        <v>215</v>
      </c>
      <c r="F10625">
        <v>16.236897311086</v>
      </c>
      <c r="G10625">
        <v>28.613861058781499</v>
      </c>
      <c r="H10625">
        <f>IF(D10625-D10624=0,G10625-G10624,"")</f>
        <v>3.9177417378972734E-3</v>
      </c>
      <c r="I10625">
        <f>COUNTIF(D:D,Table1[[#This Row],[Track_ID]])</f>
        <v>175</v>
      </c>
    </row>
    <row r="10626" spans="1:9" x14ac:dyDescent="0.25">
      <c r="A10626" t="s">
        <v>7</v>
      </c>
      <c r="B10626">
        <v>2</v>
      </c>
      <c r="C10626">
        <v>3</v>
      </c>
      <c r="D10626">
        <v>4376</v>
      </c>
      <c r="E10626">
        <v>216</v>
      </c>
      <c r="F10626">
        <v>16.2208297170267</v>
      </c>
      <c r="G10626">
        <v>28.6090402944019</v>
      </c>
      <c r="H10626">
        <f>IF(D10626-D10625=0,G10626-G10625,"")</f>
        <v>-4.8207643795983302E-3</v>
      </c>
      <c r="I10626">
        <f>COUNTIF(D:D,Table1[[#This Row],[Track_ID]])</f>
        <v>175</v>
      </c>
    </row>
    <row r="10627" spans="1:9" x14ac:dyDescent="0.25">
      <c r="A10627" t="s">
        <v>7</v>
      </c>
      <c r="B10627">
        <v>2</v>
      </c>
      <c r="C10627">
        <v>3</v>
      </c>
      <c r="D10627">
        <v>4376</v>
      </c>
      <c r="E10627">
        <v>217</v>
      </c>
      <c r="F10627">
        <v>16.225951011862499</v>
      </c>
      <c r="G10627">
        <v>28.607249861381401</v>
      </c>
      <c r="H10627">
        <f>IF(D10627-D10626=0,G10627-G10626,"")</f>
        <v>-1.7904330204991936E-3</v>
      </c>
      <c r="I10627">
        <f>COUNTIF(D:D,Table1[[#This Row],[Track_ID]])</f>
        <v>175</v>
      </c>
    </row>
    <row r="10628" spans="1:9" x14ac:dyDescent="0.25">
      <c r="A10628" t="s">
        <v>7</v>
      </c>
      <c r="B10628">
        <v>2</v>
      </c>
      <c r="C10628">
        <v>3</v>
      </c>
      <c r="D10628">
        <v>4376</v>
      </c>
      <c r="E10628">
        <v>218</v>
      </c>
      <c r="F10628">
        <v>16.242645315194601</v>
      </c>
      <c r="G10628">
        <v>28.610040346493701</v>
      </c>
      <c r="H10628">
        <f>IF(D10628-D10627=0,G10628-G10627,"")</f>
        <v>2.7904851122997343E-3</v>
      </c>
      <c r="I10628">
        <f>COUNTIF(D:D,Table1[[#This Row],[Track_ID]])</f>
        <v>175</v>
      </c>
    </row>
    <row r="10629" spans="1:9" x14ac:dyDescent="0.25">
      <c r="A10629" t="s">
        <v>7</v>
      </c>
      <c r="B10629">
        <v>2</v>
      </c>
      <c r="C10629">
        <v>3</v>
      </c>
      <c r="D10629">
        <v>4376</v>
      </c>
      <c r="E10629">
        <v>219</v>
      </c>
      <c r="F10629">
        <v>16.266205739476099</v>
      </c>
      <c r="G10629">
        <v>28.600139533879901</v>
      </c>
      <c r="H10629">
        <f>IF(D10629-D10628=0,G10629-G10628,"")</f>
        <v>-9.9008126138002694E-3</v>
      </c>
      <c r="I10629">
        <f>COUNTIF(D:D,Table1[[#This Row],[Track_ID]])</f>
        <v>175</v>
      </c>
    </row>
    <row r="10630" spans="1:9" x14ac:dyDescent="0.25">
      <c r="A10630" t="s">
        <v>7</v>
      </c>
      <c r="B10630">
        <v>2</v>
      </c>
      <c r="C10630">
        <v>3</v>
      </c>
      <c r="D10630">
        <v>4376</v>
      </c>
      <c r="E10630">
        <v>220</v>
      </c>
      <c r="F10630">
        <v>16.264974682059002</v>
      </c>
      <c r="G10630">
        <v>28.5846192311562</v>
      </c>
      <c r="H10630">
        <f>IF(D10630-D10629=0,G10630-G10629,"")</f>
        <v>-1.5520302723700752E-2</v>
      </c>
      <c r="I10630">
        <f>COUNTIF(D:D,Table1[[#This Row],[Track_ID]])</f>
        <v>175</v>
      </c>
    </row>
    <row r="10631" spans="1:9" x14ac:dyDescent="0.25">
      <c r="A10631" t="s">
        <v>7</v>
      </c>
      <c r="B10631">
        <v>2</v>
      </c>
      <c r="C10631">
        <v>3</v>
      </c>
      <c r="D10631">
        <v>4376</v>
      </c>
      <c r="E10631">
        <v>221</v>
      </c>
      <c r="F10631">
        <v>16.2690801232567</v>
      </c>
      <c r="G10631">
        <v>28.5932935853156</v>
      </c>
      <c r="H10631">
        <f>IF(D10631-D10630=0,G10631-G10630,"")</f>
        <v>8.6743541593996554E-3</v>
      </c>
      <c r="I10631">
        <f>COUNTIF(D:D,Table1[[#This Row],[Track_ID]])</f>
        <v>175</v>
      </c>
    </row>
    <row r="10632" spans="1:9" x14ac:dyDescent="0.25">
      <c r="A10632" t="s">
        <v>7</v>
      </c>
      <c r="B10632">
        <v>2</v>
      </c>
      <c r="C10632">
        <v>3</v>
      </c>
      <c r="D10632">
        <v>4376</v>
      </c>
      <c r="E10632">
        <v>222</v>
      </c>
      <c r="F10632">
        <v>16.265478157084601</v>
      </c>
      <c r="G10632">
        <v>28.595621588802398</v>
      </c>
      <c r="H10632">
        <f>IF(D10632-D10631=0,G10632-G10631,"")</f>
        <v>2.3280034867987354E-3</v>
      </c>
      <c r="I10632">
        <f>COUNTIF(D:D,Table1[[#This Row],[Track_ID]])</f>
        <v>175</v>
      </c>
    </row>
    <row r="10633" spans="1:9" x14ac:dyDescent="0.25">
      <c r="A10633" t="s">
        <v>7</v>
      </c>
      <c r="B10633">
        <v>2</v>
      </c>
      <c r="C10633">
        <v>3</v>
      </c>
      <c r="D10633">
        <v>4376</v>
      </c>
      <c r="E10633">
        <v>223</v>
      </c>
      <c r="F10633">
        <v>16.2776825429662</v>
      </c>
      <c r="G10633">
        <v>28.5871005607511</v>
      </c>
      <c r="H10633">
        <f>IF(D10633-D10632=0,G10633-G10632,"")</f>
        <v>-8.521028051298174E-3</v>
      </c>
      <c r="I10633">
        <f>COUNTIF(D:D,Table1[[#This Row],[Track_ID]])</f>
        <v>175</v>
      </c>
    </row>
    <row r="10634" spans="1:9" x14ac:dyDescent="0.25">
      <c r="A10634" t="s">
        <v>7</v>
      </c>
      <c r="B10634">
        <v>2</v>
      </c>
      <c r="C10634">
        <v>3</v>
      </c>
      <c r="D10634">
        <v>4376</v>
      </c>
      <c r="E10634">
        <v>224</v>
      </c>
      <c r="F10634">
        <v>16.2779139266949</v>
      </c>
      <c r="G10634">
        <v>28.584005480123899</v>
      </c>
      <c r="H10634">
        <f>IF(D10634-D10633=0,G10634-G10633,"")</f>
        <v>-3.0950806272009856E-3</v>
      </c>
      <c r="I10634">
        <f>COUNTIF(D:D,Table1[[#This Row],[Track_ID]])</f>
        <v>175</v>
      </c>
    </row>
    <row r="10635" spans="1:9" x14ac:dyDescent="0.25">
      <c r="A10635" t="s">
        <v>7</v>
      </c>
      <c r="B10635">
        <v>2</v>
      </c>
      <c r="C10635">
        <v>3</v>
      </c>
      <c r="D10635">
        <v>4376</v>
      </c>
      <c r="E10635">
        <v>225</v>
      </c>
      <c r="F10635">
        <v>16.273690814439298</v>
      </c>
      <c r="G10635">
        <v>28.5798330626927</v>
      </c>
      <c r="H10635">
        <f>IF(D10635-D10634=0,G10635-G10634,"")</f>
        <v>-4.1724174311994489E-3</v>
      </c>
      <c r="I10635">
        <f>COUNTIF(D:D,Table1[[#This Row],[Track_ID]])</f>
        <v>175</v>
      </c>
    </row>
    <row r="10636" spans="1:9" x14ac:dyDescent="0.25">
      <c r="A10636" t="s">
        <v>7</v>
      </c>
      <c r="B10636">
        <v>2</v>
      </c>
      <c r="C10636">
        <v>3</v>
      </c>
      <c r="D10636">
        <v>4376</v>
      </c>
      <c r="E10636">
        <v>226</v>
      </c>
      <c r="F10636">
        <v>16.2745349971539</v>
      </c>
      <c r="G10636">
        <v>28.568832051447099</v>
      </c>
      <c r="H10636">
        <f>IF(D10636-D10635=0,G10636-G10635,"")</f>
        <v>-1.1001011245600267E-2</v>
      </c>
      <c r="I10636">
        <f>COUNTIF(D:D,Table1[[#This Row],[Track_ID]])</f>
        <v>175</v>
      </c>
    </row>
    <row r="10637" spans="1:9" x14ac:dyDescent="0.25">
      <c r="A10637" t="s">
        <v>7</v>
      </c>
      <c r="B10637">
        <v>2</v>
      </c>
      <c r="C10637">
        <v>3</v>
      </c>
      <c r="D10637">
        <v>4376</v>
      </c>
      <c r="E10637">
        <v>227</v>
      </c>
      <c r="F10637">
        <v>16.2700803015546</v>
      </c>
      <c r="G10637">
        <v>28.578222671061699</v>
      </c>
      <c r="H10637">
        <f>IF(D10637-D10636=0,G10637-G10636,"")</f>
        <v>9.3906196145994159E-3</v>
      </c>
      <c r="I10637">
        <f>COUNTIF(D:D,Table1[[#This Row],[Track_ID]])</f>
        <v>175</v>
      </c>
    </row>
    <row r="10638" spans="1:9" x14ac:dyDescent="0.25">
      <c r="A10638" t="s">
        <v>7</v>
      </c>
      <c r="B10638">
        <v>2</v>
      </c>
      <c r="C10638">
        <v>3</v>
      </c>
      <c r="D10638">
        <v>4376</v>
      </c>
      <c r="E10638">
        <v>228</v>
      </c>
      <c r="F10638">
        <v>16.284778090337099</v>
      </c>
      <c r="G10638">
        <v>28.570512890535099</v>
      </c>
      <c r="H10638">
        <f>IF(D10638-D10637=0,G10638-G10637,"")</f>
        <v>-7.7097805265999853E-3</v>
      </c>
      <c r="I10638">
        <f>COUNTIF(D:D,Table1[[#This Row],[Track_ID]])</f>
        <v>175</v>
      </c>
    </row>
    <row r="10639" spans="1:9" x14ac:dyDescent="0.25">
      <c r="A10639" t="s">
        <v>7</v>
      </c>
      <c r="B10639">
        <v>2</v>
      </c>
      <c r="C10639">
        <v>3</v>
      </c>
      <c r="D10639">
        <v>4376</v>
      </c>
      <c r="E10639">
        <v>229</v>
      </c>
      <c r="F10639">
        <v>16.298559283666599</v>
      </c>
      <c r="G10639">
        <v>28.567599898439202</v>
      </c>
      <c r="H10639">
        <f>IF(D10639-D10638=0,G10639-G10638,"")</f>
        <v>-2.9129920958972377E-3</v>
      </c>
      <c r="I10639">
        <f>COUNTIF(D:D,Table1[[#This Row],[Track_ID]])</f>
        <v>175</v>
      </c>
    </row>
    <row r="10640" spans="1:9" x14ac:dyDescent="0.25">
      <c r="A10640" t="s">
        <v>7</v>
      </c>
      <c r="B10640">
        <v>2</v>
      </c>
      <c r="C10640">
        <v>3</v>
      </c>
      <c r="D10640">
        <v>4376</v>
      </c>
      <c r="E10640">
        <v>230</v>
      </c>
      <c r="F10640">
        <v>16.310250585163701</v>
      </c>
      <c r="G10640">
        <v>28.563326645435701</v>
      </c>
      <c r="H10640">
        <f>IF(D10640-D10639=0,G10640-G10639,"")</f>
        <v>-4.2732530035003435E-3</v>
      </c>
      <c r="I10640">
        <f>COUNTIF(D:D,Table1[[#This Row],[Track_ID]])</f>
        <v>175</v>
      </c>
    </row>
    <row r="10641" spans="1:9" x14ac:dyDescent="0.25">
      <c r="A10641" t="s">
        <v>7</v>
      </c>
      <c r="B10641">
        <v>2</v>
      </c>
      <c r="C10641">
        <v>3</v>
      </c>
      <c r="D10641">
        <v>4376</v>
      </c>
      <c r="E10641">
        <v>231</v>
      </c>
      <c r="F10641">
        <v>16.313040432742099</v>
      </c>
      <c r="G10641">
        <v>28.552425084606099</v>
      </c>
      <c r="H10641">
        <f>IF(D10641-D10640=0,G10641-G10640,"")</f>
        <v>-1.090156082960192E-2</v>
      </c>
      <c r="I10641">
        <f>COUNTIF(D:D,Table1[[#This Row],[Track_ID]])</f>
        <v>175</v>
      </c>
    </row>
    <row r="10642" spans="1:9" x14ac:dyDescent="0.25">
      <c r="A10642" t="s">
        <v>7</v>
      </c>
      <c r="B10642">
        <v>2</v>
      </c>
      <c r="C10642">
        <v>3</v>
      </c>
      <c r="D10642">
        <v>4376</v>
      </c>
      <c r="E10642">
        <v>232</v>
      </c>
      <c r="F10642">
        <v>16.316194192227101</v>
      </c>
      <c r="G10642">
        <v>28.548746033671701</v>
      </c>
      <c r="H10642">
        <f>IF(D10642-D10641=0,G10642-G10641,"")</f>
        <v>-3.6790509343980204E-3</v>
      </c>
      <c r="I10642">
        <f>COUNTIF(D:D,Table1[[#This Row],[Track_ID]])</f>
        <v>175</v>
      </c>
    </row>
    <row r="10643" spans="1:9" x14ac:dyDescent="0.25">
      <c r="A10643" t="s">
        <v>7</v>
      </c>
      <c r="B10643">
        <v>2</v>
      </c>
      <c r="C10643">
        <v>3</v>
      </c>
      <c r="D10643">
        <v>4376</v>
      </c>
      <c r="E10643">
        <v>233</v>
      </c>
      <c r="F10643">
        <v>16.319937083092999</v>
      </c>
      <c r="G10643">
        <v>28.5531000534057</v>
      </c>
      <c r="H10643">
        <f>IF(D10643-D10642=0,G10643-G10642,"")</f>
        <v>4.3540197339986264E-3</v>
      </c>
      <c r="I10643">
        <f>COUNTIF(D:D,Table1[[#This Row],[Track_ID]])</f>
        <v>175</v>
      </c>
    </row>
    <row r="10644" spans="1:9" x14ac:dyDescent="0.25">
      <c r="A10644" t="s">
        <v>7</v>
      </c>
      <c r="B10644">
        <v>2</v>
      </c>
      <c r="C10644">
        <v>3</v>
      </c>
      <c r="D10644">
        <v>4376</v>
      </c>
      <c r="E10644">
        <v>234</v>
      </c>
      <c r="F10644">
        <v>16.3317061819725</v>
      </c>
      <c r="G10644">
        <v>28.5331181963133</v>
      </c>
      <c r="H10644">
        <f>IF(D10644-D10643=0,G10644-G10643,"")</f>
        <v>-1.998185709240019E-2</v>
      </c>
      <c r="I10644">
        <f>COUNTIF(D:D,Table1[[#This Row],[Track_ID]])</f>
        <v>175</v>
      </c>
    </row>
    <row r="10645" spans="1:9" x14ac:dyDescent="0.25">
      <c r="A10645" t="s">
        <v>7</v>
      </c>
      <c r="B10645">
        <v>2</v>
      </c>
      <c r="C10645">
        <v>3</v>
      </c>
      <c r="D10645">
        <v>4376</v>
      </c>
      <c r="E10645">
        <v>235</v>
      </c>
      <c r="F10645">
        <v>16.341023690099998</v>
      </c>
      <c r="G10645">
        <v>28.5148529006897</v>
      </c>
      <c r="H10645">
        <f>IF(D10645-D10644=0,G10645-G10644,"")</f>
        <v>-1.8265295623599798E-2</v>
      </c>
      <c r="I10645">
        <f>COUNTIF(D:D,Table1[[#This Row],[Track_ID]])</f>
        <v>175</v>
      </c>
    </row>
    <row r="10646" spans="1:9" x14ac:dyDescent="0.25">
      <c r="A10646" t="s">
        <v>7</v>
      </c>
      <c r="B10646">
        <v>2</v>
      </c>
      <c r="C10646">
        <v>3</v>
      </c>
      <c r="D10646">
        <v>4376</v>
      </c>
      <c r="E10646">
        <v>236</v>
      </c>
      <c r="F10646">
        <v>16.351924595025</v>
      </c>
      <c r="G10646">
        <v>28.5045832931965</v>
      </c>
      <c r="H10646">
        <f>IF(D10646-D10645=0,G10646-G10645,"")</f>
        <v>-1.0269607493199828E-2</v>
      </c>
      <c r="I10646">
        <f>COUNTIF(D:D,Table1[[#This Row],[Track_ID]])</f>
        <v>175</v>
      </c>
    </row>
    <row r="10647" spans="1:9" x14ac:dyDescent="0.25">
      <c r="A10647" t="s">
        <v>7</v>
      </c>
      <c r="B10647">
        <v>2</v>
      </c>
      <c r="C10647">
        <v>3</v>
      </c>
      <c r="D10647">
        <v>4376</v>
      </c>
      <c r="E10647">
        <v>237</v>
      </c>
      <c r="F10647">
        <v>16.350964707503302</v>
      </c>
      <c r="G10647">
        <v>28.5102554315799</v>
      </c>
      <c r="H10647">
        <f>IF(D10647-D10646=0,G10647-G10646,"")</f>
        <v>5.6721383833995276E-3</v>
      </c>
      <c r="I10647">
        <f>COUNTIF(D:D,Table1[[#This Row],[Track_ID]])</f>
        <v>175</v>
      </c>
    </row>
    <row r="10648" spans="1:9" x14ac:dyDescent="0.25">
      <c r="A10648" t="s">
        <v>7</v>
      </c>
      <c r="B10648">
        <v>2</v>
      </c>
      <c r="C10648">
        <v>3</v>
      </c>
      <c r="D10648">
        <v>4376</v>
      </c>
      <c r="E10648">
        <v>238</v>
      </c>
      <c r="F10648">
        <v>16.350441821984699</v>
      </c>
      <c r="G10648">
        <v>28.506054896471198</v>
      </c>
      <c r="H10648">
        <f>IF(D10648-D10647=0,G10648-G10647,"")</f>
        <v>-4.200535108701331E-3</v>
      </c>
      <c r="I10648">
        <f>COUNTIF(D:D,Table1[[#This Row],[Track_ID]])</f>
        <v>175</v>
      </c>
    </row>
    <row r="10649" spans="1:9" x14ac:dyDescent="0.25">
      <c r="A10649" t="s">
        <v>7</v>
      </c>
      <c r="B10649">
        <v>2</v>
      </c>
      <c r="C10649">
        <v>3</v>
      </c>
      <c r="D10649">
        <v>4376</v>
      </c>
      <c r="E10649">
        <v>239</v>
      </c>
      <c r="F10649">
        <v>16.3531271209797</v>
      </c>
      <c r="G10649">
        <v>28.5078355183173</v>
      </c>
      <c r="H10649">
        <f>IF(D10649-D10648=0,G10649-G10648,"")</f>
        <v>1.7806218461018375E-3</v>
      </c>
      <c r="I10649">
        <f>COUNTIF(D:D,Table1[[#This Row],[Track_ID]])</f>
        <v>175</v>
      </c>
    </row>
    <row r="10650" spans="1:9" x14ac:dyDescent="0.25">
      <c r="A10650" t="s">
        <v>7</v>
      </c>
      <c r="B10650">
        <v>2</v>
      </c>
      <c r="C10650">
        <v>3</v>
      </c>
      <c r="D10650">
        <v>4376</v>
      </c>
      <c r="E10650">
        <v>240</v>
      </c>
      <c r="F10650">
        <v>16.353094964421501</v>
      </c>
      <c r="G10650">
        <v>28.506945739781301</v>
      </c>
      <c r="H10650">
        <f>IF(D10650-D10649=0,G10650-G10649,"")</f>
        <v>-8.897785359991417E-4</v>
      </c>
      <c r="I10650">
        <f>COUNTIF(D:D,Table1[[#This Row],[Track_ID]])</f>
        <v>175</v>
      </c>
    </row>
    <row r="10651" spans="1:9" x14ac:dyDescent="0.25">
      <c r="A10651" t="s">
        <v>7</v>
      </c>
      <c r="B10651">
        <v>2</v>
      </c>
      <c r="C10651">
        <v>3</v>
      </c>
      <c r="D10651">
        <v>4376</v>
      </c>
      <c r="E10651">
        <v>241</v>
      </c>
      <c r="F10651">
        <v>16.352568113095899</v>
      </c>
      <c r="G10651">
        <v>28.516096966337201</v>
      </c>
      <c r="H10651">
        <f>IF(D10651-D10650=0,G10651-G10650,"")</f>
        <v>9.1512265559003936E-3</v>
      </c>
      <c r="I10651">
        <f>COUNTIF(D:D,Table1[[#This Row],[Track_ID]])</f>
        <v>175</v>
      </c>
    </row>
    <row r="10652" spans="1:9" x14ac:dyDescent="0.25">
      <c r="A10652" t="s">
        <v>7</v>
      </c>
      <c r="B10652">
        <v>2</v>
      </c>
      <c r="C10652">
        <v>3</v>
      </c>
      <c r="D10652">
        <v>4376</v>
      </c>
      <c r="E10652">
        <v>242</v>
      </c>
      <c r="F10652">
        <v>16.365733704609301</v>
      </c>
      <c r="G10652">
        <v>28.4898106025814</v>
      </c>
      <c r="H10652">
        <f>IF(D10652-D10651=0,G10652-G10651,"")</f>
        <v>-2.628636375580129E-2</v>
      </c>
      <c r="I10652">
        <f>COUNTIF(D:D,Table1[[#This Row],[Track_ID]])</f>
        <v>175</v>
      </c>
    </row>
    <row r="10653" spans="1:9" x14ac:dyDescent="0.25">
      <c r="A10653" t="s">
        <v>7</v>
      </c>
      <c r="B10653">
        <v>2</v>
      </c>
      <c r="C10653">
        <v>3</v>
      </c>
      <c r="D10653">
        <v>4376</v>
      </c>
      <c r="E10653">
        <v>243</v>
      </c>
      <c r="F10653">
        <v>16.3752596923281</v>
      </c>
      <c r="G10653">
        <v>28.492072192007601</v>
      </c>
      <c r="H10653">
        <f>IF(D10653-D10652=0,G10653-G10652,"")</f>
        <v>2.2615894262010272E-3</v>
      </c>
      <c r="I10653">
        <f>COUNTIF(D:D,Table1[[#This Row],[Track_ID]])</f>
        <v>175</v>
      </c>
    </row>
    <row r="10654" spans="1:9" x14ac:dyDescent="0.25">
      <c r="A10654" t="s">
        <v>7</v>
      </c>
      <c r="B10654">
        <v>2</v>
      </c>
      <c r="C10654">
        <v>3</v>
      </c>
      <c r="D10654">
        <v>4376</v>
      </c>
      <c r="E10654">
        <v>244</v>
      </c>
      <c r="F10654">
        <v>16.3779107543807</v>
      </c>
      <c r="G10654">
        <v>28.488408411711099</v>
      </c>
      <c r="H10654">
        <f>IF(D10654-D10653=0,G10654-G10653,"")</f>
        <v>-3.6637802965024946E-3</v>
      </c>
      <c r="I10654">
        <f>COUNTIF(D:D,Table1[[#This Row],[Track_ID]])</f>
        <v>175</v>
      </c>
    </row>
    <row r="10655" spans="1:9" x14ac:dyDescent="0.25">
      <c r="A10655" t="s">
        <v>7</v>
      </c>
      <c r="B10655">
        <v>2</v>
      </c>
      <c r="C10655">
        <v>3</v>
      </c>
      <c r="D10655">
        <v>4376</v>
      </c>
      <c r="E10655">
        <v>245</v>
      </c>
      <c r="F10655">
        <v>16.380222654446801</v>
      </c>
      <c r="G10655">
        <v>28.490516420211101</v>
      </c>
      <c r="H10655">
        <f>IF(D10655-D10654=0,G10655-G10654,"")</f>
        <v>2.1080085000022564E-3</v>
      </c>
      <c r="I10655">
        <f>COUNTIF(D:D,Table1[[#This Row],[Track_ID]])</f>
        <v>175</v>
      </c>
    </row>
    <row r="10656" spans="1:9" x14ac:dyDescent="0.25">
      <c r="A10656" t="s">
        <v>7</v>
      </c>
      <c r="B10656">
        <v>2</v>
      </c>
      <c r="C10656">
        <v>3</v>
      </c>
      <c r="D10656">
        <v>4376</v>
      </c>
      <c r="E10656">
        <v>246</v>
      </c>
      <c r="F10656">
        <v>16.381690303531901</v>
      </c>
      <c r="G10656">
        <v>28.493335938457601</v>
      </c>
      <c r="H10656">
        <f>IF(D10656-D10655=0,G10656-G10655,"")</f>
        <v>2.8195182465005075E-3</v>
      </c>
      <c r="I10656">
        <f>COUNTIF(D:D,Table1[[#This Row],[Track_ID]])</f>
        <v>175</v>
      </c>
    </row>
    <row r="10657" spans="1:9" x14ac:dyDescent="0.25">
      <c r="A10657" t="s">
        <v>7</v>
      </c>
      <c r="B10657">
        <v>2</v>
      </c>
      <c r="C10657">
        <v>3</v>
      </c>
      <c r="D10657">
        <v>4376</v>
      </c>
      <c r="E10657">
        <v>247</v>
      </c>
      <c r="F10657">
        <v>16.3791030439289</v>
      </c>
      <c r="G10657">
        <v>28.496200199832401</v>
      </c>
      <c r="H10657">
        <f>IF(D10657-D10656=0,G10657-G10656,"")</f>
        <v>2.8642613747997814E-3</v>
      </c>
      <c r="I10657">
        <f>COUNTIF(D:D,Table1[[#This Row],[Track_ID]])</f>
        <v>175</v>
      </c>
    </row>
    <row r="10658" spans="1:9" x14ac:dyDescent="0.25">
      <c r="A10658" t="s">
        <v>7</v>
      </c>
      <c r="B10658">
        <v>2</v>
      </c>
      <c r="C10658">
        <v>3</v>
      </c>
      <c r="D10658">
        <v>4376</v>
      </c>
      <c r="E10658">
        <v>248</v>
      </c>
      <c r="F10658">
        <v>16.378145848050099</v>
      </c>
      <c r="G10658">
        <v>28.499709370883899</v>
      </c>
      <c r="H10658">
        <f>IF(D10658-D10657=0,G10658-G10657,"")</f>
        <v>3.5091710514976171E-3</v>
      </c>
      <c r="I10658">
        <f>COUNTIF(D:D,Table1[[#This Row],[Track_ID]])</f>
        <v>175</v>
      </c>
    </row>
    <row r="10659" spans="1:9" x14ac:dyDescent="0.25">
      <c r="A10659" t="s">
        <v>7</v>
      </c>
      <c r="B10659">
        <v>2</v>
      </c>
      <c r="C10659">
        <v>3</v>
      </c>
      <c r="D10659">
        <v>4376</v>
      </c>
      <c r="E10659">
        <v>249</v>
      </c>
      <c r="F10659">
        <v>16.376749542738398</v>
      </c>
      <c r="G10659">
        <v>28.501377484837199</v>
      </c>
      <c r="H10659">
        <f>IF(D10659-D10658=0,G10659-G10658,"")</f>
        <v>1.6681139533005762E-3</v>
      </c>
      <c r="I10659">
        <f>COUNTIF(D:D,Table1[[#This Row],[Track_ID]])</f>
        <v>175</v>
      </c>
    </row>
    <row r="10660" spans="1:9" x14ac:dyDescent="0.25">
      <c r="A10660" t="s">
        <v>7</v>
      </c>
      <c r="B10660">
        <v>2</v>
      </c>
      <c r="C10660">
        <v>3</v>
      </c>
      <c r="D10660">
        <v>4376</v>
      </c>
      <c r="E10660">
        <v>250</v>
      </c>
      <c r="F10660">
        <v>16.3772328913489</v>
      </c>
      <c r="G10660">
        <v>28.494498372951199</v>
      </c>
      <c r="H10660">
        <f>IF(D10660-D10659=0,G10660-G10659,"")</f>
        <v>-6.879111886000544E-3</v>
      </c>
      <c r="I10660">
        <f>COUNTIF(D:D,Table1[[#This Row],[Track_ID]])</f>
        <v>175</v>
      </c>
    </row>
    <row r="10661" spans="1:9" x14ac:dyDescent="0.25">
      <c r="A10661" t="s">
        <v>7</v>
      </c>
      <c r="B10661">
        <v>2</v>
      </c>
      <c r="C10661">
        <v>3</v>
      </c>
      <c r="D10661">
        <v>4376</v>
      </c>
      <c r="E10661">
        <v>251</v>
      </c>
      <c r="F10661">
        <v>16.39270043566</v>
      </c>
      <c r="G10661">
        <v>28.4631649537972</v>
      </c>
      <c r="H10661">
        <f>IF(D10661-D10660=0,G10661-G10660,"")</f>
        <v>-3.1333419153998676E-2</v>
      </c>
      <c r="I10661">
        <f>COUNTIF(D:D,Table1[[#This Row],[Track_ID]])</f>
        <v>175</v>
      </c>
    </row>
    <row r="10662" spans="1:9" x14ac:dyDescent="0.25">
      <c r="A10662" t="s">
        <v>7</v>
      </c>
      <c r="B10662">
        <v>2</v>
      </c>
      <c r="C10662">
        <v>3</v>
      </c>
      <c r="D10662">
        <v>4376</v>
      </c>
      <c r="E10662">
        <v>252</v>
      </c>
      <c r="F10662">
        <v>16.388534850848099</v>
      </c>
      <c r="G10662">
        <v>28.4506498564525</v>
      </c>
      <c r="H10662">
        <f>IF(D10662-D10661=0,G10662-G10661,"")</f>
        <v>-1.251509734469991E-2</v>
      </c>
      <c r="I10662">
        <f>COUNTIF(D:D,Table1[[#This Row],[Track_ID]])</f>
        <v>175</v>
      </c>
    </row>
    <row r="10663" spans="1:9" x14ac:dyDescent="0.25">
      <c r="A10663" t="s">
        <v>7</v>
      </c>
      <c r="B10663">
        <v>2</v>
      </c>
      <c r="C10663">
        <v>3</v>
      </c>
      <c r="D10663">
        <v>4376</v>
      </c>
      <c r="E10663">
        <v>253</v>
      </c>
      <c r="F10663">
        <v>16.381370618677899</v>
      </c>
      <c r="G10663">
        <v>28.452166050880901</v>
      </c>
      <c r="H10663">
        <f>IF(D10663-D10662=0,G10663-G10662,"")</f>
        <v>1.5161944284010076E-3</v>
      </c>
      <c r="I10663">
        <f>COUNTIF(D:D,Table1[[#This Row],[Track_ID]])</f>
        <v>175</v>
      </c>
    </row>
    <row r="10664" spans="1:9" x14ac:dyDescent="0.25">
      <c r="A10664" t="s">
        <v>7</v>
      </c>
      <c r="B10664">
        <v>2</v>
      </c>
      <c r="C10664">
        <v>3</v>
      </c>
      <c r="D10664">
        <v>4376</v>
      </c>
      <c r="E10664">
        <v>254</v>
      </c>
      <c r="F10664">
        <v>16.391584786141301</v>
      </c>
      <c r="G10664">
        <v>28.437777490963299</v>
      </c>
      <c r="H10664">
        <f>IF(D10664-D10663=0,G10664-G10663,"")</f>
        <v>-1.438855991760235E-2</v>
      </c>
      <c r="I10664">
        <f>COUNTIF(D:D,Table1[[#This Row],[Track_ID]])</f>
        <v>175</v>
      </c>
    </row>
    <row r="10665" spans="1:9" x14ac:dyDescent="0.25">
      <c r="A10665" t="s">
        <v>7</v>
      </c>
      <c r="B10665">
        <v>2</v>
      </c>
      <c r="C10665">
        <v>3</v>
      </c>
      <c r="D10665">
        <v>4376</v>
      </c>
      <c r="E10665">
        <v>255</v>
      </c>
      <c r="F10665">
        <v>16.389348557995699</v>
      </c>
      <c r="G10665">
        <v>28.406936693429</v>
      </c>
      <c r="H10665">
        <f>IF(D10665-D10664=0,G10665-G10664,"")</f>
        <v>-3.0840797534299469E-2</v>
      </c>
      <c r="I10665">
        <f>COUNTIF(D:D,Table1[[#This Row],[Track_ID]])</f>
        <v>175</v>
      </c>
    </row>
    <row r="10666" spans="1:9" x14ac:dyDescent="0.25">
      <c r="A10666" t="s">
        <v>7</v>
      </c>
      <c r="B10666">
        <v>2</v>
      </c>
      <c r="C10666">
        <v>3</v>
      </c>
      <c r="D10666">
        <v>4376</v>
      </c>
      <c r="E10666">
        <v>256</v>
      </c>
      <c r="F10666">
        <v>16.389545345855101</v>
      </c>
      <c r="G10666">
        <v>28.384805843974402</v>
      </c>
      <c r="H10666">
        <f>IF(D10666-D10665=0,G10666-G10665,"")</f>
        <v>-2.2130849454597978E-2</v>
      </c>
      <c r="I10666">
        <f>COUNTIF(D:D,Table1[[#This Row],[Track_ID]])</f>
        <v>175</v>
      </c>
    </row>
    <row r="10667" spans="1:9" x14ac:dyDescent="0.25">
      <c r="A10667" t="s">
        <v>7</v>
      </c>
      <c r="B10667">
        <v>2</v>
      </c>
      <c r="C10667">
        <v>3</v>
      </c>
      <c r="D10667">
        <v>4376</v>
      </c>
      <c r="E10667">
        <v>257</v>
      </c>
      <c r="F10667">
        <v>16.408397664333702</v>
      </c>
      <c r="G10667">
        <v>28.369626580927001</v>
      </c>
      <c r="H10667">
        <f>IF(D10667-D10666=0,G10667-G10666,"")</f>
        <v>-1.5179263047400582E-2</v>
      </c>
      <c r="I10667">
        <f>COUNTIF(D:D,Table1[[#This Row],[Track_ID]])</f>
        <v>175</v>
      </c>
    </row>
    <row r="10668" spans="1:9" x14ac:dyDescent="0.25">
      <c r="A10668" t="s">
        <v>7</v>
      </c>
      <c r="B10668">
        <v>2</v>
      </c>
      <c r="C10668">
        <v>3</v>
      </c>
      <c r="D10668">
        <v>4376</v>
      </c>
      <c r="E10668">
        <v>258</v>
      </c>
      <c r="F10668">
        <v>16.416240165570301</v>
      </c>
      <c r="G10668">
        <v>28.370979565083701</v>
      </c>
      <c r="H10668">
        <f>IF(D10668-D10667=0,G10668-G10667,"")</f>
        <v>1.3529841566999323E-3</v>
      </c>
      <c r="I10668">
        <f>COUNTIF(D:D,Table1[[#This Row],[Track_ID]])</f>
        <v>175</v>
      </c>
    </row>
    <row r="10669" spans="1:9" x14ac:dyDescent="0.25">
      <c r="A10669" t="s">
        <v>7</v>
      </c>
      <c r="B10669">
        <v>2</v>
      </c>
      <c r="C10669">
        <v>3</v>
      </c>
      <c r="D10669">
        <v>4376</v>
      </c>
      <c r="E10669">
        <v>259</v>
      </c>
      <c r="F10669">
        <v>16.4125745013644</v>
      </c>
      <c r="G10669">
        <v>28.3676724182165</v>
      </c>
      <c r="H10669">
        <f>IF(D10669-D10668=0,G10669-G10668,"")</f>
        <v>-3.3071468672005722E-3</v>
      </c>
      <c r="I10669">
        <f>COUNTIF(D:D,Table1[[#This Row],[Track_ID]])</f>
        <v>175</v>
      </c>
    </row>
    <row r="10670" spans="1:9" x14ac:dyDescent="0.25">
      <c r="A10670" t="s">
        <v>7</v>
      </c>
      <c r="B10670">
        <v>2</v>
      </c>
      <c r="C10670">
        <v>3</v>
      </c>
      <c r="D10670">
        <v>4376</v>
      </c>
      <c r="E10670">
        <v>260</v>
      </c>
      <c r="F10670">
        <v>16.412451301032998</v>
      </c>
      <c r="G10670">
        <v>28.370421308505499</v>
      </c>
      <c r="H10670">
        <f>IF(D10670-D10669=0,G10670-G10669,"")</f>
        <v>2.7488902889984956E-3</v>
      </c>
      <c r="I10670">
        <f>COUNTIF(D:D,Table1[[#This Row],[Track_ID]])</f>
        <v>175</v>
      </c>
    </row>
    <row r="10671" spans="1:9" x14ac:dyDescent="0.25">
      <c r="A10671" t="s">
        <v>7</v>
      </c>
      <c r="B10671">
        <v>2</v>
      </c>
      <c r="C10671">
        <v>3</v>
      </c>
      <c r="D10671">
        <v>4376</v>
      </c>
      <c r="E10671">
        <v>261</v>
      </c>
      <c r="F10671">
        <v>16.4148457370821</v>
      </c>
      <c r="G10671">
        <v>28.369949354761701</v>
      </c>
      <c r="H10671">
        <f>IF(D10671-D10670=0,G10671-G10670,"")</f>
        <v>-4.7195374379782606E-4</v>
      </c>
      <c r="I10671">
        <f>COUNTIF(D:D,Table1[[#This Row],[Track_ID]])</f>
        <v>175</v>
      </c>
    </row>
    <row r="10672" spans="1:9" x14ac:dyDescent="0.25">
      <c r="A10672" t="s">
        <v>7</v>
      </c>
      <c r="B10672">
        <v>2</v>
      </c>
      <c r="C10672">
        <v>3</v>
      </c>
      <c r="D10672">
        <v>4376</v>
      </c>
      <c r="E10672">
        <v>262</v>
      </c>
      <c r="F10672">
        <v>16.410464502864901</v>
      </c>
      <c r="G10672">
        <v>28.361712781045</v>
      </c>
      <c r="H10672">
        <f>IF(D10672-D10671=0,G10672-G10671,"")</f>
        <v>-8.2365737167009456E-3</v>
      </c>
      <c r="I10672">
        <f>COUNTIF(D:D,Table1[[#This Row],[Track_ID]])</f>
        <v>175</v>
      </c>
    </row>
    <row r="10673" spans="1:9" x14ac:dyDescent="0.25">
      <c r="A10673" t="s">
        <v>7</v>
      </c>
      <c r="B10673">
        <v>2</v>
      </c>
      <c r="C10673">
        <v>3</v>
      </c>
      <c r="D10673">
        <v>4376</v>
      </c>
      <c r="E10673">
        <v>263</v>
      </c>
      <c r="F10673">
        <v>16.3883608512525</v>
      </c>
      <c r="G10673">
        <v>28.323126513716598</v>
      </c>
      <c r="H10673">
        <f>IF(D10673-D10672=0,G10673-G10672,"")</f>
        <v>-3.8586267328401647E-2</v>
      </c>
      <c r="I10673">
        <f>COUNTIF(D:D,Table1[[#This Row],[Track_ID]])</f>
        <v>175</v>
      </c>
    </row>
    <row r="10674" spans="1:9" x14ac:dyDescent="0.25">
      <c r="A10674" t="s">
        <v>7</v>
      </c>
      <c r="B10674">
        <v>2</v>
      </c>
      <c r="C10674">
        <v>3</v>
      </c>
      <c r="D10674">
        <v>4376</v>
      </c>
      <c r="E10674">
        <v>264</v>
      </c>
      <c r="F10674">
        <v>16.400893774260599</v>
      </c>
      <c r="G10674">
        <v>28.288120687392698</v>
      </c>
      <c r="H10674">
        <f>IF(D10674-D10673=0,G10674-G10673,"")</f>
        <v>-3.5005826323899925E-2</v>
      </c>
      <c r="I10674">
        <f>COUNTIF(D:D,Table1[[#This Row],[Track_ID]])</f>
        <v>175</v>
      </c>
    </row>
    <row r="10675" spans="1:9" x14ac:dyDescent="0.25">
      <c r="A10675" t="s">
        <v>7</v>
      </c>
      <c r="B10675">
        <v>2</v>
      </c>
      <c r="C10675">
        <v>3</v>
      </c>
      <c r="D10675">
        <v>4376</v>
      </c>
      <c r="E10675">
        <v>265</v>
      </c>
      <c r="F10675">
        <v>16.422213543316101</v>
      </c>
      <c r="G10675">
        <v>28.237697887595601</v>
      </c>
      <c r="H10675">
        <f>IF(D10675-D10674=0,G10675-G10674,"")</f>
        <v>-5.0422799797097184E-2</v>
      </c>
      <c r="I10675">
        <f>COUNTIF(D:D,Table1[[#This Row],[Track_ID]])</f>
        <v>175</v>
      </c>
    </row>
    <row r="10676" spans="1:9" x14ac:dyDescent="0.25">
      <c r="A10676" t="s">
        <v>7</v>
      </c>
      <c r="B10676">
        <v>2</v>
      </c>
      <c r="C10676">
        <v>3</v>
      </c>
      <c r="D10676">
        <v>4376</v>
      </c>
      <c r="E10676">
        <v>266</v>
      </c>
      <c r="F10676">
        <v>16.423731140518001</v>
      </c>
      <c r="G10676">
        <v>28.2252970315214</v>
      </c>
      <c r="H10676">
        <f>IF(D10676-D10675=0,G10676-G10675,"")</f>
        <v>-1.2400856074201272E-2</v>
      </c>
      <c r="I10676">
        <f>COUNTIF(D:D,Table1[[#This Row],[Track_ID]])</f>
        <v>175</v>
      </c>
    </row>
    <row r="10677" spans="1:9" x14ac:dyDescent="0.25">
      <c r="A10677" t="s">
        <v>7</v>
      </c>
      <c r="B10677">
        <v>2</v>
      </c>
      <c r="C10677">
        <v>3</v>
      </c>
      <c r="D10677">
        <v>4376</v>
      </c>
      <c r="E10677">
        <v>267</v>
      </c>
      <c r="F10677">
        <v>16.430926822759002</v>
      </c>
      <c r="G10677">
        <v>28.232307394415599</v>
      </c>
      <c r="H10677">
        <f>IF(D10677-D10676=0,G10677-G10676,"")</f>
        <v>7.0103628941993179E-3</v>
      </c>
      <c r="I10677">
        <f>COUNTIF(D:D,Table1[[#This Row],[Track_ID]])</f>
        <v>175</v>
      </c>
    </row>
    <row r="10678" spans="1:9" x14ac:dyDescent="0.25">
      <c r="A10678" t="s">
        <v>7</v>
      </c>
      <c r="B10678">
        <v>2</v>
      </c>
      <c r="C10678">
        <v>3</v>
      </c>
      <c r="D10678">
        <v>4376</v>
      </c>
      <c r="E10678">
        <v>268</v>
      </c>
      <c r="F10678">
        <v>16.425698885016001</v>
      </c>
      <c r="G10678">
        <v>28.200203275909001</v>
      </c>
      <c r="H10678">
        <f>IF(D10678-D10677=0,G10678-G10677,"")</f>
        <v>-3.2104118506598667E-2</v>
      </c>
      <c r="I10678">
        <f>COUNTIF(D:D,Table1[[#This Row],[Track_ID]])</f>
        <v>175</v>
      </c>
    </row>
    <row r="10679" spans="1:9" x14ac:dyDescent="0.25">
      <c r="A10679" t="s">
        <v>7</v>
      </c>
      <c r="B10679">
        <v>2</v>
      </c>
      <c r="C10679">
        <v>3</v>
      </c>
      <c r="D10679">
        <v>4376</v>
      </c>
      <c r="E10679">
        <v>269</v>
      </c>
      <c r="F10679">
        <v>16.442959560654199</v>
      </c>
      <c r="G10679">
        <v>28.165179804414102</v>
      </c>
      <c r="H10679">
        <f>IF(D10679-D10678=0,G10679-G10678,"")</f>
        <v>-3.5023471494898928E-2</v>
      </c>
      <c r="I10679">
        <f>COUNTIF(D:D,Table1[[#This Row],[Track_ID]])</f>
        <v>175</v>
      </c>
    </row>
    <row r="10680" spans="1:9" x14ac:dyDescent="0.25">
      <c r="A10680" t="s">
        <v>7</v>
      </c>
      <c r="B10680">
        <v>2</v>
      </c>
      <c r="C10680">
        <v>3</v>
      </c>
      <c r="D10680">
        <v>4376</v>
      </c>
      <c r="E10680">
        <v>270</v>
      </c>
      <c r="F10680">
        <v>16.461319441665601</v>
      </c>
      <c r="G10680">
        <v>28.1204058001166</v>
      </c>
      <c r="H10680">
        <f>IF(D10680-D10679=0,G10680-G10679,"")</f>
        <v>-4.4774004297501335E-2</v>
      </c>
      <c r="I10680">
        <f>COUNTIF(D:D,Table1[[#This Row],[Track_ID]])</f>
        <v>175</v>
      </c>
    </row>
    <row r="10681" spans="1:9" x14ac:dyDescent="0.25">
      <c r="A10681" t="s">
        <v>7</v>
      </c>
      <c r="B10681">
        <v>2</v>
      </c>
      <c r="C10681">
        <v>3</v>
      </c>
      <c r="D10681">
        <v>4376</v>
      </c>
      <c r="E10681">
        <v>271</v>
      </c>
      <c r="F10681">
        <v>16.469172894136701</v>
      </c>
      <c r="G10681">
        <v>28.105932335119999</v>
      </c>
      <c r="H10681">
        <f>IF(D10681-D10680=0,G10681-G10680,"")</f>
        <v>-1.4473464996601848E-2</v>
      </c>
      <c r="I10681">
        <f>COUNTIF(D:D,Table1[[#This Row],[Track_ID]])</f>
        <v>175</v>
      </c>
    </row>
    <row r="10682" spans="1:9" x14ac:dyDescent="0.25">
      <c r="A10682" t="s">
        <v>7</v>
      </c>
      <c r="B10682">
        <v>2</v>
      </c>
      <c r="C10682">
        <v>3</v>
      </c>
      <c r="D10682">
        <v>4376</v>
      </c>
      <c r="E10682">
        <v>272</v>
      </c>
      <c r="F10682">
        <v>16.471475422993699</v>
      </c>
      <c r="G10682">
        <v>28.101588322788899</v>
      </c>
      <c r="H10682">
        <f>IF(D10682-D10681=0,G10682-G10681,"")</f>
        <v>-4.3440123310993783E-3</v>
      </c>
      <c r="I10682">
        <f>COUNTIF(D:D,Table1[[#This Row],[Track_ID]])</f>
        <v>175</v>
      </c>
    </row>
    <row r="10683" spans="1:9" x14ac:dyDescent="0.25">
      <c r="A10683" t="s">
        <v>7</v>
      </c>
      <c r="B10683">
        <v>2</v>
      </c>
      <c r="C10683">
        <v>3</v>
      </c>
      <c r="D10683">
        <v>4376</v>
      </c>
      <c r="E10683">
        <v>273</v>
      </c>
      <c r="F10683">
        <v>16.4770090931755</v>
      </c>
      <c r="G10683">
        <v>28.081147785750399</v>
      </c>
      <c r="H10683">
        <f>IF(D10683-D10682=0,G10683-G10682,"")</f>
        <v>-2.0440537038499684E-2</v>
      </c>
      <c r="I10683">
        <f>COUNTIF(D:D,Table1[[#This Row],[Track_ID]])</f>
        <v>175</v>
      </c>
    </row>
    <row r="10684" spans="1:9" x14ac:dyDescent="0.25">
      <c r="A10684" t="s">
        <v>7</v>
      </c>
      <c r="B10684">
        <v>2</v>
      </c>
      <c r="C10684">
        <v>3</v>
      </c>
      <c r="D10684">
        <v>4376</v>
      </c>
      <c r="E10684">
        <v>274</v>
      </c>
      <c r="F10684">
        <v>16.4854160072226</v>
      </c>
      <c r="G10684">
        <v>28.070791593163701</v>
      </c>
      <c r="H10684">
        <f>IF(D10684-D10683=0,G10684-G10683,"")</f>
        <v>-1.0356192586698398E-2</v>
      </c>
      <c r="I10684">
        <f>COUNTIF(D:D,Table1[[#This Row],[Track_ID]])</f>
        <v>175</v>
      </c>
    </row>
    <row r="10685" spans="1:9" x14ac:dyDescent="0.25">
      <c r="A10685" t="s">
        <v>7</v>
      </c>
      <c r="B10685">
        <v>2</v>
      </c>
      <c r="C10685">
        <v>3</v>
      </c>
      <c r="D10685">
        <v>4376</v>
      </c>
      <c r="E10685">
        <v>275</v>
      </c>
      <c r="F10685">
        <v>16.495943791803199</v>
      </c>
      <c r="G10685">
        <v>28.0520030952332</v>
      </c>
      <c r="H10685">
        <f>IF(D10685-D10684=0,G10685-G10684,"")</f>
        <v>-1.878849793050108E-2</v>
      </c>
      <c r="I10685">
        <f>COUNTIF(D:D,Table1[[#This Row],[Track_ID]])</f>
        <v>175</v>
      </c>
    </row>
    <row r="10686" spans="1:9" x14ac:dyDescent="0.25">
      <c r="A10686" t="s">
        <v>7</v>
      </c>
      <c r="B10686">
        <v>2</v>
      </c>
      <c r="C10686">
        <v>3</v>
      </c>
      <c r="D10686">
        <v>4376</v>
      </c>
      <c r="E10686">
        <v>276</v>
      </c>
      <c r="F10686">
        <v>16.502240688683202</v>
      </c>
      <c r="G10686">
        <v>28.0475259423682</v>
      </c>
      <c r="H10686">
        <f>IF(D10686-D10685=0,G10686-G10685,"")</f>
        <v>-4.4771528650002779E-3</v>
      </c>
      <c r="I10686">
        <f>COUNTIF(D:D,Table1[[#This Row],[Track_ID]])</f>
        <v>175</v>
      </c>
    </row>
    <row r="10687" spans="1:9" x14ac:dyDescent="0.25">
      <c r="A10687" t="s">
        <v>7</v>
      </c>
      <c r="B10687">
        <v>2</v>
      </c>
      <c r="C10687">
        <v>3</v>
      </c>
      <c r="D10687">
        <v>4376</v>
      </c>
      <c r="E10687">
        <v>277</v>
      </c>
      <c r="F10687">
        <v>16.5052620772437</v>
      </c>
      <c r="G10687">
        <v>28.036701843075399</v>
      </c>
      <c r="H10687">
        <f>IF(D10687-D10686=0,G10687-G10686,"")</f>
        <v>-1.0824099292801037E-2</v>
      </c>
      <c r="I10687">
        <f>COUNTIF(D:D,Table1[[#This Row],[Track_ID]])</f>
        <v>175</v>
      </c>
    </row>
    <row r="10688" spans="1:9" x14ac:dyDescent="0.25">
      <c r="A10688" t="s">
        <v>7</v>
      </c>
      <c r="B10688">
        <v>2</v>
      </c>
      <c r="C10688">
        <v>3</v>
      </c>
      <c r="D10688">
        <v>4376</v>
      </c>
      <c r="E10688">
        <v>278</v>
      </c>
      <c r="F10688">
        <v>16.511663319740599</v>
      </c>
      <c r="G10688">
        <v>28.002591906629199</v>
      </c>
      <c r="H10688">
        <f>IF(D10688-D10687=0,G10688-G10687,"")</f>
        <v>-3.410993644619964E-2</v>
      </c>
      <c r="I10688">
        <f>COUNTIF(D:D,Table1[[#This Row],[Track_ID]])</f>
        <v>175</v>
      </c>
    </row>
    <row r="10689" spans="1:9" x14ac:dyDescent="0.25">
      <c r="A10689" t="s">
        <v>7</v>
      </c>
      <c r="B10689">
        <v>2</v>
      </c>
      <c r="C10689">
        <v>3</v>
      </c>
      <c r="D10689">
        <v>4376</v>
      </c>
      <c r="E10689">
        <v>279</v>
      </c>
      <c r="F10689">
        <v>16.518287232624498</v>
      </c>
      <c r="G10689">
        <v>27.999127677308898</v>
      </c>
      <c r="H10689">
        <f>IF(D10689-D10688=0,G10689-G10688,"")</f>
        <v>-3.4642293203006602E-3</v>
      </c>
      <c r="I10689">
        <f>COUNTIF(D:D,Table1[[#This Row],[Track_ID]])</f>
        <v>175</v>
      </c>
    </row>
    <row r="10690" spans="1:9" x14ac:dyDescent="0.25">
      <c r="A10690" t="s">
        <v>7</v>
      </c>
      <c r="B10690">
        <v>2</v>
      </c>
      <c r="C10690">
        <v>3</v>
      </c>
      <c r="D10690">
        <v>4376</v>
      </c>
      <c r="E10690">
        <v>280</v>
      </c>
      <c r="F10690">
        <v>16.524338580076599</v>
      </c>
      <c r="G10690">
        <v>27.9955489807828</v>
      </c>
      <c r="H10690">
        <f>IF(D10690-D10689=0,G10690-G10689,"")</f>
        <v>-3.5786965260982129E-3</v>
      </c>
      <c r="I10690">
        <f>COUNTIF(D:D,Table1[[#This Row],[Track_ID]])</f>
        <v>175</v>
      </c>
    </row>
    <row r="10691" spans="1:9" x14ac:dyDescent="0.25">
      <c r="A10691" t="s">
        <v>7</v>
      </c>
      <c r="B10691">
        <v>2</v>
      </c>
      <c r="C10691">
        <v>3</v>
      </c>
      <c r="D10691">
        <v>4376</v>
      </c>
      <c r="E10691">
        <v>281</v>
      </c>
      <c r="F10691">
        <v>16.519489162657798</v>
      </c>
      <c r="G10691">
        <v>27.9936403816737</v>
      </c>
      <c r="H10691">
        <f>IF(D10691-D10690=0,G10691-G10690,"")</f>
        <v>-1.9085991091003507E-3</v>
      </c>
      <c r="I10691">
        <f>COUNTIF(D:D,Table1[[#This Row],[Track_ID]])</f>
        <v>175</v>
      </c>
    </row>
    <row r="10692" spans="1:9" x14ac:dyDescent="0.25">
      <c r="A10692" t="s">
        <v>7</v>
      </c>
      <c r="B10692">
        <v>2</v>
      </c>
      <c r="C10692">
        <v>3</v>
      </c>
      <c r="D10692">
        <v>4376</v>
      </c>
      <c r="E10692">
        <v>282</v>
      </c>
      <c r="F10692">
        <v>16.518620319922299</v>
      </c>
      <c r="G10692">
        <v>27.990626199581602</v>
      </c>
      <c r="H10692">
        <f>IF(D10692-D10691=0,G10692-G10691,"")</f>
        <v>-3.0141820920981388E-3</v>
      </c>
      <c r="I10692">
        <f>COUNTIF(D:D,Table1[[#This Row],[Track_ID]])</f>
        <v>175</v>
      </c>
    </row>
    <row r="10693" spans="1:9" x14ac:dyDescent="0.25">
      <c r="A10693" t="s">
        <v>7</v>
      </c>
      <c r="B10693">
        <v>2</v>
      </c>
      <c r="C10693">
        <v>3</v>
      </c>
      <c r="D10693">
        <v>4376</v>
      </c>
      <c r="E10693">
        <v>283</v>
      </c>
      <c r="F10693">
        <v>16.530263387203</v>
      </c>
      <c r="G10693">
        <v>27.9732467582425</v>
      </c>
      <c r="H10693">
        <f>IF(D10693-D10692=0,G10693-G10692,"")</f>
        <v>-1.7379441339102186E-2</v>
      </c>
      <c r="I10693">
        <f>COUNTIF(D:D,Table1[[#This Row],[Track_ID]])</f>
        <v>175</v>
      </c>
    </row>
    <row r="10694" spans="1:9" x14ac:dyDescent="0.25">
      <c r="A10694" t="s">
        <v>7</v>
      </c>
      <c r="B10694">
        <v>2</v>
      </c>
      <c r="C10694">
        <v>3</v>
      </c>
      <c r="D10694">
        <v>4376</v>
      </c>
      <c r="E10694">
        <v>284</v>
      </c>
      <c r="F10694">
        <v>16.5343148133488</v>
      </c>
      <c r="G10694">
        <v>27.957822111683601</v>
      </c>
      <c r="H10694">
        <f>IF(D10694-D10693=0,G10694-G10693,"")</f>
        <v>-1.5424646558898303E-2</v>
      </c>
      <c r="I10694">
        <f>COUNTIF(D:D,Table1[[#This Row],[Track_ID]])</f>
        <v>175</v>
      </c>
    </row>
    <row r="10695" spans="1:9" x14ac:dyDescent="0.25">
      <c r="A10695" t="s">
        <v>7</v>
      </c>
      <c r="B10695">
        <v>2</v>
      </c>
      <c r="C10695">
        <v>3</v>
      </c>
      <c r="D10695">
        <v>4376</v>
      </c>
      <c r="E10695">
        <v>285</v>
      </c>
      <c r="F10695">
        <v>16.534485622557199</v>
      </c>
      <c r="G10695">
        <v>27.9207380943533</v>
      </c>
      <c r="H10695">
        <f>IF(D10695-D10694=0,G10695-G10694,"")</f>
        <v>-3.7084017330300867E-2</v>
      </c>
      <c r="I10695">
        <f>COUNTIF(D:D,Table1[[#This Row],[Track_ID]])</f>
        <v>175</v>
      </c>
    </row>
    <row r="10696" spans="1:9" x14ac:dyDescent="0.25">
      <c r="A10696" t="s">
        <v>7</v>
      </c>
      <c r="B10696">
        <v>2</v>
      </c>
      <c r="C10696">
        <v>3</v>
      </c>
      <c r="D10696">
        <v>4376</v>
      </c>
      <c r="E10696">
        <v>286</v>
      </c>
      <c r="F10696">
        <v>16.530472876593599</v>
      </c>
      <c r="G10696">
        <v>27.908776629024899</v>
      </c>
      <c r="H10696">
        <f>IF(D10696-D10695=0,G10696-G10695,"")</f>
        <v>-1.1961465328401033E-2</v>
      </c>
      <c r="I10696">
        <f>COUNTIF(D:D,Table1[[#This Row],[Track_ID]])</f>
        <v>175</v>
      </c>
    </row>
    <row r="10697" spans="1:9" x14ac:dyDescent="0.25">
      <c r="A10697" t="s">
        <v>7</v>
      </c>
      <c r="B10697">
        <v>2</v>
      </c>
      <c r="C10697">
        <v>3</v>
      </c>
      <c r="D10697">
        <v>4376</v>
      </c>
      <c r="E10697">
        <v>287</v>
      </c>
      <c r="F10697">
        <v>16.533304738520801</v>
      </c>
      <c r="G10697">
        <v>27.8949275243668</v>
      </c>
      <c r="H10697">
        <f>IF(D10697-D10696=0,G10697-G10696,"")</f>
        <v>-1.384910465809952E-2</v>
      </c>
      <c r="I10697">
        <f>COUNTIF(D:D,Table1[[#This Row],[Track_ID]])</f>
        <v>175</v>
      </c>
    </row>
    <row r="10698" spans="1:9" x14ac:dyDescent="0.25">
      <c r="A10698" t="s">
        <v>7</v>
      </c>
      <c r="B10698">
        <v>2</v>
      </c>
      <c r="C10698">
        <v>3</v>
      </c>
      <c r="D10698">
        <v>4376</v>
      </c>
      <c r="E10698">
        <v>288</v>
      </c>
      <c r="F10698">
        <v>16.535500439299</v>
      </c>
      <c r="G10698">
        <v>27.884579958014999</v>
      </c>
      <c r="H10698">
        <f>IF(D10698-D10697=0,G10698-G10697,"")</f>
        <v>-1.0347566351800452E-2</v>
      </c>
      <c r="I10698">
        <f>COUNTIF(D:D,Table1[[#This Row],[Track_ID]])</f>
        <v>175</v>
      </c>
    </row>
    <row r="10699" spans="1:9" x14ac:dyDescent="0.25">
      <c r="A10699" t="s">
        <v>7</v>
      </c>
      <c r="B10699">
        <v>2</v>
      </c>
      <c r="C10699">
        <v>3</v>
      </c>
      <c r="D10699">
        <v>4376</v>
      </c>
      <c r="E10699">
        <v>289</v>
      </c>
      <c r="F10699">
        <v>16.538205814957099</v>
      </c>
      <c r="G10699">
        <v>27.879764092628498</v>
      </c>
      <c r="H10699">
        <f>IF(D10699-D10698=0,G10699-G10698,"")</f>
        <v>-4.8158653865009171E-3</v>
      </c>
      <c r="I10699">
        <f>COUNTIF(D:D,Table1[[#This Row],[Track_ID]])</f>
        <v>175</v>
      </c>
    </row>
    <row r="10700" spans="1:9" x14ac:dyDescent="0.25">
      <c r="A10700" t="s">
        <v>7</v>
      </c>
      <c r="B10700">
        <v>2</v>
      </c>
      <c r="C10700">
        <v>3</v>
      </c>
      <c r="D10700">
        <v>4376</v>
      </c>
      <c r="E10700">
        <v>290</v>
      </c>
      <c r="F10700">
        <v>16.538281220324698</v>
      </c>
      <c r="G10700">
        <v>27.8779175583926</v>
      </c>
      <c r="H10700">
        <f>IF(D10700-D10699=0,G10700-G10699,"")</f>
        <v>-1.8465342358986447E-3</v>
      </c>
      <c r="I10700">
        <f>COUNTIF(D:D,Table1[[#This Row],[Track_ID]])</f>
        <v>175</v>
      </c>
    </row>
    <row r="10701" spans="1:9" x14ac:dyDescent="0.25">
      <c r="A10701" t="s">
        <v>7</v>
      </c>
      <c r="B10701">
        <v>2</v>
      </c>
      <c r="C10701">
        <v>3</v>
      </c>
      <c r="D10701">
        <v>4376</v>
      </c>
      <c r="E10701">
        <v>291</v>
      </c>
      <c r="F10701">
        <v>16.541759490607301</v>
      </c>
      <c r="G10701">
        <v>27.879200290932999</v>
      </c>
      <c r="H10701">
        <f>IF(D10701-D10700=0,G10701-G10700,"")</f>
        <v>1.2827325403996781E-3</v>
      </c>
      <c r="I10701">
        <f>COUNTIF(D:D,Table1[[#This Row],[Track_ID]])</f>
        <v>175</v>
      </c>
    </row>
    <row r="10702" spans="1:9" x14ac:dyDescent="0.25">
      <c r="A10702" t="s">
        <v>7</v>
      </c>
      <c r="B10702">
        <v>2</v>
      </c>
      <c r="C10702">
        <v>3</v>
      </c>
      <c r="D10702">
        <v>4376</v>
      </c>
      <c r="E10702">
        <v>292</v>
      </c>
      <c r="F10702">
        <v>16.542213267490599</v>
      </c>
      <c r="G10702">
        <v>27.879456847683599</v>
      </c>
      <c r="H10702">
        <f>IF(D10702-D10701=0,G10702-G10701,"")</f>
        <v>2.5655675059965688E-4</v>
      </c>
      <c r="I10702">
        <f>COUNTIF(D:D,Table1[[#This Row],[Track_ID]])</f>
        <v>175</v>
      </c>
    </row>
    <row r="10703" spans="1:9" x14ac:dyDescent="0.25">
      <c r="A10703" t="s">
        <v>7</v>
      </c>
      <c r="B10703">
        <v>2</v>
      </c>
      <c r="C10703">
        <v>3</v>
      </c>
      <c r="D10703">
        <v>4376</v>
      </c>
      <c r="E10703">
        <v>293</v>
      </c>
      <c r="F10703">
        <v>16.543981934344199</v>
      </c>
      <c r="G10703">
        <v>27.844419648662999</v>
      </c>
      <c r="H10703">
        <f>IF(D10703-D10702=0,G10703-G10702,"")</f>
        <v>-3.5037199020599985E-2</v>
      </c>
      <c r="I10703">
        <f>COUNTIF(D:D,Table1[[#This Row],[Track_ID]])</f>
        <v>175</v>
      </c>
    </row>
    <row r="10704" spans="1:9" x14ac:dyDescent="0.25">
      <c r="A10704" t="s">
        <v>7</v>
      </c>
      <c r="B10704">
        <v>2</v>
      </c>
      <c r="C10704">
        <v>3</v>
      </c>
      <c r="D10704">
        <v>4376</v>
      </c>
      <c r="E10704">
        <v>294</v>
      </c>
      <c r="F10704">
        <v>16.551925515029499</v>
      </c>
      <c r="G10704">
        <v>27.8366657792048</v>
      </c>
      <c r="H10704">
        <f>IF(D10704-D10703=0,G10704-G10703,"")</f>
        <v>-7.7538694581988921E-3</v>
      </c>
      <c r="I10704">
        <f>COUNTIF(D:D,Table1[[#This Row],[Track_ID]])</f>
        <v>175</v>
      </c>
    </row>
    <row r="10705" spans="1:9" x14ac:dyDescent="0.25">
      <c r="A10705" t="s">
        <v>7</v>
      </c>
      <c r="B10705">
        <v>2</v>
      </c>
      <c r="C10705">
        <v>3</v>
      </c>
      <c r="D10705">
        <v>4376</v>
      </c>
      <c r="E10705">
        <v>295</v>
      </c>
      <c r="F10705">
        <v>16.554522386063301</v>
      </c>
      <c r="G10705">
        <v>27.834565137697499</v>
      </c>
      <c r="H10705">
        <f>IF(D10705-D10704=0,G10705-G10704,"")</f>
        <v>-2.1006415073010487E-3</v>
      </c>
      <c r="I10705">
        <f>COUNTIF(D:D,Table1[[#This Row],[Track_ID]])</f>
        <v>175</v>
      </c>
    </row>
    <row r="10706" spans="1:9" x14ac:dyDescent="0.25">
      <c r="A10706" t="s">
        <v>7</v>
      </c>
      <c r="B10706">
        <v>2</v>
      </c>
      <c r="C10706">
        <v>3</v>
      </c>
      <c r="D10706">
        <v>4376</v>
      </c>
      <c r="E10706">
        <v>296</v>
      </c>
      <c r="F10706">
        <v>16.5515750115079</v>
      </c>
      <c r="G10706">
        <v>27.832010258312401</v>
      </c>
      <c r="H10706">
        <f>IF(D10706-D10705=0,G10706-G10705,"")</f>
        <v>-2.5548793850980189E-3</v>
      </c>
      <c r="I10706">
        <f>COUNTIF(D:D,Table1[[#This Row],[Track_ID]])</f>
        <v>175</v>
      </c>
    </row>
    <row r="10707" spans="1:9" x14ac:dyDescent="0.25">
      <c r="A10707" t="s">
        <v>7</v>
      </c>
      <c r="B10707">
        <v>2</v>
      </c>
      <c r="C10707">
        <v>3</v>
      </c>
      <c r="D10707">
        <v>4377</v>
      </c>
      <c r="E10707">
        <v>125</v>
      </c>
      <c r="F10707">
        <v>26.381154275950401</v>
      </c>
      <c r="G10707">
        <v>31.884170617063901</v>
      </c>
      <c r="H10707" t="str">
        <f>IF(D10707-D10706=0,G10707-G10706,"")</f>
        <v/>
      </c>
      <c r="I10707">
        <f>COUNTIF(D:D,Table1[[#This Row],[Track_ID]])</f>
        <v>141</v>
      </c>
    </row>
    <row r="10708" spans="1:9" x14ac:dyDescent="0.25">
      <c r="A10708" t="s">
        <v>7</v>
      </c>
      <c r="B10708">
        <v>2</v>
      </c>
      <c r="C10708">
        <v>3</v>
      </c>
      <c r="D10708">
        <v>4377</v>
      </c>
      <c r="E10708">
        <v>126</v>
      </c>
      <c r="F10708">
        <v>26.372795299486299</v>
      </c>
      <c r="G10708">
        <v>31.8679196524532</v>
      </c>
      <c r="H10708">
        <f>IF(D10708-D10707=0,G10708-G10707,"")</f>
        <v>-1.6250964610701857E-2</v>
      </c>
      <c r="I10708">
        <f>COUNTIF(D:D,Table1[[#This Row],[Track_ID]])</f>
        <v>141</v>
      </c>
    </row>
    <row r="10709" spans="1:9" x14ac:dyDescent="0.25">
      <c r="A10709" t="s">
        <v>7</v>
      </c>
      <c r="B10709">
        <v>2</v>
      </c>
      <c r="C10709">
        <v>3</v>
      </c>
      <c r="D10709">
        <v>4377</v>
      </c>
      <c r="E10709">
        <v>127</v>
      </c>
      <c r="F10709">
        <v>26.3823494360342</v>
      </c>
      <c r="G10709">
        <v>31.8508496801416</v>
      </c>
      <c r="H10709">
        <f>IF(D10709-D10708=0,G10709-G10708,"")</f>
        <v>-1.7069972311599457E-2</v>
      </c>
      <c r="I10709">
        <f>COUNTIF(D:D,Table1[[#This Row],[Track_ID]])</f>
        <v>141</v>
      </c>
    </row>
    <row r="10710" spans="1:9" x14ac:dyDescent="0.25">
      <c r="A10710" t="s">
        <v>7</v>
      </c>
      <c r="B10710">
        <v>2</v>
      </c>
      <c r="C10710">
        <v>3</v>
      </c>
      <c r="D10710">
        <v>4377</v>
      </c>
      <c r="E10710">
        <v>128</v>
      </c>
      <c r="F10710">
        <v>26.381449934677502</v>
      </c>
      <c r="G10710">
        <v>31.844464658167201</v>
      </c>
      <c r="H10710">
        <f>IF(D10710-D10709=0,G10710-G10709,"")</f>
        <v>-6.3850219743990522E-3</v>
      </c>
      <c r="I10710">
        <f>COUNTIF(D:D,Table1[[#This Row],[Track_ID]])</f>
        <v>141</v>
      </c>
    </row>
    <row r="10711" spans="1:9" x14ac:dyDescent="0.25">
      <c r="A10711" t="s">
        <v>7</v>
      </c>
      <c r="B10711">
        <v>2</v>
      </c>
      <c r="C10711">
        <v>3</v>
      </c>
      <c r="D10711">
        <v>4377</v>
      </c>
      <c r="E10711">
        <v>129</v>
      </c>
      <c r="F10711">
        <v>26.382874126398299</v>
      </c>
      <c r="G10711">
        <v>31.837676779051701</v>
      </c>
      <c r="H10711">
        <f>IF(D10711-D10710=0,G10711-G10710,"")</f>
        <v>-6.7878791154996065E-3</v>
      </c>
      <c r="I10711">
        <f>COUNTIF(D:D,Table1[[#This Row],[Track_ID]])</f>
        <v>141</v>
      </c>
    </row>
    <row r="10712" spans="1:9" x14ac:dyDescent="0.25">
      <c r="A10712" t="s">
        <v>7</v>
      </c>
      <c r="B10712">
        <v>2</v>
      </c>
      <c r="C10712">
        <v>3</v>
      </c>
      <c r="D10712">
        <v>4377</v>
      </c>
      <c r="E10712">
        <v>130</v>
      </c>
      <c r="F10712">
        <v>26.3844086971873</v>
      </c>
      <c r="G10712">
        <v>31.832006767754098</v>
      </c>
      <c r="H10712">
        <f>IF(D10712-D10711=0,G10712-G10711,"")</f>
        <v>-5.6700112976031392E-3</v>
      </c>
      <c r="I10712">
        <f>COUNTIF(D:D,Table1[[#This Row],[Track_ID]])</f>
        <v>141</v>
      </c>
    </row>
    <row r="10713" spans="1:9" x14ac:dyDescent="0.25">
      <c r="A10713" t="s">
        <v>7</v>
      </c>
      <c r="B10713">
        <v>2</v>
      </c>
      <c r="C10713">
        <v>3</v>
      </c>
      <c r="D10713">
        <v>4377</v>
      </c>
      <c r="E10713">
        <v>131</v>
      </c>
      <c r="F10713">
        <v>26.3944254818283</v>
      </c>
      <c r="G10713">
        <v>31.821427828839099</v>
      </c>
      <c r="H10713">
        <f>IF(D10713-D10712=0,G10713-G10712,"")</f>
        <v>-1.0578938914999725E-2</v>
      </c>
      <c r="I10713">
        <f>COUNTIF(D:D,Table1[[#This Row],[Track_ID]])</f>
        <v>141</v>
      </c>
    </row>
    <row r="10714" spans="1:9" x14ac:dyDescent="0.25">
      <c r="A10714" t="s">
        <v>7</v>
      </c>
      <c r="B10714">
        <v>2</v>
      </c>
      <c r="C10714">
        <v>3</v>
      </c>
      <c r="D10714">
        <v>4377</v>
      </c>
      <c r="E10714">
        <v>132</v>
      </c>
      <c r="F10714">
        <v>26.3930513170043</v>
      </c>
      <c r="G10714">
        <v>31.812081210737201</v>
      </c>
      <c r="H10714">
        <f>IF(D10714-D10713=0,G10714-G10713,"")</f>
        <v>-9.3466181018975192E-3</v>
      </c>
      <c r="I10714">
        <f>COUNTIF(D:D,Table1[[#This Row],[Track_ID]])</f>
        <v>141</v>
      </c>
    </row>
    <row r="10715" spans="1:9" x14ac:dyDescent="0.25">
      <c r="A10715" t="s">
        <v>7</v>
      </c>
      <c r="B10715">
        <v>2</v>
      </c>
      <c r="C10715">
        <v>3</v>
      </c>
      <c r="D10715">
        <v>4377</v>
      </c>
      <c r="E10715">
        <v>133</v>
      </c>
      <c r="F10715">
        <v>26.393821687317001</v>
      </c>
      <c r="G10715">
        <v>31.784779388620301</v>
      </c>
      <c r="H10715">
        <f>IF(D10715-D10714=0,G10715-G10714,"")</f>
        <v>-2.7301822116900354E-2</v>
      </c>
      <c r="I10715">
        <f>COUNTIF(D:D,Table1[[#This Row],[Track_ID]])</f>
        <v>141</v>
      </c>
    </row>
    <row r="10716" spans="1:9" x14ac:dyDescent="0.25">
      <c r="A10716" t="s">
        <v>7</v>
      </c>
      <c r="B10716">
        <v>2</v>
      </c>
      <c r="C10716">
        <v>3</v>
      </c>
      <c r="D10716">
        <v>4377</v>
      </c>
      <c r="E10716">
        <v>134</v>
      </c>
      <c r="F10716">
        <v>26.378496556974401</v>
      </c>
      <c r="G10716">
        <v>31.7673377076603</v>
      </c>
      <c r="H10716">
        <f>IF(D10716-D10715=0,G10716-G10715,"")</f>
        <v>-1.7441680960001094E-2</v>
      </c>
      <c r="I10716">
        <f>COUNTIF(D:D,Table1[[#This Row],[Track_ID]])</f>
        <v>141</v>
      </c>
    </row>
    <row r="10717" spans="1:9" x14ac:dyDescent="0.25">
      <c r="A10717" t="s">
        <v>7</v>
      </c>
      <c r="B10717">
        <v>2</v>
      </c>
      <c r="C10717">
        <v>3</v>
      </c>
      <c r="D10717">
        <v>4377</v>
      </c>
      <c r="E10717">
        <v>135</v>
      </c>
      <c r="F10717">
        <v>26.372737456891802</v>
      </c>
      <c r="G10717">
        <v>31.751432312076702</v>
      </c>
      <c r="H10717">
        <f>IF(D10717-D10716=0,G10717-G10716,"")</f>
        <v>-1.5905395583597937E-2</v>
      </c>
      <c r="I10717">
        <f>COUNTIF(D:D,Table1[[#This Row],[Track_ID]])</f>
        <v>141</v>
      </c>
    </row>
    <row r="10718" spans="1:9" x14ac:dyDescent="0.25">
      <c r="A10718" t="s">
        <v>7</v>
      </c>
      <c r="B10718">
        <v>2</v>
      </c>
      <c r="C10718">
        <v>3</v>
      </c>
      <c r="D10718">
        <v>4377</v>
      </c>
      <c r="E10718">
        <v>136</v>
      </c>
      <c r="F10718">
        <v>26.3654139627589</v>
      </c>
      <c r="G10718">
        <v>31.7341608022972</v>
      </c>
      <c r="H10718">
        <f>IF(D10718-D10717=0,G10718-G10717,"")</f>
        <v>-1.7271509779501315E-2</v>
      </c>
      <c r="I10718">
        <f>COUNTIF(D:D,Table1[[#This Row],[Track_ID]])</f>
        <v>141</v>
      </c>
    </row>
    <row r="10719" spans="1:9" x14ac:dyDescent="0.25">
      <c r="A10719" t="s">
        <v>7</v>
      </c>
      <c r="B10719">
        <v>2</v>
      </c>
      <c r="C10719">
        <v>3</v>
      </c>
      <c r="D10719">
        <v>4377</v>
      </c>
      <c r="E10719">
        <v>137</v>
      </c>
      <c r="F10719">
        <v>26.354186808961199</v>
      </c>
      <c r="G10719">
        <v>31.6973359610984</v>
      </c>
      <c r="H10719">
        <f>IF(D10719-D10718=0,G10719-G10718,"")</f>
        <v>-3.6824841198800584E-2</v>
      </c>
      <c r="I10719">
        <f>COUNTIF(D:D,Table1[[#This Row],[Track_ID]])</f>
        <v>141</v>
      </c>
    </row>
    <row r="10720" spans="1:9" x14ac:dyDescent="0.25">
      <c r="A10720" t="s">
        <v>7</v>
      </c>
      <c r="B10720">
        <v>2</v>
      </c>
      <c r="C10720">
        <v>3</v>
      </c>
      <c r="D10720">
        <v>4377</v>
      </c>
      <c r="E10720">
        <v>138</v>
      </c>
      <c r="F10720">
        <v>26.337056350018599</v>
      </c>
      <c r="G10720">
        <v>31.660199675237799</v>
      </c>
      <c r="H10720">
        <f>IF(D10720-D10719=0,G10720-G10719,"")</f>
        <v>-3.7136285860601248E-2</v>
      </c>
      <c r="I10720">
        <f>COUNTIF(D:D,Table1[[#This Row],[Track_ID]])</f>
        <v>141</v>
      </c>
    </row>
    <row r="10721" spans="1:9" x14ac:dyDescent="0.25">
      <c r="A10721" t="s">
        <v>7</v>
      </c>
      <c r="B10721">
        <v>2</v>
      </c>
      <c r="C10721">
        <v>3</v>
      </c>
      <c r="D10721">
        <v>4377</v>
      </c>
      <c r="E10721">
        <v>139</v>
      </c>
      <c r="F10721">
        <v>26.302675364431899</v>
      </c>
      <c r="G10721">
        <v>31.619031468191899</v>
      </c>
      <c r="H10721">
        <f>IF(D10721-D10720=0,G10721-G10720,"")</f>
        <v>-4.1168207045899408E-2</v>
      </c>
      <c r="I10721">
        <f>COUNTIF(D:D,Table1[[#This Row],[Track_ID]])</f>
        <v>141</v>
      </c>
    </row>
    <row r="10722" spans="1:9" x14ac:dyDescent="0.25">
      <c r="A10722" t="s">
        <v>7</v>
      </c>
      <c r="B10722">
        <v>2</v>
      </c>
      <c r="C10722">
        <v>3</v>
      </c>
      <c r="D10722">
        <v>4377</v>
      </c>
      <c r="E10722">
        <v>140</v>
      </c>
      <c r="F10722">
        <v>26.2810905883237</v>
      </c>
      <c r="G10722">
        <v>31.578533835293801</v>
      </c>
      <c r="H10722">
        <f>IF(D10722-D10721=0,G10722-G10721,"")</f>
        <v>-4.0497632898098601E-2</v>
      </c>
      <c r="I10722">
        <f>COUNTIF(D:D,Table1[[#This Row],[Track_ID]])</f>
        <v>141</v>
      </c>
    </row>
    <row r="10723" spans="1:9" x14ac:dyDescent="0.25">
      <c r="A10723" t="s">
        <v>7</v>
      </c>
      <c r="B10723">
        <v>2</v>
      </c>
      <c r="C10723">
        <v>3</v>
      </c>
      <c r="D10723">
        <v>4377</v>
      </c>
      <c r="E10723">
        <v>141</v>
      </c>
      <c r="F10723">
        <v>26.265439505059199</v>
      </c>
      <c r="G10723">
        <v>31.547911157930798</v>
      </c>
      <c r="H10723">
        <f>IF(D10723-D10722=0,G10723-G10722,"")</f>
        <v>-3.0622677363002282E-2</v>
      </c>
      <c r="I10723">
        <f>COUNTIF(D:D,Table1[[#This Row],[Track_ID]])</f>
        <v>141</v>
      </c>
    </row>
    <row r="10724" spans="1:9" x14ac:dyDescent="0.25">
      <c r="A10724" t="s">
        <v>7</v>
      </c>
      <c r="B10724">
        <v>2</v>
      </c>
      <c r="C10724">
        <v>3</v>
      </c>
      <c r="D10724">
        <v>4377</v>
      </c>
      <c r="E10724">
        <v>142</v>
      </c>
      <c r="F10724">
        <v>26.2547938165694</v>
      </c>
      <c r="G10724">
        <v>31.523844555048299</v>
      </c>
      <c r="H10724">
        <f>IF(D10724-D10723=0,G10724-G10723,"")</f>
        <v>-2.4066602882498955E-2</v>
      </c>
      <c r="I10724">
        <f>COUNTIF(D:D,Table1[[#This Row],[Track_ID]])</f>
        <v>141</v>
      </c>
    </row>
    <row r="10725" spans="1:9" x14ac:dyDescent="0.25">
      <c r="A10725" t="s">
        <v>7</v>
      </c>
      <c r="B10725">
        <v>2</v>
      </c>
      <c r="C10725">
        <v>3</v>
      </c>
      <c r="D10725">
        <v>4377</v>
      </c>
      <c r="E10725">
        <v>143</v>
      </c>
      <c r="F10725">
        <v>26.246022490314701</v>
      </c>
      <c r="G10725">
        <v>31.503690261214398</v>
      </c>
      <c r="H10725">
        <f>IF(D10725-D10724=0,G10725-G10724,"")</f>
        <v>-2.0154293833900994E-2</v>
      </c>
      <c r="I10725">
        <f>COUNTIF(D:D,Table1[[#This Row],[Track_ID]])</f>
        <v>141</v>
      </c>
    </row>
    <row r="10726" spans="1:9" x14ac:dyDescent="0.25">
      <c r="A10726" t="s">
        <v>7</v>
      </c>
      <c r="B10726">
        <v>2</v>
      </c>
      <c r="C10726">
        <v>3</v>
      </c>
      <c r="D10726">
        <v>4377</v>
      </c>
      <c r="E10726">
        <v>144</v>
      </c>
      <c r="F10726">
        <v>26.2409140313395</v>
      </c>
      <c r="G10726">
        <v>31.489989710309199</v>
      </c>
      <c r="H10726">
        <f>IF(D10726-D10725=0,G10726-G10725,"")</f>
        <v>-1.3700550905198838E-2</v>
      </c>
      <c r="I10726">
        <f>COUNTIF(D:D,Table1[[#This Row],[Track_ID]])</f>
        <v>141</v>
      </c>
    </row>
    <row r="10727" spans="1:9" x14ac:dyDescent="0.25">
      <c r="A10727" t="s">
        <v>7</v>
      </c>
      <c r="B10727">
        <v>2</v>
      </c>
      <c r="C10727">
        <v>3</v>
      </c>
      <c r="D10727">
        <v>4377</v>
      </c>
      <c r="E10727">
        <v>145</v>
      </c>
      <c r="F10727">
        <v>26.230149475895399</v>
      </c>
      <c r="G10727">
        <v>31.466038404488799</v>
      </c>
      <c r="H10727">
        <f>IF(D10727-D10726=0,G10727-G10726,"")</f>
        <v>-2.3951305820400393E-2</v>
      </c>
      <c r="I10727">
        <f>COUNTIF(D:D,Table1[[#This Row],[Track_ID]])</f>
        <v>141</v>
      </c>
    </row>
    <row r="10728" spans="1:9" x14ac:dyDescent="0.25">
      <c r="A10728" t="s">
        <v>7</v>
      </c>
      <c r="B10728">
        <v>2</v>
      </c>
      <c r="C10728">
        <v>3</v>
      </c>
      <c r="D10728">
        <v>4377</v>
      </c>
      <c r="E10728">
        <v>146</v>
      </c>
      <c r="F10728">
        <v>26.233544266164898</v>
      </c>
      <c r="G10728">
        <v>31.4463492483663</v>
      </c>
      <c r="H10728">
        <f>IF(D10728-D10727=0,G10728-G10727,"")</f>
        <v>-1.968915612249944E-2</v>
      </c>
      <c r="I10728">
        <f>COUNTIF(D:D,Table1[[#This Row],[Track_ID]])</f>
        <v>141</v>
      </c>
    </row>
    <row r="10729" spans="1:9" x14ac:dyDescent="0.25">
      <c r="A10729" t="s">
        <v>7</v>
      </c>
      <c r="B10729">
        <v>2</v>
      </c>
      <c r="C10729">
        <v>3</v>
      </c>
      <c r="D10729">
        <v>4377</v>
      </c>
      <c r="E10729">
        <v>147</v>
      </c>
      <c r="F10729">
        <v>26.2320946649448</v>
      </c>
      <c r="G10729">
        <v>31.4249999482312</v>
      </c>
      <c r="H10729">
        <f>IF(D10729-D10728=0,G10729-G10728,"")</f>
        <v>-2.1349300135099725E-2</v>
      </c>
      <c r="I10729">
        <f>COUNTIF(D:D,Table1[[#This Row],[Track_ID]])</f>
        <v>141</v>
      </c>
    </row>
    <row r="10730" spans="1:9" x14ac:dyDescent="0.25">
      <c r="A10730" t="s">
        <v>7</v>
      </c>
      <c r="B10730">
        <v>2</v>
      </c>
      <c r="C10730">
        <v>3</v>
      </c>
      <c r="D10730">
        <v>4377</v>
      </c>
      <c r="E10730">
        <v>148</v>
      </c>
      <c r="F10730">
        <v>26.228112443179398</v>
      </c>
      <c r="G10730">
        <v>31.413165372647299</v>
      </c>
      <c r="H10730">
        <f>IF(D10730-D10729=0,G10730-G10729,"")</f>
        <v>-1.1834575583900886E-2</v>
      </c>
      <c r="I10730">
        <f>COUNTIF(D:D,Table1[[#This Row],[Track_ID]])</f>
        <v>141</v>
      </c>
    </row>
    <row r="10731" spans="1:9" x14ac:dyDescent="0.25">
      <c r="A10731" t="s">
        <v>7</v>
      </c>
      <c r="B10731">
        <v>2</v>
      </c>
      <c r="C10731">
        <v>3</v>
      </c>
      <c r="D10731">
        <v>4377</v>
      </c>
      <c r="E10731">
        <v>149</v>
      </c>
      <c r="F10731">
        <v>26.232395822989002</v>
      </c>
      <c r="G10731">
        <v>31.409242582981001</v>
      </c>
      <c r="H10731">
        <f>IF(D10731-D10730=0,G10731-G10730,"")</f>
        <v>-3.9227896662978878E-3</v>
      </c>
      <c r="I10731">
        <f>COUNTIF(D:D,Table1[[#This Row],[Track_ID]])</f>
        <v>141</v>
      </c>
    </row>
    <row r="10732" spans="1:9" x14ac:dyDescent="0.25">
      <c r="A10732" t="s">
        <v>7</v>
      </c>
      <c r="B10732">
        <v>2</v>
      </c>
      <c r="C10732">
        <v>3</v>
      </c>
      <c r="D10732">
        <v>4377</v>
      </c>
      <c r="E10732">
        <v>150</v>
      </c>
      <c r="F10732">
        <v>26.228663100673199</v>
      </c>
      <c r="G10732">
        <v>31.409499409397799</v>
      </c>
      <c r="H10732">
        <f>IF(D10732-D10731=0,G10732-G10731,"")</f>
        <v>2.5682641679836138E-4</v>
      </c>
      <c r="I10732">
        <f>COUNTIF(D:D,Table1[[#This Row],[Track_ID]])</f>
        <v>141</v>
      </c>
    </row>
    <row r="10733" spans="1:9" x14ac:dyDescent="0.25">
      <c r="A10733" t="s">
        <v>7</v>
      </c>
      <c r="B10733">
        <v>2</v>
      </c>
      <c r="C10733">
        <v>3</v>
      </c>
      <c r="D10733">
        <v>4377</v>
      </c>
      <c r="E10733">
        <v>151</v>
      </c>
      <c r="F10733">
        <v>26.221714806564901</v>
      </c>
      <c r="G10733">
        <v>31.399829973956798</v>
      </c>
      <c r="H10733">
        <f>IF(D10733-D10732=0,G10733-G10732,"")</f>
        <v>-9.669435441001184E-3</v>
      </c>
      <c r="I10733">
        <f>COUNTIF(D:D,Table1[[#This Row],[Track_ID]])</f>
        <v>141</v>
      </c>
    </row>
    <row r="10734" spans="1:9" x14ac:dyDescent="0.25">
      <c r="A10734" t="s">
        <v>7</v>
      </c>
      <c r="B10734">
        <v>2</v>
      </c>
      <c r="C10734">
        <v>3</v>
      </c>
      <c r="D10734">
        <v>4377</v>
      </c>
      <c r="E10734">
        <v>152</v>
      </c>
      <c r="F10734">
        <v>26.223043338280199</v>
      </c>
      <c r="G10734">
        <v>31.400199777459701</v>
      </c>
      <c r="H10734">
        <f>IF(D10734-D10733=0,G10734-G10733,"")</f>
        <v>3.698035029024993E-4</v>
      </c>
      <c r="I10734">
        <f>COUNTIF(D:D,Table1[[#This Row],[Track_ID]])</f>
        <v>141</v>
      </c>
    </row>
    <row r="10735" spans="1:9" x14ac:dyDescent="0.25">
      <c r="A10735" t="s">
        <v>7</v>
      </c>
      <c r="B10735">
        <v>2</v>
      </c>
      <c r="C10735">
        <v>3</v>
      </c>
      <c r="D10735">
        <v>4377</v>
      </c>
      <c r="E10735">
        <v>153</v>
      </c>
      <c r="F10735">
        <v>26.225359647974301</v>
      </c>
      <c r="G10735">
        <v>31.399088445789801</v>
      </c>
      <c r="H10735">
        <f>IF(D10735-D10734=0,G10735-G10734,"")</f>
        <v>-1.1113316699002951E-3</v>
      </c>
      <c r="I10735">
        <f>COUNTIF(D:D,Table1[[#This Row],[Track_ID]])</f>
        <v>141</v>
      </c>
    </row>
    <row r="10736" spans="1:9" x14ac:dyDescent="0.25">
      <c r="A10736" t="s">
        <v>7</v>
      </c>
      <c r="B10736">
        <v>2</v>
      </c>
      <c r="C10736">
        <v>3</v>
      </c>
      <c r="D10736">
        <v>4377</v>
      </c>
      <c r="E10736">
        <v>154</v>
      </c>
      <c r="F10736">
        <v>26.231752567057899</v>
      </c>
      <c r="G10736">
        <v>31.3880924045352</v>
      </c>
      <c r="H10736">
        <f>IF(D10736-D10735=0,G10736-G10735,"")</f>
        <v>-1.0996041254600186E-2</v>
      </c>
      <c r="I10736">
        <f>COUNTIF(D:D,Table1[[#This Row],[Track_ID]])</f>
        <v>141</v>
      </c>
    </row>
    <row r="10737" spans="1:9" x14ac:dyDescent="0.25">
      <c r="A10737" t="s">
        <v>7</v>
      </c>
      <c r="B10737">
        <v>2</v>
      </c>
      <c r="C10737">
        <v>3</v>
      </c>
      <c r="D10737">
        <v>4377</v>
      </c>
      <c r="E10737">
        <v>155</v>
      </c>
      <c r="F10737">
        <v>26.2259794848657</v>
      </c>
      <c r="G10737">
        <v>31.381220215256601</v>
      </c>
      <c r="H10737">
        <f>IF(D10737-D10736=0,G10737-G10736,"")</f>
        <v>-6.8721892785994498E-3</v>
      </c>
      <c r="I10737">
        <f>COUNTIF(D:D,Table1[[#This Row],[Track_ID]])</f>
        <v>141</v>
      </c>
    </row>
    <row r="10738" spans="1:9" x14ac:dyDescent="0.25">
      <c r="A10738" t="s">
        <v>7</v>
      </c>
      <c r="B10738">
        <v>2</v>
      </c>
      <c r="C10738">
        <v>3</v>
      </c>
      <c r="D10738">
        <v>4377</v>
      </c>
      <c r="E10738">
        <v>156</v>
      </c>
      <c r="F10738">
        <v>26.2238910108406</v>
      </c>
      <c r="G10738">
        <v>31.377213167460202</v>
      </c>
      <c r="H10738">
        <f>IF(D10738-D10737=0,G10738-G10737,"")</f>
        <v>-4.0070477963993767E-3</v>
      </c>
      <c r="I10738">
        <f>COUNTIF(D:D,Table1[[#This Row],[Track_ID]])</f>
        <v>141</v>
      </c>
    </row>
    <row r="10739" spans="1:9" x14ac:dyDescent="0.25">
      <c r="A10739" t="s">
        <v>7</v>
      </c>
      <c r="B10739">
        <v>2</v>
      </c>
      <c r="C10739">
        <v>3</v>
      </c>
      <c r="D10739">
        <v>4377</v>
      </c>
      <c r="E10739">
        <v>157</v>
      </c>
      <c r="F10739">
        <v>26.217035319810801</v>
      </c>
      <c r="G10739">
        <v>31.368547010088999</v>
      </c>
      <c r="H10739">
        <f>IF(D10739-D10738=0,G10739-G10738,"")</f>
        <v>-8.6661573712021323E-3</v>
      </c>
      <c r="I10739">
        <f>COUNTIF(D:D,Table1[[#This Row],[Track_ID]])</f>
        <v>141</v>
      </c>
    </row>
    <row r="10740" spans="1:9" x14ac:dyDescent="0.25">
      <c r="A10740" t="s">
        <v>7</v>
      </c>
      <c r="B10740">
        <v>2</v>
      </c>
      <c r="C10740">
        <v>3</v>
      </c>
      <c r="D10740">
        <v>4377</v>
      </c>
      <c r="E10740">
        <v>158</v>
      </c>
      <c r="F10740">
        <v>26.242366933323801</v>
      </c>
      <c r="G10740">
        <v>31.390822137870899</v>
      </c>
      <c r="H10740">
        <f>IF(D10740-D10739=0,G10740-G10739,"")</f>
        <v>2.2275127781899329E-2</v>
      </c>
      <c r="I10740">
        <f>COUNTIF(D:D,Table1[[#This Row],[Track_ID]])</f>
        <v>141</v>
      </c>
    </row>
    <row r="10741" spans="1:9" x14ac:dyDescent="0.25">
      <c r="A10741" t="s">
        <v>7</v>
      </c>
      <c r="B10741">
        <v>2</v>
      </c>
      <c r="C10741">
        <v>3</v>
      </c>
      <c r="D10741">
        <v>4377</v>
      </c>
      <c r="E10741">
        <v>159</v>
      </c>
      <c r="F10741">
        <v>26.23903296728</v>
      </c>
      <c r="G10741">
        <v>31.389848732466898</v>
      </c>
      <c r="H10741">
        <f>IF(D10741-D10740=0,G10741-G10740,"")</f>
        <v>-9.7340540400026043E-4</v>
      </c>
      <c r="I10741">
        <f>COUNTIF(D:D,Table1[[#This Row],[Track_ID]])</f>
        <v>141</v>
      </c>
    </row>
    <row r="10742" spans="1:9" x14ac:dyDescent="0.25">
      <c r="A10742" t="s">
        <v>7</v>
      </c>
      <c r="B10742">
        <v>2</v>
      </c>
      <c r="C10742">
        <v>3</v>
      </c>
      <c r="D10742">
        <v>4377</v>
      </c>
      <c r="E10742">
        <v>160</v>
      </c>
      <c r="F10742">
        <v>26.23430438119</v>
      </c>
      <c r="G10742">
        <v>31.3761827449107</v>
      </c>
      <c r="H10742">
        <f>IF(D10742-D10741=0,G10742-G10741,"")</f>
        <v>-1.3665987556198189E-2</v>
      </c>
      <c r="I10742">
        <f>COUNTIF(D:D,Table1[[#This Row],[Track_ID]])</f>
        <v>141</v>
      </c>
    </row>
    <row r="10743" spans="1:9" x14ac:dyDescent="0.25">
      <c r="A10743" t="s">
        <v>7</v>
      </c>
      <c r="B10743">
        <v>2</v>
      </c>
      <c r="C10743">
        <v>3</v>
      </c>
      <c r="D10743">
        <v>4377</v>
      </c>
      <c r="E10743">
        <v>161</v>
      </c>
      <c r="F10743">
        <v>26.2362411613096</v>
      </c>
      <c r="G10743">
        <v>31.367070564622001</v>
      </c>
      <c r="H10743">
        <f>IF(D10743-D10742=0,G10743-G10742,"")</f>
        <v>-9.112180288699534E-3</v>
      </c>
      <c r="I10743">
        <f>COUNTIF(D:D,Table1[[#This Row],[Track_ID]])</f>
        <v>141</v>
      </c>
    </row>
    <row r="10744" spans="1:9" x14ac:dyDescent="0.25">
      <c r="A10744" t="s">
        <v>7</v>
      </c>
      <c r="B10744">
        <v>2</v>
      </c>
      <c r="C10744">
        <v>3</v>
      </c>
      <c r="D10744">
        <v>4377</v>
      </c>
      <c r="E10744">
        <v>162</v>
      </c>
      <c r="F10744">
        <v>26.240412598684902</v>
      </c>
      <c r="G10744">
        <v>31.364508709522902</v>
      </c>
      <c r="H10744">
        <f>IF(D10744-D10743=0,G10744-G10743,"")</f>
        <v>-2.5618550990991196E-3</v>
      </c>
      <c r="I10744">
        <f>COUNTIF(D:D,Table1[[#This Row],[Track_ID]])</f>
        <v>141</v>
      </c>
    </row>
    <row r="10745" spans="1:9" x14ac:dyDescent="0.25">
      <c r="A10745" t="s">
        <v>7</v>
      </c>
      <c r="B10745">
        <v>2</v>
      </c>
      <c r="C10745">
        <v>3</v>
      </c>
      <c r="D10745">
        <v>4377</v>
      </c>
      <c r="E10745">
        <v>163</v>
      </c>
      <c r="F10745">
        <v>26.237735314080702</v>
      </c>
      <c r="G10745">
        <v>31.3631067715901</v>
      </c>
      <c r="H10745">
        <f>IF(D10745-D10744=0,G10745-G10744,"")</f>
        <v>-1.4019379328011894E-3</v>
      </c>
      <c r="I10745">
        <f>COUNTIF(D:D,Table1[[#This Row],[Track_ID]])</f>
        <v>141</v>
      </c>
    </row>
    <row r="10746" spans="1:9" x14ac:dyDescent="0.25">
      <c r="A10746" t="s">
        <v>7</v>
      </c>
      <c r="B10746">
        <v>2</v>
      </c>
      <c r="C10746">
        <v>3</v>
      </c>
      <c r="D10746">
        <v>4377</v>
      </c>
      <c r="E10746">
        <v>164</v>
      </c>
      <c r="F10746">
        <v>26.2365780320645</v>
      </c>
      <c r="G10746">
        <v>31.357812623363799</v>
      </c>
      <c r="H10746">
        <f>IF(D10746-D10745=0,G10746-G10745,"")</f>
        <v>-5.2941482263015871E-3</v>
      </c>
      <c r="I10746">
        <f>COUNTIF(D:D,Table1[[#This Row],[Track_ID]])</f>
        <v>141</v>
      </c>
    </row>
    <row r="10747" spans="1:9" x14ac:dyDescent="0.25">
      <c r="A10747" t="s">
        <v>7</v>
      </c>
      <c r="B10747">
        <v>2</v>
      </c>
      <c r="C10747">
        <v>3</v>
      </c>
      <c r="D10747">
        <v>4377</v>
      </c>
      <c r="E10747">
        <v>165</v>
      </c>
      <c r="F10747">
        <v>26.234126566397698</v>
      </c>
      <c r="G10747">
        <v>31.354775084260901</v>
      </c>
      <c r="H10747">
        <f>IF(D10747-D10746=0,G10747-G10746,"")</f>
        <v>-3.037539102898279E-3</v>
      </c>
      <c r="I10747">
        <f>COUNTIF(D:D,Table1[[#This Row],[Track_ID]])</f>
        <v>141</v>
      </c>
    </row>
    <row r="10748" spans="1:9" x14ac:dyDescent="0.25">
      <c r="A10748" t="s">
        <v>7</v>
      </c>
      <c r="B10748">
        <v>2</v>
      </c>
      <c r="C10748">
        <v>3</v>
      </c>
      <c r="D10748">
        <v>4377</v>
      </c>
      <c r="E10748">
        <v>166</v>
      </c>
      <c r="F10748">
        <v>26.2314154919926</v>
      </c>
      <c r="G10748">
        <v>31.347382165323101</v>
      </c>
      <c r="H10748">
        <f>IF(D10748-D10747=0,G10748-G10747,"")</f>
        <v>-7.3929189377999194E-3</v>
      </c>
      <c r="I10748">
        <f>COUNTIF(D:D,Table1[[#This Row],[Track_ID]])</f>
        <v>141</v>
      </c>
    </row>
    <row r="10749" spans="1:9" x14ac:dyDescent="0.25">
      <c r="A10749" t="s">
        <v>7</v>
      </c>
      <c r="B10749">
        <v>2</v>
      </c>
      <c r="C10749">
        <v>3</v>
      </c>
      <c r="D10749">
        <v>4377</v>
      </c>
      <c r="E10749">
        <v>167</v>
      </c>
      <c r="F10749">
        <v>26.230111957741599</v>
      </c>
      <c r="G10749">
        <v>31.3456591740756</v>
      </c>
      <c r="H10749">
        <f>IF(D10749-D10748=0,G10749-G10748,"")</f>
        <v>-1.7229912475009712E-3</v>
      </c>
      <c r="I10749">
        <f>COUNTIF(D:D,Table1[[#This Row],[Track_ID]])</f>
        <v>141</v>
      </c>
    </row>
    <row r="10750" spans="1:9" x14ac:dyDescent="0.25">
      <c r="A10750" t="s">
        <v>7</v>
      </c>
      <c r="B10750">
        <v>2</v>
      </c>
      <c r="C10750">
        <v>3</v>
      </c>
      <c r="D10750">
        <v>4377</v>
      </c>
      <c r="E10750">
        <v>168</v>
      </c>
      <c r="F10750">
        <v>26.2328493055651</v>
      </c>
      <c r="G10750">
        <v>31.350807476461998</v>
      </c>
      <c r="H10750">
        <f>IF(D10750-D10749=0,G10750-G10749,"")</f>
        <v>5.1483023863987398E-3</v>
      </c>
      <c r="I10750">
        <f>COUNTIF(D:D,Table1[[#This Row],[Track_ID]])</f>
        <v>141</v>
      </c>
    </row>
    <row r="10751" spans="1:9" x14ac:dyDescent="0.25">
      <c r="A10751" t="s">
        <v>7</v>
      </c>
      <c r="B10751">
        <v>2</v>
      </c>
      <c r="C10751">
        <v>3</v>
      </c>
      <c r="D10751">
        <v>4377</v>
      </c>
      <c r="E10751">
        <v>169</v>
      </c>
      <c r="F10751">
        <v>26.230392359491599</v>
      </c>
      <c r="G10751">
        <v>31.347279242506701</v>
      </c>
      <c r="H10751">
        <f>IF(D10751-D10750=0,G10751-G10750,"")</f>
        <v>-3.5282339552971109E-3</v>
      </c>
      <c r="I10751">
        <f>COUNTIF(D:D,Table1[[#This Row],[Track_ID]])</f>
        <v>141</v>
      </c>
    </row>
    <row r="10752" spans="1:9" x14ac:dyDescent="0.25">
      <c r="A10752" t="s">
        <v>7</v>
      </c>
      <c r="B10752">
        <v>2</v>
      </c>
      <c r="C10752">
        <v>3</v>
      </c>
      <c r="D10752">
        <v>4377</v>
      </c>
      <c r="E10752">
        <v>170</v>
      </c>
      <c r="F10752">
        <v>26.231990669428601</v>
      </c>
      <c r="G10752">
        <v>31.3497346529279</v>
      </c>
      <c r="H10752">
        <f>IF(D10752-D10751=0,G10752-G10751,"")</f>
        <v>2.4554104211986783E-3</v>
      </c>
      <c r="I10752">
        <f>COUNTIF(D:D,Table1[[#This Row],[Track_ID]])</f>
        <v>141</v>
      </c>
    </row>
    <row r="10753" spans="1:9" x14ac:dyDescent="0.25">
      <c r="A10753" t="s">
        <v>7</v>
      </c>
      <c r="B10753">
        <v>2</v>
      </c>
      <c r="C10753">
        <v>3</v>
      </c>
      <c r="D10753">
        <v>4377</v>
      </c>
      <c r="E10753">
        <v>171</v>
      </c>
      <c r="F10753">
        <v>26.2246995209175</v>
      </c>
      <c r="G10753">
        <v>31.352133889508501</v>
      </c>
      <c r="H10753">
        <f>IF(D10753-D10752=0,G10753-G10752,"")</f>
        <v>2.3992365806009275E-3</v>
      </c>
      <c r="I10753">
        <f>COUNTIF(D:D,Table1[[#This Row],[Track_ID]])</f>
        <v>141</v>
      </c>
    </row>
    <row r="10754" spans="1:9" x14ac:dyDescent="0.25">
      <c r="A10754" t="s">
        <v>7</v>
      </c>
      <c r="B10754">
        <v>2</v>
      </c>
      <c r="C10754">
        <v>3</v>
      </c>
      <c r="D10754">
        <v>4377</v>
      </c>
      <c r="E10754">
        <v>172</v>
      </c>
      <c r="F10754">
        <v>26.228460386768202</v>
      </c>
      <c r="G10754">
        <v>31.353038018587402</v>
      </c>
      <c r="H10754">
        <f>IF(D10754-D10753=0,G10754-G10753,"")</f>
        <v>9.0412907890069505E-4</v>
      </c>
      <c r="I10754">
        <f>COUNTIF(D:D,Table1[[#This Row],[Track_ID]])</f>
        <v>141</v>
      </c>
    </row>
    <row r="10755" spans="1:9" x14ac:dyDescent="0.25">
      <c r="A10755" t="s">
        <v>7</v>
      </c>
      <c r="B10755">
        <v>2</v>
      </c>
      <c r="C10755">
        <v>3</v>
      </c>
      <c r="D10755">
        <v>4377</v>
      </c>
      <c r="E10755">
        <v>173</v>
      </c>
      <c r="F10755">
        <v>26.223972250098299</v>
      </c>
      <c r="G10755">
        <v>31.348728392592101</v>
      </c>
      <c r="H10755">
        <f>IF(D10755-D10754=0,G10755-G10754,"")</f>
        <v>-4.3096259953010474E-3</v>
      </c>
      <c r="I10755">
        <f>COUNTIF(D:D,Table1[[#This Row],[Track_ID]])</f>
        <v>141</v>
      </c>
    </row>
    <row r="10756" spans="1:9" x14ac:dyDescent="0.25">
      <c r="A10756" t="s">
        <v>7</v>
      </c>
      <c r="B10756">
        <v>2</v>
      </c>
      <c r="C10756">
        <v>3</v>
      </c>
      <c r="D10756">
        <v>4377</v>
      </c>
      <c r="E10756">
        <v>174</v>
      </c>
      <c r="F10756">
        <v>26.229068090618998</v>
      </c>
      <c r="G10756">
        <v>31.348795476964799</v>
      </c>
      <c r="H10756">
        <f>IF(D10756-D10755=0,G10756-G10755,"")</f>
        <v>6.7084372698644756E-5</v>
      </c>
      <c r="I10756">
        <f>COUNTIF(D:D,Table1[[#This Row],[Track_ID]])</f>
        <v>141</v>
      </c>
    </row>
    <row r="10757" spans="1:9" x14ac:dyDescent="0.25">
      <c r="A10757" t="s">
        <v>7</v>
      </c>
      <c r="B10757">
        <v>2</v>
      </c>
      <c r="C10757">
        <v>3</v>
      </c>
      <c r="D10757">
        <v>4377</v>
      </c>
      <c r="E10757">
        <v>175</v>
      </c>
      <c r="F10757">
        <v>26.2230950861228</v>
      </c>
      <c r="G10757">
        <v>31.3479096897996</v>
      </c>
      <c r="H10757">
        <f>IF(D10757-D10756=0,G10757-G10756,"")</f>
        <v>-8.8578716519904788E-4</v>
      </c>
      <c r="I10757">
        <f>COUNTIF(D:D,Table1[[#This Row],[Track_ID]])</f>
        <v>141</v>
      </c>
    </row>
    <row r="10758" spans="1:9" x14ac:dyDescent="0.25">
      <c r="A10758" t="s">
        <v>7</v>
      </c>
      <c r="B10758">
        <v>2</v>
      </c>
      <c r="C10758">
        <v>3</v>
      </c>
      <c r="D10758">
        <v>4377</v>
      </c>
      <c r="E10758">
        <v>176</v>
      </c>
      <c r="F10758">
        <v>26.219461135410899</v>
      </c>
      <c r="G10758">
        <v>31.349259015247</v>
      </c>
      <c r="H10758">
        <f>IF(D10758-D10757=0,G10758-G10757,"")</f>
        <v>1.3493254473999627E-3</v>
      </c>
      <c r="I10758">
        <f>COUNTIF(D:D,Table1[[#This Row],[Track_ID]])</f>
        <v>141</v>
      </c>
    </row>
    <row r="10759" spans="1:9" x14ac:dyDescent="0.25">
      <c r="A10759" t="s">
        <v>7</v>
      </c>
      <c r="B10759">
        <v>2</v>
      </c>
      <c r="C10759">
        <v>3</v>
      </c>
      <c r="D10759">
        <v>4377</v>
      </c>
      <c r="E10759">
        <v>177</v>
      </c>
      <c r="F10759">
        <v>26.220490473718499</v>
      </c>
      <c r="G10759">
        <v>31.345650025041401</v>
      </c>
      <c r="H10759">
        <f>IF(D10759-D10758=0,G10759-G10758,"")</f>
        <v>-3.6089902055991274E-3</v>
      </c>
      <c r="I10759">
        <f>COUNTIF(D:D,Table1[[#This Row],[Track_ID]])</f>
        <v>141</v>
      </c>
    </row>
    <row r="10760" spans="1:9" x14ac:dyDescent="0.25">
      <c r="A10760" t="s">
        <v>7</v>
      </c>
      <c r="B10760">
        <v>2</v>
      </c>
      <c r="C10760">
        <v>3</v>
      </c>
      <c r="D10760">
        <v>4377</v>
      </c>
      <c r="E10760">
        <v>178</v>
      </c>
      <c r="F10760">
        <v>26.221963889458401</v>
      </c>
      <c r="G10760">
        <v>31.346398937086001</v>
      </c>
      <c r="H10760">
        <f>IF(D10760-D10759=0,G10760-G10759,"")</f>
        <v>7.4891204459959226E-4</v>
      </c>
      <c r="I10760">
        <f>COUNTIF(D:D,Table1[[#This Row],[Track_ID]])</f>
        <v>141</v>
      </c>
    </row>
    <row r="10761" spans="1:9" x14ac:dyDescent="0.25">
      <c r="A10761" t="s">
        <v>7</v>
      </c>
      <c r="B10761">
        <v>2</v>
      </c>
      <c r="C10761">
        <v>3</v>
      </c>
      <c r="D10761">
        <v>4377</v>
      </c>
      <c r="E10761">
        <v>179</v>
      </c>
      <c r="F10761">
        <v>26.220824767655898</v>
      </c>
      <c r="G10761">
        <v>31.344480946457601</v>
      </c>
      <c r="H10761">
        <f>IF(D10761-D10760=0,G10761-G10760,"")</f>
        <v>-1.9179906283994796E-3</v>
      </c>
      <c r="I10761">
        <f>COUNTIF(D:D,Table1[[#This Row],[Track_ID]])</f>
        <v>141</v>
      </c>
    </row>
    <row r="10762" spans="1:9" x14ac:dyDescent="0.25">
      <c r="A10762" t="s">
        <v>7</v>
      </c>
      <c r="B10762">
        <v>2</v>
      </c>
      <c r="C10762">
        <v>3</v>
      </c>
      <c r="D10762">
        <v>4377</v>
      </c>
      <c r="E10762">
        <v>180</v>
      </c>
      <c r="F10762">
        <v>26.2198023815825</v>
      </c>
      <c r="G10762">
        <v>31.343218340797499</v>
      </c>
      <c r="H10762">
        <f>IF(D10762-D10761=0,G10762-G10761,"")</f>
        <v>-1.2626056601021673E-3</v>
      </c>
      <c r="I10762">
        <f>COUNTIF(D:D,Table1[[#This Row],[Track_ID]])</f>
        <v>141</v>
      </c>
    </row>
    <row r="10763" spans="1:9" x14ac:dyDescent="0.25">
      <c r="A10763" t="s">
        <v>7</v>
      </c>
      <c r="B10763">
        <v>2</v>
      </c>
      <c r="C10763">
        <v>3</v>
      </c>
      <c r="D10763">
        <v>4377</v>
      </c>
      <c r="E10763">
        <v>181</v>
      </c>
      <c r="F10763">
        <v>26.2235085759154</v>
      </c>
      <c r="G10763">
        <v>31.3449150728744</v>
      </c>
      <c r="H10763">
        <f>IF(D10763-D10762=0,G10763-G10762,"")</f>
        <v>1.6967320769012417E-3</v>
      </c>
      <c r="I10763">
        <f>COUNTIF(D:D,Table1[[#This Row],[Track_ID]])</f>
        <v>141</v>
      </c>
    </row>
    <row r="10764" spans="1:9" x14ac:dyDescent="0.25">
      <c r="A10764" t="s">
        <v>7</v>
      </c>
      <c r="B10764">
        <v>2</v>
      </c>
      <c r="C10764">
        <v>3</v>
      </c>
      <c r="D10764">
        <v>4377</v>
      </c>
      <c r="E10764">
        <v>182</v>
      </c>
      <c r="F10764">
        <v>26.2202949050542</v>
      </c>
      <c r="G10764">
        <v>31.344776249633401</v>
      </c>
      <c r="H10764">
        <f>IF(D10764-D10763=0,G10764-G10763,"")</f>
        <v>-1.388232409986756E-4</v>
      </c>
      <c r="I10764">
        <f>COUNTIF(D:D,Table1[[#This Row],[Track_ID]])</f>
        <v>141</v>
      </c>
    </row>
    <row r="10765" spans="1:9" x14ac:dyDescent="0.25">
      <c r="A10765" t="s">
        <v>7</v>
      </c>
      <c r="B10765">
        <v>2</v>
      </c>
      <c r="C10765">
        <v>3</v>
      </c>
      <c r="D10765">
        <v>4377</v>
      </c>
      <c r="E10765">
        <v>183</v>
      </c>
      <c r="F10765">
        <v>26.2263521504129</v>
      </c>
      <c r="G10765">
        <v>31.3407776871171</v>
      </c>
      <c r="H10765">
        <f>IF(D10765-D10764=0,G10765-G10764,"")</f>
        <v>-3.9985625163012628E-3</v>
      </c>
      <c r="I10765">
        <f>COUNTIF(D:D,Table1[[#This Row],[Track_ID]])</f>
        <v>141</v>
      </c>
    </row>
    <row r="10766" spans="1:9" x14ac:dyDescent="0.25">
      <c r="A10766" t="s">
        <v>7</v>
      </c>
      <c r="B10766">
        <v>2</v>
      </c>
      <c r="C10766">
        <v>3</v>
      </c>
      <c r="D10766">
        <v>4377</v>
      </c>
      <c r="E10766">
        <v>184</v>
      </c>
      <c r="F10766">
        <v>26.2272732770336</v>
      </c>
      <c r="G10766">
        <v>31.3375840056462</v>
      </c>
      <c r="H10766">
        <f>IF(D10766-D10765=0,G10766-G10765,"")</f>
        <v>-3.1936814709006001E-3</v>
      </c>
      <c r="I10766">
        <f>COUNTIF(D:D,Table1[[#This Row],[Track_ID]])</f>
        <v>141</v>
      </c>
    </row>
    <row r="10767" spans="1:9" x14ac:dyDescent="0.25">
      <c r="A10767" t="s">
        <v>7</v>
      </c>
      <c r="B10767">
        <v>2</v>
      </c>
      <c r="C10767">
        <v>3</v>
      </c>
      <c r="D10767">
        <v>4377</v>
      </c>
      <c r="E10767">
        <v>185</v>
      </c>
      <c r="F10767">
        <v>26.223963335534201</v>
      </c>
      <c r="G10767">
        <v>31.340693973575</v>
      </c>
      <c r="H10767">
        <f>IF(D10767-D10766=0,G10767-G10766,"")</f>
        <v>3.1099679288004722E-3</v>
      </c>
      <c r="I10767">
        <f>COUNTIF(D:D,Table1[[#This Row],[Track_ID]])</f>
        <v>141</v>
      </c>
    </row>
    <row r="10768" spans="1:9" x14ac:dyDescent="0.25">
      <c r="A10768" t="s">
        <v>7</v>
      </c>
      <c r="B10768">
        <v>2</v>
      </c>
      <c r="C10768">
        <v>3</v>
      </c>
      <c r="D10768">
        <v>4377</v>
      </c>
      <c r="E10768">
        <v>186</v>
      </c>
      <c r="F10768">
        <v>26.215056526480801</v>
      </c>
      <c r="G10768">
        <v>31.336895662975799</v>
      </c>
      <c r="H10768">
        <f>IF(D10768-D10767=0,G10768-G10767,"")</f>
        <v>-3.7983105992012156E-3</v>
      </c>
      <c r="I10768">
        <f>COUNTIF(D:D,Table1[[#This Row],[Track_ID]])</f>
        <v>141</v>
      </c>
    </row>
    <row r="10769" spans="1:9" x14ac:dyDescent="0.25">
      <c r="A10769" t="s">
        <v>7</v>
      </c>
      <c r="B10769">
        <v>2</v>
      </c>
      <c r="C10769">
        <v>3</v>
      </c>
      <c r="D10769">
        <v>4377</v>
      </c>
      <c r="E10769">
        <v>187</v>
      </c>
      <c r="F10769">
        <v>26.224781225706401</v>
      </c>
      <c r="G10769">
        <v>31.334780924945399</v>
      </c>
      <c r="H10769">
        <f>IF(D10769-D10768=0,G10769-G10768,"")</f>
        <v>-2.1147380304000762E-3</v>
      </c>
      <c r="I10769">
        <f>COUNTIF(D:D,Table1[[#This Row],[Track_ID]])</f>
        <v>141</v>
      </c>
    </row>
    <row r="10770" spans="1:9" x14ac:dyDescent="0.25">
      <c r="A10770" t="s">
        <v>7</v>
      </c>
      <c r="B10770">
        <v>2</v>
      </c>
      <c r="C10770">
        <v>3</v>
      </c>
      <c r="D10770">
        <v>4377</v>
      </c>
      <c r="E10770">
        <v>188</v>
      </c>
      <c r="F10770">
        <v>26.2082458116605</v>
      </c>
      <c r="G10770">
        <v>31.332210914461001</v>
      </c>
      <c r="H10770">
        <f>IF(D10770-D10769=0,G10770-G10769,"")</f>
        <v>-2.5700104843977556E-3</v>
      </c>
      <c r="I10770">
        <f>COUNTIF(D:D,Table1[[#This Row],[Track_ID]])</f>
        <v>141</v>
      </c>
    </row>
    <row r="10771" spans="1:9" x14ac:dyDescent="0.25">
      <c r="A10771" t="s">
        <v>7</v>
      </c>
      <c r="B10771">
        <v>2</v>
      </c>
      <c r="C10771">
        <v>3</v>
      </c>
      <c r="D10771">
        <v>4377</v>
      </c>
      <c r="E10771">
        <v>189</v>
      </c>
      <c r="F10771">
        <v>26.195834792564899</v>
      </c>
      <c r="G10771">
        <v>31.3265336691315</v>
      </c>
      <c r="H10771">
        <f>IF(D10771-D10770=0,G10771-G10770,"")</f>
        <v>-5.6772453295010905E-3</v>
      </c>
      <c r="I10771">
        <f>COUNTIF(D:D,Table1[[#This Row],[Track_ID]])</f>
        <v>141</v>
      </c>
    </row>
    <row r="10772" spans="1:9" x14ac:dyDescent="0.25">
      <c r="A10772" t="s">
        <v>7</v>
      </c>
      <c r="B10772">
        <v>2</v>
      </c>
      <c r="C10772">
        <v>3</v>
      </c>
      <c r="D10772">
        <v>4377</v>
      </c>
      <c r="E10772">
        <v>190</v>
      </c>
      <c r="F10772">
        <v>26.1880812142862</v>
      </c>
      <c r="G10772">
        <v>31.329432492829099</v>
      </c>
      <c r="H10772">
        <f>IF(D10772-D10771=0,G10772-G10771,"")</f>
        <v>2.8988236975990844E-3</v>
      </c>
      <c r="I10772">
        <f>COUNTIF(D:D,Table1[[#This Row],[Track_ID]])</f>
        <v>141</v>
      </c>
    </row>
    <row r="10773" spans="1:9" x14ac:dyDescent="0.25">
      <c r="A10773" t="s">
        <v>7</v>
      </c>
      <c r="B10773">
        <v>2</v>
      </c>
      <c r="C10773">
        <v>3</v>
      </c>
      <c r="D10773">
        <v>4377</v>
      </c>
      <c r="E10773">
        <v>191</v>
      </c>
      <c r="F10773">
        <v>26.1912025126536</v>
      </c>
      <c r="G10773">
        <v>31.328778718659098</v>
      </c>
      <c r="H10773">
        <f>IF(D10773-D10772=0,G10773-G10772,"")</f>
        <v>-6.5377417000078708E-4</v>
      </c>
      <c r="I10773">
        <f>COUNTIF(D:D,Table1[[#This Row],[Track_ID]])</f>
        <v>141</v>
      </c>
    </row>
    <row r="10774" spans="1:9" x14ac:dyDescent="0.25">
      <c r="A10774" t="s">
        <v>7</v>
      </c>
      <c r="B10774">
        <v>2</v>
      </c>
      <c r="C10774">
        <v>3</v>
      </c>
      <c r="D10774">
        <v>4377</v>
      </c>
      <c r="E10774">
        <v>192</v>
      </c>
      <c r="F10774">
        <v>26.1948006604154</v>
      </c>
      <c r="G10774">
        <v>31.332427543799898</v>
      </c>
      <c r="H10774">
        <f>IF(D10774-D10773=0,G10774-G10773,"")</f>
        <v>3.648825140800227E-3</v>
      </c>
      <c r="I10774">
        <f>COUNTIF(D:D,Table1[[#This Row],[Track_ID]])</f>
        <v>141</v>
      </c>
    </row>
    <row r="10775" spans="1:9" x14ac:dyDescent="0.25">
      <c r="A10775" t="s">
        <v>7</v>
      </c>
      <c r="B10775">
        <v>2</v>
      </c>
      <c r="C10775">
        <v>3</v>
      </c>
      <c r="D10775">
        <v>4377</v>
      </c>
      <c r="E10775">
        <v>193</v>
      </c>
      <c r="F10775">
        <v>26.1933899925234</v>
      </c>
      <c r="G10775">
        <v>31.332635905509601</v>
      </c>
      <c r="H10775">
        <f>IF(D10775-D10774=0,G10775-G10774,"")</f>
        <v>2.0836170970284229E-4</v>
      </c>
      <c r="I10775">
        <f>COUNTIF(D:D,Table1[[#This Row],[Track_ID]])</f>
        <v>141</v>
      </c>
    </row>
    <row r="10776" spans="1:9" x14ac:dyDescent="0.25">
      <c r="A10776" t="s">
        <v>7</v>
      </c>
      <c r="B10776">
        <v>2</v>
      </c>
      <c r="C10776">
        <v>3</v>
      </c>
      <c r="D10776">
        <v>4377</v>
      </c>
      <c r="E10776">
        <v>194</v>
      </c>
      <c r="F10776">
        <v>26.192524836766498</v>
      </c>
      <c r="G10776">
        <v>31.327010733251001</v>
      </c>
      <c r="H10776">
        <f>IF(D10776-D10775=0,G10776-G10775,"")</f>
        <v>-5.625172258600486E-3</v>
      </c>
      <c r="I10776">
        <f>COUNTIF(D:D,Table1[[#This Row],[Track_ID]])</f>
        <v>141</v>
      </c>
    </row>
    <row r="10777" spans="1:9" x14ac:dyDescent="0.25">
      <c r="A10777" t="s">
        <v>7</v>
      </c>
      <c r="B10777">
        <v>2</v>
      </c>
      <c r="C10777">
        <v>3</v>
      </c>
      <c r="D10777">
        <v>4377</v>
      </c>
      <c r="E10777">
        <v>195</v>
      </c>
      <c r="F10777">
        <v>26.192850949899501</v>
      </c>
      <c r="G10777">
        <v>31.333142752539199</v>
      </c>
      <c r="H10777">
        <f>IF(D10777-D10776=0,G10777-G10776,"")</f>
        <v>6.1320192881986202E-3</v>
      </c>
      <c r="I10777">
        <f>COUNTIF(D:D,Table1[[#This Row],[Track_ID]])</f>
        <v>141</v>
      </c>
    </row>
    <row r="10778" spans="1:9" x14ac:dyDescent="0.25">
      <c r="A10778" t="s">
        <v>7</v>
      </c>
      <c r="B10778">
        <v>2</v>
      </c>
      <c r="C10778">
        <v>3</v>
      </c>
      <c r="D10778">
        <v>4377</v>
      </c>
      <c r="E10778">
        <v>196</v>
      </c>
      <c r="F10778">
        <v>26.1935647728675</v>
      </c>
      <c r="G10778">
        <v>31.330504307089399</v>
      </c>
      <c r="H10778">
        <f>IF(D10778-D10777=0,G10778-G10777,"")</f>
        <v>-2.6384454498007415E-3</v>
      </c>
      <c r="I10778">
        <f>COUNTIF(D:D,Table1[[#This Row],[Track_ID]])</f>
        <v>141</v>
      </c>
    </row>
    <row r="10779" spans="1:9" x14ac:dyDescent="0.25">
      <c r="A10779" t="s">
        <v>7</v>
      </c>
      <c r="B10779">
        <v>2</v>
      </c>
      <c r="C10779">
        <v>3</v>
      </c>
      <c r="D10779">
        <v>4377</v>
      </c>
      <c r="E10779">
        <v>197</v>
      </c>
      <c r="F10779">
        <v>26.1967035333161</v>
      </c>
      <c r="G10779">
        <v>31.332574476718602</v>
      </c>
      <c r="H10779">
        <f>IF(D10779-D10778=0,G10779-G10778,"")</f>
        <v>2.0701696292029226E-3</v>
      </c>
      <c r="I10779">
        <f>COUNTIF(D:D,Table1[[#This Row],[Track_ID]])</f>
        <v>141</v>
      </c>
    </row>
    <row r="10780" spans="1:9" x14ac:dyDescent="0.25">
      <c r="A10780" t="s">
        <v>7</v>
      </c>
      <c r="B10780">
        <v>2</v>
      </c>
      <c r="C10780">
        <v>3</v>
      </c>
      <c r="D10780">
        <v>4377</v>
      </c>
      <c r="E10780">
        <v>198</v>
      </c>
      <c r="F10780">
        <v>26.188614915954901</v>
      </c>
      <c r="G10780">
        <v>31.328626240410198</v>
      </c>
      <c r="H10780">
        <f>IF(D10780-D10779=0,G10780-G10779,"")</f>
        <v>-3.9482363084033523E-3</v>
      </c>
      <c r="I10780">
        <f>COUNTIF(D:D,Table1[[#This Row],[Track_ID]])</f>
        <v>141</v>
      </c>
    </row>
    <row r="10781" spans="1:9" x14ac:dyDescent="0.25">
      <c r="A10781" t="s">
        <v>7</v>
      </c>
      <c r="B10781">
        <v>2</v>
      </c>
      <c r="C10781">
        <v>3</v>
      </c>
      <c r="D10781">
        <v>4377</v>
      </c>
      <c r="E10781">
        <v>199</v>
      </c>
      <c r="F10781">
        <v>26.1906878795639</v>
      </c>
      <c r="G10781">
        <v>31.328053798870702</v>
      </c>
      <c r="H10781">
        <f>IF(D10781-D10780=0,G10781-G10780,"")</f>
        <v>-5.7244153949653764E-4</v>
      </c>
      <c r="I10781">
        <f>COUNTIF(D:D,Table1[[#This Row],[Track_ID]])</f>
        <v>141</v>
      </c>
    </row>
    <row r="10782" spans="1:9" x14ac:dyDescent="0.25">
      <c r="A10782" t="s">
        <v>7</v>
      </c>
      <c r="B10782">
        <v>2</v>
      </c>
      <c r="C10782">
        <v>3</v>
      </c>
      <c r="D10782">
        <v>4377</v>
      </c>
      <c r="E10782">
        <v>200</v>
      </c>
      <c r="F10782">
        <v>26.192675184010799</v>
      </c>
      <c r="G10782">
        <v>31.3249393404103</v>
      </c>
      <c r="H10782">
        <f>IF(D10782-D10781=0,G10782-G10781,"")</f>
        <v>-3.1144584604021475E-3</v>
      </c>
      <c r="I10782">
        <f>COUNTIF(D:D,Table1[[#This Row],[Track_ID]])</f>
        <v>141</v>
      </c>
    </row>
    <row r="10783" spans="1:9" x14ac:dyDescent="0.25">
      <c r="A10783" t="s">
        <v>7</v>
      </c>
      <c r="B10783">
        <v>2</v>
      </c>
      <c r="C10783">
        <v>3</v>
      </c>
      <c r="D10783">
        <v>4377</v>
      </c>
      <c r="E10783">
        <v>201</v>
      </c>
      <c r="F10783">
        <v>26.186342336249801</v>
      </c>
      <c r="G10783">
        <v>31.322205448997298</v>
      </c>
      <c r="H10783">
        <f>IF(D10783-D10782=0,G10783-G10782,"")</f>
        <v>-2.7338914130012881E-3</v>
      </c>
      <c r="I10783">
        <f>COUNTIF(D:D,Table1[[#This Row],[Track_ID]])</f>
        <v>141</v>
      </c>
    </row>
    <row r="10784" spans="1:9" x14ac:dyDescent="0.25">
      <c r="A10784" t="s">
        <v>7</v>
      </c>
      <c r="B10784">
        <v>2</v>
      </c>
      <c r="C10784">
        <v>3</v>
      </c>
      <c r="D10784">
        <v>4377</v>
      </c>
      <c r="E10784">
        <v>202</v>
      </c>
      <c r="F10784">
        <v>26.190384742681399</v>
      </c>
      <c r="G10784">
        <v>31.3181264492463</v>
      </c>
      <c r="H10784">
        <f>IF(D10784-D10783=0,G10784-G10783,"")</f>
        <v>-4.0789997509982356E-3</v>
      </c>
      <c r="I10784">
        <f>COUNTIF(D:D,Table1[[#This Row],[Track_ID]])</f>
        <v>141</v>
      </c>
    </row>
    <row r="10785" spans="1:9" x14ac:dyDescent="0.25">
      <c r="A10785" t="s">
        <v>7</v>
      </c>
      <c r="B10785">
        <v>2</v>
      </c>
      <c r="C10785">
        <v>3</v>
      </c>
      <c r="D10785">
        <v>4377</v>
      </c>
      <c r="E10785">
        <v>203</v>
      </c>
      <c r="F10785">
        <v>26.186131443553801</v>
      </c>
      <c r="G10785">
        <v>31.317429840934501</v>
      </c>
      <c r="H10785">
        <f>IF(D10785-D10784=0,G10785-G10784,"")</f>
        <v>-6.9660831179874094E-4</v>
      </c>
      <c r="I10785">
        <f>COUNTIF(D:D,Table1[[#This Row],[Track_ID]])</f>
        <v>141</v>
      </c>
    </row>
    <row r="10786" spans="1:9" x14ac:dyDescent="0.25">
      <c r="A10786" t="s">
        <v>7</v>
      </c>
      <c r="B10786">
        <v>2</v>
      </c>
      <c r="C10786">
        <v>3</v>
      </c>
      <c r="D10786">
        <v>4377</v>
      </c>
      <c r="E10786">
        <v>204</v>
      </c>
      <c r="F10786">
        <v>26.183591332428801</v>
      </c>
      <c r="G10786">
        <v>31.312810170552901</v>
      </c>
      <c r="H10786">
        <f>IF(D10786-D10785=0,G10786-G10785,"")</f>
        <v>-4.6196703816008267E-3</v>
      </c>
      <c r="I10786">
        <f>COUNTIF(D:D,Table1[[#This Row],[Track_ID]])</f>
        <v>141</v>
      </c>
    </row>
    <row r="10787" spans="1:9" x14ac:dyDescent="0.25">
      <c r="A10787" t="s">
        <v>7</v>
      </c>
      <c r="B10787">
        <v>2</v>
      </c>
      <c r="C10787">
        <v>3</v>
      </c>
      <c r="D10787">
        <v>4377</v>
      </c>
      <c r="E10787">
        <v>205</v>
      </c>
      <c r="F10787">
        <v>26.179038794772801</v>
      </c>
      <c r="G10787">
        <v>31.309430245560002</v>
      </c>
      <c r="H10787">
        <f>IF(D10787-D10786=0,G10787-G10786,"")</f>
        <v>-3.3799249928989639E-3</v>
      </c>
      <c r="I10787">
        <f>COUNTIF(D:D,Table1[[#This Row],[Track_ID]])</f>
        <v>141</v>
      </c>
    </row>
    <row r="10788" spans="1:9" x14ac:dyDescent="0.25">
      <c r="A10788" t="s">
        <v>7</v>
      </c>
      <c r="B10788">
        <v>2</v>
      </c>
      <c r="C10788">
        <v>3</v>
      </c>
      <c r="D10788">
        <v>4377</v>
      </c>
      <c r="E10788">
        <v>206</v>
      </c>
      <c r="F10788">
        <v>26.178386892732298</v>
      </c>
      <c r="G10788">
        <v>31.3073140694563</v>
      </c>
      <c r="H10788">
        <f>IF(D10788-D10787=0,G10788-G10787,"")</f>
        <v>-2.116176103701406E-3</v>
      </c>
      <c r="I10788">
        <f>COUNTIF(D:D,Table1[[#This Row],[Track_ID]])</f>
        <v>141</v>
      </c>
    </row>
    <row r="10789" spans="1:9" x14ac:dyDescent="0.25">
      <c r="A10789" t="s">
        <v>7</v>
      </c>
      <c r="B10789">
        <v>2</v>
      </c>
      <c r="C10789">
        <v>3</v>
      </c>
      <c r="D10789">
        <v>4377</v>
      </c>
      <c r="E10789">
        <v>207</v>
      </c>
      <c r="F10789">
        <v>26.174550751550999</v>
      </c>
      <c r="G10789">
        <v>31.3022618024232</v>
      </c>
      <c r="H10789">
        <f>IF(D10789-D10788=0,G10789-G10788,"")</f>
        <v>-5.052267033100577E-3</v>
      </c>
      <c r="I10789">
        <f>COUNTIF(D:D,Table1[[#This Row],[Track_ID]])</f>
        <v>141</v>
      </c>
    </row>
    <row r="10790" spans="1:9" x14ac:dyDescent="0.25">
      <c r="A10790" t="s">
        <v>7</v>
      </c>
      <c r="B10790">
        <v>2</v>
      </c>
      <c r="C10790">
        <v>3</v>
      </c>
      <c r="D10790">
        <v>4377</v>
      </c>
      <c r="E10790">
        <v>208</v>
      </c>
      <c r="F10790">
        <v>26.177322076227501</v>
      </c>
      <c r="G10790">
        <v>31.3029423128263</v>
      </c>
      <c r="H10790">
        <f>IF(D10790-D10789=0,G10790-G10789,"")</f>
        <v>6.8051040310024291E-4</v>
      </c>
      <c r="I10790">
        <f>COUNTIF(D:D,Table1[[#This Row],[Track_ID]])</f>
        <v>141</v>
      </c>
    </row>
    <row r="10791" spans="1:9" x14ac:dyDescent="0.25">
      <c r="A10791" t="s">
        <v>7</v>
      </c>
      <c r="B10791">
        <v>2</v>
      </c>
      <c r="C10791">
        <v>3</v>
      </c>
      <c r="D10791">
        <v>4377</v>
      </c>
      <c r="E10791">
        <v>209</v>
      </c>
      <c r="F10791">
        <v>26.166426326820002</v>
      </c>
      <c r="G10791">
        <v>31.292850700400699</v>
      </c>
      <c r="H10791">
        <f>IF(D10791-D10790=0,G10791-G10790,"")</f>
        <v>-1.0091612425600971E-2</v>
      </c>
      <c r="I10791">
        <f>COUNTIF(D:D,Table1[[#This Row],[Track_ID]])</f>
        <v>141</v>
      </c>
    </row>
    <row r="10792" spans="1:9" x14ac:dyDescent="0.25">
      <c r="A10792" t="s">
        <v>7</v>
      </c>
      <c r="B10792">
        <v>2</v>
      </c>
      <c r="C10792">
        <v>3</v>
      </c>
      <c r="D10792">
        <v>4377</v>
      </c>
      <c r="E10792">
        <v>210</v>
      </c>
      <c r="F10792">
        <v>26.159501657361499</v>
      </c>
      <c r="G10792">
        <v>31.2841967308952</v>
      </c>
      <c r="H10792">
        <f>IF(D10792-D10791=0,G10792-G10791,"")</f>
        <v>-8.6539695054987931E-3</v>
      </c>
      <c r="I10792">
        <f>COUNTIF(D:D,Table1[[#This Row],[Track_ID]])</f>
        <v>141</v>
      </c>
    </row>
    <row r="10793" spans="1:9" x14ac:dyDescent="0.25">
      <c r="A10793" t="s">
        <v>7</v>
      </c>
      <c r="B10793">
        <v>2</v>
      </c>
      <c r="C10793">
        <v>3</v>
      </c>
      <c r="D10793">
        <v>4377</v>
      </c>
      <c r="E10793">
        <v>211</v>
      </c>
      <c r="F10793">
        <v>26.1523117980053</v>
      </c>
      <c r="G10793">
        <v>31.276927773250598</v>
      </c>
      <c r="H10793">
        <f>IF(D10793-D10792=0,G10793-G10792,"")</f>
        <v>-7.2689576446016702E-3</v>
      </c>
      <c r="I10793">
        <f>COUNTIF(D:D,Table1[[#This Row],[Track_ID]])</f>
        <v>141</v>
      </c>
    </row>
    <row r="10794" spans="1:9" x14ac:dyDescent="0.25">
      <c r="A10794" t="s">
        <v>7</v>
      </c>
      <c r="B10794">
        <v>2</v>
      </c>
      <c r="C10794">
        <v>3</v>
      </c>
      <c r="D10794">
        <v>4377</v>
      </c>
      <c r="E10794">
        <v>212</v>
      </c>
      <c r="F10794">
        <v>26.152404691522801</v>
      </c>
      <c r="G10794">
        <v>31.275219865895298</v>
      </c>
      <c r="H10794">
        <f>IF(D10794-D10793=0,G10794-G10793,"")</f>
        <v>-1.7079073552999091E-3</v>
      </c>
      <c r="I10794">
        <f>COUNTIF(D:D,Table1[[#This Row],[Track_ID]])</f>
        <v>141</v>
      </c>
    </row>
    <row r="10795" spans="1:9" x14ac:dyDescent="0.25">
      <c r="A10795" t="s">
        <v>7</v>
      </c>
      <c r="B10795">
        <v>2</v>
      </c>
      <c r="C10795">
        <v>3</v>
      </c>
      <c r="D10795">
        <v>4377</v>
      </c>
      <c r="E10795">
        <v>213</v>
      </c>
      <c r="F10795">
        <v>26.1458426940146</v>
      </c>
      <c r="G10795">
        <v>31.266602788750099</v>
      </c>
      <c r="H10795">
        <f>IF(D10795-D10794=0,G10795-G10794,"")</f>
        <v>-8.6170771451996586E-3</v>
      </c>
      <c r="I10795">
        <f>COUNTIF(D:D,Table1[[#This Row],[Track_ID]])</f>
        <v>141</v>
      </c>
    </row>
    <row r="10796" spans="1:9" x14ac:dyDescent="0.25">
      <c r="A10796" t="s">
        <v>7</v>
      </c>
      <c r="B10796">
        <v>2</v>
      </c>
      <c r="C10796">
        <v>3</v>
      </c>
      <c r="D10796">
        <v>4377</v>
      </c>
      <c r="E10796">
        <v>214</v>
      </c>
      <c r="F10796">
        <v>26.141285947119002</v>
      </c>
      <c r="G10796">
        <v>31.264282665123002</v>
      </c>
      <c r="H10796">
        <f>IF(D10796-D10795=0,G10796-G10795,"")</f>
        <v>-2.3201236270971037E-3</v>
      </c>
      <c r="I10796">
        <f>COUNTIF(D:D,Table1[[#This Row],[Track_ID]])</f>
        <v>141</v>
      </c>
    </row>
    <row r="10797" spans="1:9" x14ac:dyDescent="0.25">
      <c r="A10797" t="s">
        <v>7</v>
      </c>
      <c r="B10797">
        <v>2</v>
      </c>
      <c r="C10797">
        <v>3</v>
      </c>
      <c r="D10797">
        <v>4377</v>
      </c>
      <c r="E10797">
        <v>215</v>
      </c>
      <c r="F10797">
        <v>26.144751533490702</v>
      </c>
      <c r="G10797">
        <v>31.241627028544698</v>
      </c>
      <c r="H10797">
        <f>IF(D10797-D10796=0,G10797-G10796,"")</f>
        <v>-2.2655636578303273E-2</v>
      </c>
      <c r="I10797">
        <f>COUNTIF(D:D,Table1[[#This Row],[Track_ID]])</f>
        <v>141</v>
      </c>
    </row>
    <row r="10798" spans="1:9" x14ac:dyDescent="0.25">
      <c r="A10798" t="s">
        <v>7</v>
      </c>
      <c r="B10798">
        <v>2</v>
      </c>
      <c r="C10798">
        <v>3</v>
      </c>
      <c r="D10798">
        <v>4377</v>
      </c>
      <c r="E10798">
        <v>216</v>
      </c>
      <c r="F10798">
        <v>26.125524580055998</v>
      </c>
      <c r="G10798">
        <v>31.231360344491801</v>
      </c>
      <c r="H10798">
        <f>IF(D10798-D10797=0,G10798-G10797,"")</f>
        <v>-1.0266684052897546E-2</v>
      </c>
      <c r="I10798">
        <f>COUNTIF(D:D,Table1[[#This Row],[Track_ID]])</f>
        <v>141</v>
      </c>
    </row>
    <row r="10799" spans="1:9" x14ac:dyDescent="0.25">
      <c r="A10799" t="s">
        <v>7</v>
      </c>
      <c r="B10799">
        <v>2</v>
      </c>
      <c r="C10799">
        <v>3</v>
      </c>
      <c r="D10799">
        <v>4377</v>
      </c>
      <c r="E10799">
        <v>217</v>
      </c>
      <c r="F10799">
        <v>26.127126580737599</v>
      </c>
      <c r="G10799">
        <v>31.229345375058099</v>
      </c>
      <c r="H10799">
        <f>IF(D10799-D10798=0,G10799-G10798,"")</f>
        <v>-2.0149694337021629E-3</v>
      </c>
      <c r="I10799">
        <f>COUNTIF(D:D,Table1[[#This Row],[Track_ID]])</f>
        <v>141</v>
      </c>
    </row>
    <row r="10800" spans="1:9" x14ac:dyDescent="0.25">
      <c r="A10800" t="s">
        <v>7</v>
      </c>
      <c r="B10800">
        <v>2</v>
      </c>
      <c r="C10800">
        <v>3</v>
      </c>
      <c r="D10800">
        <v>4377</v>
      </c>
      <c r="E10800">
        <v>218</v>
      </c>
      <c r="F10800">
        <v>26.135678050508801</v>
      </c>
      <c r="G10800">
        <v>31.218243652685501</v>
      </c>
      <c r="H10800">
        <f>IF(D10800-D10799=0,G10800-G10799,"")</f>
        <v>-1.1101722372597322E-2</v>
      </c>
      <c r="I10800">
        <f>COUNTIF(D:D,Table1[[#This Row],[Track_ID]])</f>
        <v>141</v>
      </c>
    </row>
    <row r="10801" spans="1:9" x14ac:dyDescent="0.25">
      <c r="A10801" t="s">
        <v>7</v>
      </c>
      <c r="B10801">
        <v>2</v>
      </c>
      <c r="C10801">
        <v>3</v>
      </c>
      <c r="D10801">
        <v>4377</v>
      </c>
      <c r="E10801">
        <v>219</v>
      </c>
      <c r="F10801">
        <v>26.129465055328101</v>
      </c>
      <c r="G10801">
        <v>31.2111956879174</v>
      </c>
      <c r="H10801">
        <f>IF(D10801-D10800=0,G10801-G10800,"")</f>
        <v>-7.0479647681018776E-3</v>
      </c>
      <c r="I10801">
        <f>COUNTIF(D:D,Table1[[#This Row],[Track_ID]])</f>
        <v>141</v>
      </c>
    </row>
    <row r="10802" spans="1:9" x14ac:dyDescent="0.25">
      <c r="A10802" t="s">
        <v>7</v>
      </c>
      <c r="B10802">
        <v>2</v>
      </c>
      <c r="C10802">
        <v>3</v>
      </c>
      <c r="D10802">
        <v>4377</v>
      </c>
      <c r="E10802">
        <v>220</v>
      </c>
      <c r="F10802">
        <v>26.127238310825</v>
      </c>
      <c r="G10802">
        <v>31.223350107953198</v>
      </c>
      <c r="H10802">
        <f>IF(D10802-D10801=0,G10802-G10801,"")</f>
        <v>1.2154420035798807E-2</v>
      </c>
      <c r="I10802">
        <f>COUNTIF(D:D,Table1[[#This Row],[Track_ID]])</f>
        <v>141</v>
      </c>
    </row>
    <row r="10803" spans="1:9" x14ac:dyDescent="0.25">
      <c r="A10803" t="s">
        <v>7</v>
      </c>
      <c r="B10803">
        <v>2</v>
      </c>
      <c r="C10803">
        <v>3</v>
      </c>
      <c r="D10803">
        <v>4377</v>
      </c>
      <c r="E10803">
        <v>221</v>
      </c>
      <c r="F10803">
        <v>26.106759407991799</v>
      </c>
      <c r="G10803">
        <v>31.198220985292298</v>
      </c>
      <c r="H10803">
        <f>IF(D10803-D10802=0,G10803-G10802,"")</f>
        <v>-2.5129122660899839E-2</v>
      </c>
      <c r="I10803">
        <f>COUNTIF(D:D,Table1[[#This Row],[Track_ID]])</f>
        <v>141</v>
      </c>
    </row>
    <row r="10804" spans="1:9" x14ac:dyDescent="0.25">
      <c r="A10804" t="s">
        <v>7</v>
      </c>
      <c r="B10804">
        <v>2</v>
      </c>
      <c r="C10804">
        <v>3</v>
      </c>
      <c r="D10804">
        <v>4377</v>
      </c>
      <c r="E10804">
        <v>222</v>
      </c>
      <c r="F10804">
        <v>26.109521640030302</v>
      </c>
      <c r="G10804">
        <v>31.193241737526101</v>
      </c>
      <c r="H10804">
        <f>IF(D10804-D10803=0,G10804-G10803,"")</f>
        <v>-4.9792477661974033E-3</v>
      </c>
      <c r="I10804">
        <f>COUNTIF(D:D,Table1[[#This Row],[Track_ID]])</f>
        <v>141</v>
      </c>
    </row>
    <row r="10805" spans="1:9" x14ac:dyDescent="0.25">
      <c r="A10805" t="s">
        <v>7</v>
      </c>
      <c r="B10805">
        <v>2</v>
      </c>
      <c r="C10805">
        <v>3</v>
      </c>
      <c r="D10805">
        <v>4377</v>
      </c>
      <c r="E10805">
        <v>223</v>
      </c>
      <c r="F10805">
        <v>26.114203211346101</v>
      </c>
      <c r="G10805">
        <v>31.1897068095485</v>
      </c>
      <c r="H10805">
        <f>IF(D10805-D10804=0,G10805-G10804,"")</f>
        <v>-3.5349279776006881E-3</v>
      </c>
      <c r="I10805">
        <f>COUNTIF(D:D,Table1[[#This Row],[Track_ID]])</f>
        <v>141</v>
      </c>
    </row>
    <row r="10806" spans="1:9" x14ac:dyDescent="0.25">
      <c r="A10806" t="s">
        <v>7</v>
      </c>
      <c r="B10806">
        <v>2</v>
      </c>
      <c r="C10806">
        <v>3</v>
      </c>
      <c r="D10806">
        <v>4377</v>
      </c>
      <c r="E10806">
        <v>224</v>
      </c>
      <c r="F10806">
        <v>26.110903638967699</v>
      </c>
      <c r="G10806">
        <v>31.184185905366</v>
      </c>
      <c r="H10806">
        <f>IF(D10806-D10805=0,G10806-G10805,"")</f>
        <v>-5.5209041825001748E-3</v>
      </c>
      <c r="I10806">
        <f>COUNTIF(D:D,Table1[[#This Row],[Track_ID]])</f>
        <v>141</v>
      </c>
    </row>
    <row r="10807" spans="1:9" x14ac:dyDescent="0.25">
      <c r="A10807" t="s">
        <v>7</v>
      </c>
      <c r="B10807">
        <v>2</v>
      </c>
      <c r="C10807">
        <v>3</v>
      </c>
      <c r="D10807">
        <v>4377</v>
      </c>
      <c r="E10807">
        <v>225</v>
      </c>
      <c r="F10807">
        <v>26.11693310343</v>
      </c>
      <c r="G10807">
        <v>31.187518501234599</v>
      </c>
      <c r="H10807">
        <f>IF(D10807-D10806=0,G10807-G10806,"")</f>
        <v>3.3325958685992418E-3</v>
      </c>
      <c r="I10807">
        <f>COUNTIF(D:D,Table1[[#This Row],[Track_ID]])</f>
        <v>141</v>
      </c>
    </row>
    <row r="10808" spans="1:9" x14ac:dyDescent="0.25">
      <c r="A10808" t="s">
        <v>7</v>
      </c>
      <c r="B10808">
        <v>2</v>
      </c>
      <c r="C10808">
        <v>3</v>
      </c>
      <c r="D10808">
        <v>4377</v>
      </c>
      <c r="E10808">
        <v>226</v>
      </c>
      <c r="F10808">
        <v>26.1220846747511</v>
      </c>
      <c r="G10808">
        <v>31.185593560979999</v>
      </c>
      <c r="H10808">
        <f>IF(D10808-D10807=0,G10808-G10807,"")</f>
        <v>-1.9249402546002159E-3</v>
      </c>
      <c r="I10808">
        <f>COUNTIF(D:D,Table1[[#This Row],[Track_ID]])</f>
        <v>141</v>
      </c>
    </row>
    <row r="10809" spans="1:9" x14ac:dyDescent="0.25">
      <c r="A10809" t="s">
        <v>7</v>
      </c>
      <c r="B10809">
        <v>2</v>
      </c>
      <c r="C10809">
        <v>3</v>
      </c>
      <c r="D10809">
        <v>4377</v>
      </c>
      <c r="E10809">
        <v>227</v>
      </c>
      <c r="F10809">
        <v>26.130704833530402</v>
      </c>
      <c r="G10809">
        <v>31.181320051490399</v>
      </c>
      <c r="H10809">
        <f>IF(D10809-D10808=0,G10809-G10808,"")</f>
        <v>-4.2735094896002579E-3</v>
      </c>
      <c r="I10809">
        <f>COUNTIF(D:D,Table1[[#This Row],[Track_ID]])</f>
        <v>141</v>
      </c>
    </row>
    <row r="10810" spans="1:9" x14ac:dyDescent="0.25">
      <c r="A10810" t="s">
        <v>7</v>
      </c>
      <c r="B10810">
        <v>2</v>
      </c>
      <c r="C10810">
        <v>3</v>
      </c>
      <c r="D10810">
        <v>4377</v>
      </c>
      <c r="E10810">
        <v>228</v>
      </c>
      <c r="F10810">
        <v>26.129577765472799</v>
      </c>
      <c r="G10810">
        <v>31.1984265254696</v>
      </c>
      <c r="H10810">
        <f>IF(D10810-D10809=0,G10810-G10809,"")</f>
        <v>1.7106473979200842E-2</v>
      </c>
      <c r="I10810">
        <f>COUNTIF(D:D,Table1[[#This Row],[Track_ID]])</f>
        <v>141</v>
      </c>
    </row>
    <row r="10811" spans="1:9" x14ac:dyDescent="0.25">
      <c r="A10811" t="s">
        <v>7</v>
      </c>
      <c r="B10811">
        <v>2</v>
      </c>
      <c r="C10811">
        <v>3</v>
      </c>
      <c r="D10811">
        <v>4377</v>
      </c>
      <c r="E10811">
        <v>229</v>
      </c>
      <c r="F10811">
        <v>26.1277970209686</v>
      </c>
      <c r="G10811">
        <v>31.205506228550998</v>
      </c>
      <c r="H10811">
        <f>IF(D10811-D10810=0,G10811-G10810,"")</f>
        <v>7.0797030813984918E-3</v>
      </c>
      <c r="I10811">
        <f>COUNTIF(D:D,Table1[[#This Row],[Track_ID]])</f>
        <v>141</v>
      </c>
    </row>
    <row r="10812" spans="1:9" x14ac:dyDescent="0.25">
      <c r="A10812" t="s">
        <v>7</v>
      </c>
      <c r="B10812">
        <v>2</v>
      </c>
      <c r="C10812">
        <v>3</v>
      </c>
      <c r="D10812">
        <v>4377</v>
      </c>
      <c r="E10812">
        <v>230</v>
      </c>
      <c r="F10812">
        <v>26.1338912855663</v>
      </c>
      <c r="G10812">
        <v>31.206242467491599</v>
      </c>
      <c r="H10812">
        <f>IF(D10812-D10811=0,G10812-G10811,"")</f>
        <v>7.3623894060048656E-4</v>
      </c>
      <c r="I10812">
        <f>COUNTIF(D:D,Table1[[#This Row],[Track_ID]])</f>
        <v>141</v>
      </c>
    </row>
    <row r="10813" spans="1:9" x14ac:dyDescent="0.25">
      <c r="A10813" t="s">
        <v>7</v>
      </c>
      <c r="B10813">
        <v>2</v>
      </c>
      <c r="C10813">
        <v>3</v>
      </c>
      <c r="D10813">
        <v>4377</v>
      </c>
      <c r="E10813">
        <v>231</v>
      </c>
      <c r="F10813">
        <v>26.1422881557571</v>
      </c>
      <c r="G10813">
        <v>31.204660840924902</v>
      </c>
      <c r="H10813">
        <f>IF(D10813-D10812=0,G10813-G10812,"")</f>
        <v>-1.5816265666970253E-3</v>
      </c>
      <c r="I10813">
        <f>COUNTIF(D:D,Table1[[#This Row],[Track_ID]])</f>
        <v>141</v>
      </c>
    </row>
    <row r="10814" spans="1:9" x14ac:dyDescent="0.25">
      <c r="A10814" t="s">
        <v>7</v>
      </c>
      <c r="B10814">
        <v>2</v>
      </c>
      <c r="C10814">
        <v>3</v>
      </c>
      <c r="D10814">
        <v>4377</v>
      </c>
      <c r="E10814">
        <v>232</v>
      </c>
      <c r="F10814">
        <v>26.140530224820498</v>
      </c>
      <c r="G10814">
        <v>31.210292961332499</v>
      </c>
      <c r="H10814">
        <f>IF(D10814-D10813=0,G10814-G10813,"")</f>
        <v>5.6321204075970854E-3</v>
      </c>
      <c r="I10814">
        <f>COUNTIF(D:D,Table1[[#This Row],[Track_ID]])</f>
        <v>141</v>
      </c>
    </row>
    <row r="10815" spans="1:9" x14ac:dyDescent="0.25">
      <c r="A10815" t="s">
        <v>7</v>
      </c>
      <c r="B10815">
        <v>2</v>
      </c>
      <c r="C10815">
        <v>3</v>
      </c>
      <c r="D10815">
        <v>4377</v>
      </c>
      <c r="E10815">
        <v>233</v>
      </c>
      <c r="F10815">
        <v>26.1420521695145</v>
      </c>
      <c r="G10815">
        <v>31.217659278914699</v>
      </c>
      <c r="H10815">
        <f>IF(D10815-D10814=0,G10815-G10814,"")</f>
        <v>7.366317582199855E-3</v>
      </c>
      <c r="I10815">
        <f>COUNTIF(D:D,Table1[[#This Row],[Track_ID]])</f>
        <v>141</v>
      </c>
    </row>
    <row r="10816" spans="1:9" x14ac:dyDescent="0.25">
      <c r="A10816" t="s">
        <v>7</v>
      </c>
      <c r="B10816">
        <v>2</v>
      </c>
      <c r="C10816">
        <v>3</v>
      </c>
      <c r="D10816">
        <v>4377</v>
      </c>
      <c r="E10816">
        <v>234</v>
      </c>
      <c r="F10816">
        <v>26.1407431430864</v>
      </c>
      <c r="G10816">
        <v>31.2026622531451</v>
      </c>
      <c r="H10816">
        <f>IF(D10816-D10815=0,G10816-G10815,"")</f>
        <v>-1.4997025769599048E-2</v>
      </c>
      <c r="I10816">
        <f>COUNTIF(D:D,Table1[[#This Row],[Track_ID]])</f>
        <v>141</v>
      </c>
    </row>
    <row r="10817" spans="1:9" x14ac:dyDescent="0.25">
      <c r="A10817" t="s">
        <v>7</v>
      </c>
      <c r="B10817">
        <v>2</v>
      </c>
      <c r="C10817">
        <v>3</v>
      </c>
      <c r="D10817">
        <v>4377</v>
      </c>
      <c r="E10817">
        <v>235</v>
      </c>
      <c r="F10817">
        <v>26.143103018385599</v>
      </c>
      <c r="G10817">
        <v>31.203335428150901</v>
      </c>
      <c r="H10817">
        <f>IF(D10817-D10816=0,G10817-G10816,"")</f>
        <v>6.7317500580088563E-4</v>
      </c>
      <c r="I10817">
        <f>COUNTIF(D:D,Table1[[#This Row],[Track_ID]])</f>
        <v>141</v>
      </c>
    </row>
    <row r="10818" spans="1:9" x14ac:dyDescent="0.25">
      <c r="A10818" t="s">
        <v>7</v>
      </c>
      <c r="B10818">
        <v>2</v>
      </c>
      <c r="C10818">
        <v>3</v>
      </c>
      <c r="D10818">
        <v>4377</v>
      </c>
      <c r="E10818">
        <v>236</v>
      </c>
      <c r="F10818">
        <v>26.147987810871101</v>
      </c>
      <c r="G10818">
        <v>31.200216077535899</v>
      </c>
      <c r="H10818">
        <f>IF(D10818-D10817=0,G10818-G10817,"")</f>
        <v>-3.1193506150017924E-3</v>
      </c>
      <c r="I10818">
        <f>COUNTIF(D:D,Table1[[#This Row],[Track_ID]])</f>
        <v>141</v>
      </c>
    </row>
    <row r="10819" spans="1:9" x14ac:dyDescent="0.25">
      <c r="A10819" t="s">
        <v>7</v>
      </c>
      <c r="B10819">
        <v>2</v>
      </c>
      <c r="C10819">
        <v>3</v>
      </c>
      <c r="D10819">
        <v>4377</v>
      </c>
      <c r="E10819">
        <v>237</v>
      </c>
      <c r="F10819">
        <v>26.1504889322797</v>
      </c>
      <c r="G10819">
        <v>31.177477408105599</v>
      </c>
      <c r="H10819">
        <f>IF(D10819-D10818=0,G10819-G10818,"")</f>
        <v>-2.2738669430300007E-2</v>
      </c>
      <c r="I10819">
        <f>COUNTIF(D:D,Table1[[#This Row],[Track_ID]])</f>
        <v>141</v>
      </c>
    </row>
    <row r="10820" spans="1:9" x14ac:dyDescent="0.25">
      <c r="A10820" t="s">
        <v>7</v>
      </c>
      <c r="B10820">
        <v>2</v>
      </c>
      <c r="C10820">
        <v>3</v>
      </c>
      <c r="D10820">
        <v>4377</v>
      </c>
      <c r="E10820">
        <v>238</v>
      </c>
      <c r="F10820">
        <v>26.151607346589302</v>
      </c>
      <c r="G10820">
        <v>31.184114461998099</v>
      </c>
      <c r="H10820">
        <f>IF(D10820-D10819=0,G10820-G10819,"")</f>
        <v>6.6370538925006883E-3</v>
      </c>
      <c r="I10820">
        <f>COUNTIF(D:D,Table1[[#This Row],[Track_ID]])</f>
        <v>141</v>
      </c>
    </row>
    <row r="10821" spans="1:9" x14ac:dyDescent="0.25">
      <c r="A10821" t="s">
        <v>7</v>
      </c>
      <c r="B10821">
        <v>2</v>
      </c>
      <c r="C10821">
        <v>3</v>
      </c>
      <c r="D10821">
        <v>4377</v>
      </c>
      <c r="E10821">
        <v>239</v>
      </c>
      <c r="F10821">
        <v>26.153336104129998</v>
      </c>
      <c r="G10821">
        <v>31.172369482197901</v>
      </c>
      <c r="H10821">
        <f>IF(D10821-D10820=0,G10821-G10820,"")</f>
        <v>-1.1744979800198507E-2</v>
      </c>
      <c r="I10821">
        <f>COUNTIF(D:D,Table1[[#This Row],[Track_ID]])</f>
        <v>141</v>
      </c>
    </row>
    <row r="10822" spans="1:9" x14ac:dyDescent="0.25">
      <c r="A10822" t="s">
        <v>7</v>
      </c>
      <c r="B10822">
        <v>2</v>
      </c>
      <c r="C10822">
        <v>3</v>
      </c>
      <c r="D10822">
        <v>4377</v>
      </c>
      <c r="E10822">
        <v>240</v>
      </c>
      <c r="F10822">
        <v>26.1514340651038</v>
      </c>
      <c r="G10822">
        <v>31.173901367617798</v>
      </c>
      <c r="H10822">
        <f>IF(D10822-D10821=0,G10822-G10821,"")</f>
        <v>1.5318854198973497E-3</v>
      </c>
      <c r="I10822">
        <f>COUNTIF(D:D,Table1[[#This Row],[Track_ID]])</f>
        <v>141</v>
      </c>
    </row>
    <row r="10823" spans="1:9" x14ac:dyDescent="0.25">
      <c r="A10823" t="s">
        <v>7</v>
      </c>
      <c r="B10823">
        <v>2</v>
      </c>
      <c r="C10823">
        <v>3</v>
      </c>
      <c r="D10823">
        <v>4377</v>
      </c>
      <c r="E10823">
        <v>241</v>
      </c>
      <c r="F10823">
        <v>26.1549917585806</v>
      </c>
      <c r="G10823">
        <v>31.163992820935899</v>
      </c>
      <c r="H10823">
        <f>IF(D10823-D10822=0,G10823-G10822,"")</f>
        <v>-9.9085466818991108E-3</v>
      </c>
      <c r="I10823">
        <f>COUNTIF(D:D,Table1[[#This Row],[Track_ID]])</f>
        <v>141</v>
      </c>
    </row>
    <row r="10824" spans="1:9" x14ac:dyDescent="0.25">
      <c r="A10824" t="s">
        <v>7</v>
      </c>
      <c r="B10824">
        <v>2</v>
      </c>
      <c r="C10824">
        <v>3</v>
      </c>
      <c r="D10824">
        <v>4377</v>
      </c>
      <c r="E10824">
        <v>242</v>
      </c>
      <c r="F10824">
        <v>26.155097116251302</v>
      </c>
      <c r="G10824">
        <v>31.1685811573428</v>
      </c>
      <c r="H10824">
        <f>IF(D10824-D10823=0,G10824-G10823,"")</f>
        <v>4.588336406900595E-3</v>
      </c>
      <c r="I10824">
        <f>COUNTIF(D:D,Table1[[#This Row],[Track_ID]])</f>
        <v>141</v>
      </c>
    </row>
    <row r="10825" spans="1:9" x14ac:dyDescent="0.25">
      <c r="A10825" t="s">
        <v>7</v>
      </c>
      <c r="B10825">
        <v>2</v>
      </c>
      <c r="C10825">
        <v>3</v>
      </c>
      <c r="D10825">
        <v>4377</v>
      </c>
      <c r="E10825">
        <v>243</v>
      </c>
      <c r="F10825">
        <v>26.163910055016</v>
      </c>
      <c r="G10825">
        <v>31.170359749980399</v>
      </c>
      <c r="H10825">
        <f>IF(D10825-D10824=0,G10825-G10824,"")</f>
        <v>1.7785926375992744E-3</v>
      </c>
      <c r="I10825">
        <f>COUNTIF(D:D,Table1[[#This Row],[Track_ID]])</f>
        <v>141</v>
      </c>
    </row>
    <row r="10826" spans="1:9" x14ac:dyDescent="0.25">
      <c r="A10826" t="s">
        <v>7</v>
      </c>
      <c r="B10826">
        <v>2</v>
      </c>
      <c r="C10826">
        <v>3</v>
      </c>
      <c r="D10826">
        <v>4377</v>
      </c>
      <c r="E10826">
        <v>244</v>
      </c>
      <c r="F10826">
        <v>26.159975280384099</v>
      </c>
      <c r="G10826">
        <v>31.160238077844198</v>
      </c>
      <c r="H10826">
        <f>IF(D10826-D10825=0,G10826-G10825,"")</f>
        <v>-1.0121672136200743E-2</v>
      </c>
      <c r="I10826">
        <f>COUNTIF(D:D,Table1[[#This Row],[Track_ID]])</f>
        <v>141</v>
      </c>
    </row>
    <row r="10827" spans="1:9" x14ac:dyDescent="0.25">
      <c r="A10827" t="s">
        <v>7</v>
      </c>
      <c r="B10827">
        <v>2</v>
      </c>
      <c r="C10827">
        <v>3</v>
      </c>
      <c r="D10827">
        <v>4377</v>
      </c>
      <c r="E10827">
        <v>245</v>
      </c>
      <c r="F10827">
        <v>26.161644337029401</v>
      </c>
      <c r="G10827">
        <v>31.157963104098702</v>
      </c>
      <c r="H10827">
        <f>IF(D10827-D10826=0,G10827-G10826,"")</f>
        <v>-2.2749737454965668E-3</v>
      </c>
      <c r="I10827">
        <f>COUNTIF(D:D,Table1[[#This Row],[Track_ID]])</f>
        <v>141</v>
      </c>
    </row>
    <row r="10828" spans="1:9" x14ac:dyDescent="0.25">
      <c r="A10828" t="s">
        <v>7</v>
      </c>
      <c r="B10828">
        <v>2</v>
      </c>
      <c r="C10828">
        <v>3</v>
      </c>
      <c r="D10828">
        <v>4377</v>
      </c>
      <c r="E10828">
        <v>246</v>
      </c>
      <c r="F10828">
        <v>26.163082071828999</v>
      </c>
      <c r="G10828">
        <v>31.150998430418898</v>
      </c>
      <c r="H10828">
        <f>IF(D10828-D10827=0,G10828-G10827,"")</f>
        <v>-6.9646736798034681E-3</v>
      </c>
      <c r="I10828">
        <f>COUNTIF(D:D,Table1[[#This Row],[Track_ID]])</f>
        <v>141</v>
      </c>
    </row>
    <row r="10829" spans="1:9" x14ac:dyDescent="0.25">
      <c r="A10829" t="s">
        <v>7</v>
      </c>
      <c r="B10829">
        <v>2</v>
      </c>
      <c r="C10829">
        <v>3</v>
      </c>
      <c r="D10829">
        <v>4377</v>
      </c>
      <c r="E10829">
        <v>247</v>
      </c>
      <c r="F10829">
        <v>26.1601457071284</v>
      </c>
      <c r="G10829">
        <v>31.1410013367319</v>
      </c>
      <c r="H10829">
        <f>IF(D10829-D10828=0,G10829-G10828,"")</f>
        <v>-9.997093686997971E-3</v>
      </c>
      <c r="I10829">
        <f>COUNTIF(D:D,Table1[[#This Row],[Track_ID]])</f>
        <v>141</v>
      </c>
    </row>
    <row r="10830" spans="1:9" x14ac:dyDescent="0.25">
      <c r="A10830" t="s">
        <v>7</v>
      </c>
      <c r="B10830">
        <v>2</v>
      </c>
      <c r="C10830">
        <v>3</v>
      </c>
      <c r="D10830">
        <v>4377</v>
      </c>
      <c r="E10830">
        <v>248</v>
      </c>
      <c r="F10830">
        <v>26.154854416357299</v>
      </c>
      <c r="G10830">
        <v>31.137706850457299</v>
      </c>
      <c r="H10830">
        <f>IF(D10830-D10829=0,G10830-G10829,"")</f>
        <v>-3.2944862746013825E-3</v>
      </c>
      <c r="I10830">
        <f>COUNTIF(D:D,Table1[[#This Row],[Track_ID]])</f>
        <v>141</v>
      </c>
    </row>
    <row r="10831" spans="1:9" x14ac:dyDescent="0.25">
      <c r="A10831" t="s">
        <v>7</v>
      </c>
      <c r="B10831">
        <v>2</v>
      </c>
      <c r="C10831">
        <v>3</v>
      </c>
      <c r="D10831">
        <v>4377</v>
      </c>
      <c r="E10831">
        <v>249</v>
      </c>
      <c r="F10831">
        <v>26.148039953560001</v>
      </c>
      <c r="G10831">
        <v>31.141006775800001</v>
      </c>
      <c r="H10831">
        <f>IF(D10831-D10830=0,G10831-G10830,"")</f>
        <v>3.2999253427021813E-3</v>
      </c>
      <c r="I10831">
        <f>COUNTIF(D:D,Table1[[#This Row],[Track_ID]])</f>
        <v>141</v>
      </c>
    </row>
    <row r="10832" spans="1:9" x14ac:dyDescent="0.25">
      <c r="A10832" t="s">
        <v>7</v>
      </c>
      <c r="B10832">
        <v>2</v>
      </c>
      <c r="C10832">
        <v>3</v>
      </c>
      <c r="D10832">
        <v>4377</v>
      </c>
      <c r="E10832">
        <v>250</v>
      </c>
      <c r="F10832">
        <v>26.1505822007041</v>
      </c>
      <c r="G10832">
        <v>31.126839732332598</v>
      </c>
      <c r="H10832">
        <f>IF(D10832-D10831=0,G10832-G10831,"")</f>
        <v>-1.4167043467402607E-2</v>
      </c>
      <c r="I10832">
        <f>COUNTIF(D:D,Table1[[#This Row],[Track_ID]])</f>
        <v>141</v>
      </c>
    </row>
    <row r="10833" spans="1:9" x14ac:dyDescent="0.25">
      <c r="A10833" t="s">
        <v>7</v>
      </c>
      <c r="B10833">
        <v>2</v>
      </c>
      <c r="C10833">
        <v>3</v>
      </c>
      <c r="D10833">
        <v>4377</v>
      </c>
      <c r="E10833">
        <v>251</v>
      </c>
      <c r="F10833">
        <v>26.151422268061602</v>
      </c>
      <c r="G10833">
        <v>31.115855910073801</v>
      </c>
      <c r="H10833">
        <f>IF(D10833-D10832=0,G10833-G10832,"")</f>
        <v>-1.098382225879746E-2</v>
      </c>
      <c r="I10833">
        <f>COUNTIF(D:D,Table1[[#This Row],[Track_ID]])</f>
        <v>141</v>
      </c>
    </row>
    <row r="10834" spans="1:9" x14ac:dyDescent="0.25">
      <c r="A10834" t="s">
        <v>7</v>
      </c>
      <c r="B10834">
        <v>2</v>
      </c>
      <c r="C10834">
        <v>3</v>
      </c>
      <c r="D10834">
        <v>4377</v>
      </c>
      <c r="E10834">
        <v>252</v>
      </c>
      <c r="F10834">
        <v>26.160172868424802</v>
      </c>
      <c r="G10834">
        <v>31.098369236121499</v>
      </c>
      <c r="H10834">
        <f>IF(D10834-D10833=0,G10834-G10833,"")</f>
        <v>-1.7486673952301857E-2</v>
      </c>
      <c r="I10834">
        <f>COUNTIF(D:D,Table1[[#This Row],[Track_ID]])</f>
        <v>141</v>
      </c>
    </row>
    <row r="10835" spans="1:9" x14ac:dyDescent="0.25">
      <c r="A10835" t="s">
        <v>7</v>
      </c>
      <c r="B10835">
        <v>2</v>
      </c>
      <c r="C10835">
        <v>3</v>
      </c>
      <c r="D10835">
        <v>4377</v>
      </c>
      <c r="E10835">
        <v>253</v>
      </c>
      <c r="F10835">
        <v>26.158103579446401</v>
      </c>
      <c r="G10835">
        <v>31.0753509846577</v>
      </c>
      <c r="H10835">
        <f>IF(D10835-D10834=0,G10835-G10834,"")</f>
        <v>-2.3018251463799544E-2</v>
      </c>
      <c r="I10835">
        <f>COUNTIF(D:D,Table1[[#This Row],[Track_ID]])</f>
        <v>141</v>
      </c>
    </row>
    <row r="10836" spans="1:9" x14ac:dyDescent="0.25">
      <c r="A10836" t="s">
        <v>7</v>
      </c>
      <c r="B10836">
        <v>2</v>
      </c>
      <c r="C10836">
        <v>3</v>
      </c>
      <c r="D10836">
        <v>4377</v>
      </c>
      <c r="E10836">
        <v>254</v>
      </c>
      <c r="F10836">
        <v>26.139060581548499</v>
      </c>
      <c r="G10836">
        <v>31.0752867021559</v>
      </c>
      <c r="H10836">
        <f>IF(D10836-D10835=0,G10836-G10835,"")</f>
        <v>-6.4282501799795E-5</v>
      </c>
      <c r="I10836">
        <f>COUNTIF(D:D,Table1[[#This Row],[Track_ID]])</f>
        <v>141</v>
      </c>
    </row>
    <row r="10837" spans="1:9" x14ac:dyDescent="0.25">
      <c r="A10837" t="s">
        <v>7</v>
      </c>
      <c r="B10837">
        <v>2</v>
      </c>
      <c r="C10837">
        <v>3</v>
      </c>
      <c r="D10837">
        <v>4377</v>
      </c>
      <c r="E10837">
        <v>255</v>
      </c>
      <c r="F10837">
        <v>26.140156412044401</v>
      </c>
      <c r="G10837">
        <v>31.0616717681715</v>
      </c>
      <c r="H10837">
        <f>IF(D10837-D10836=0,G10837-G10836,"")</f>
        <v>-1.3614933984399613E-2</v>
      </c>
      <c r="I10837">
        <f>COUNTIF(D:D,Table1[[#This Row],[Track_ID]])</f>
        <v>141</v>
      </c>
    </row>
    <row r="10838" spans="1:9" x14ac:dyDescent="0.25">
      <c r="A10838" t="s">
        <v>7</v>
      </c>
      <c r="B10838">
        <v>2</v>
      </c>
      <c r="C10838">
        <v>3</v>
      </c>
      <c r="D10838">
        <v>4377</v>
      </c>
      <c r="E10838">
        <v>256</v>
      </c>
      <c r="F10838">
        <v>26.130701491249201</v>
      </c>
      <c r="G10838">
        <v>31.0540020914857</v>
      </c>
      <c r="H10838">
        <f>IF(D10838-D10837=0,G10838-G10837,"")</f>
        <v>-7.6696766858006526E-3</v>
      </c>
      <c r="I10838">
        <f>COUNTIF(D:D,Table1[[#This Row],[Track_ID]])</f>
        <v>141</v>
      </c>
    </row>
    <row r="10839" spans="1:9" x14ac:dyDescent="0.25">
      <c r="A10839" t="s">
        <v>7</v>
      </c>
      <c r="B10839">
        <v>2</v>
      </c>
      <c r="C10839">
        <v>3</v>
      </c>
      <c r="D10839">
        <v>4377</v>
      </c>
      <c r="E10839">
        <v>257</v>
      </c>
      <c r="F10839">
        <v>26.110775691363099</v>
      </c>
      <c r="G10839">
        <v>31.050980921234899</v>
      </c>
      <c r="H10839">
        <f>IF(D10839-D10838=0,G10839-G10838,"")</f>
        <v>-3.0211702508005089E-3</v>
      </c>
      <c r="I10839">
        <f>COUNTIF(D:D,Table1[[#This Row],[Track_ID]])</f>
        <v>141</v>
      </c>
    </row>
    <row r="10840" spans="1:9" x14ac:dyDescent="0.25">
      <c r="A10840" t="s">
        <v>7</v>
      </c>
      <c r="B10840">
        <v>2</v>
      </c>
      <c r="C10840">
        <v>3</v>
      </c>
      <c r="D10840">
        <v>4377</v>
      </c>
      <c r="E10840">
        <v>258</v>
      </c>
      <c r="F10840">
        <v>26.100315069672</v>
      </c>
      <c r="G10840">
        <v>31.048994449462501</v>
      </c>
      <c r="H10840">
        <f>IF(D10840-D10839=0,G10840-G10839,"")</f>
        <v>-1.9864717723976355E-3</v>
      </c>
      <c r="I10840">
        <f>COUNTIF(D:D,Table1[[#This Row],[Track_ID]])</f>
        <v>141</v>
      </c>
    </row>
    <row r="10841" spans="1:9" x14ac:dyDescent="0.25">
      <c r="A10841" t="s">
        <v>7</v>
      </c>
      <c r="B10841">
        <v>2</v>
      </c>
      <c r="C10841">
        <v>3</v>
      </c>
      <c r="D10841">
        <v>4377</v>
      </c>
      <c r="E10841">
        <v>259</v>
      </c>
      <c r="F10841">
        <v>26.1120723831798</v>
      </c>
      <c r="G10841">
        <v>31.031028427787302</v>
      </c>
      <c r="H10841">
        <f>IF(D10841-D10840=0,G10841-G10840,"")</f>
        <v>-1.7966021675199784E-2</v>
      </c>
      <c r="I10841">
        <f>COUNTIF(D:D,Table1[[#This Row],[Track_ID]])</f>
        <v>141</v>
      </c>
    </row>
    <row r="10842" spans="1:9" x14ac:dyDescent="0.25">
      <c r="A10842" t="s">
        <v>7</v>
      </c>
      <c r="B10842">
        <v>2</v>
      </c>
      <c r="C10842">
        <v>3</v>
      </c>
      <c r="D10842">
        <v>4377</v>
      </c>
      <c r="E10842">
        <v>260</v>
      </c>
      <c r="F10842">
        <v>26.119941768121699</v>
      </c>
      <c r="G10842">
        <v>31.033313747665801</v>
      </c>
      <c r="H10842">
        <f>IF(D10842-D10841=0,G10842-G10841,"")</f>
        <v>2.2853198784993367E-3</v>
      </c>
      <c r="I10842">
        <f>COUNTIF(D:D,Table1[[#This Row],[Track_ID]])</f>
        <v>141</v>
      </c>
    </row>
    <row r="10843" spans="1:9" x14ac:dyDescent="0.25">
      <c r="A10843" t="s">
        <v>7</v>
      </c>
      <c r="B10843">
        <v>2</v>
      </c>
      <c r="C10843">
        <v>3</v>
      </c>
      <c r="D10843">
        <v>4377</v>
      </c>
      <c r="E10843">
        <v>261</v>
      </c>
      <c r="F10843">
        <v>26.117557568499599</v>
      </c>
      <c r="G10843">
        <v>31.026664725919101</v>
      </c>
      <c r="H10843">
        <f>IF(D10843-D10842=0,G10843-G10842,"")</f>
        <v>-6.6490217466999013E-3</v>
      </c>
      <c r="I10843">
        <f>COUNTIF(D:D,Table1[[#This Row],[Track_ID]])</f>
        <v>141</v>
      </c>
    </row>
    <row r="10844" spans="1:9" x14ac:dyDescent="0.25">
      <c r="A10844" t="s">
        <v>7</v>
      </c>
      <c r="B10844">
        <v>2</v>
      </c>
      <c r="C10844">
        <v>3</v>
      </c>
      <c r="D10844">
        <v>4377</v>
      </c>
      <c r="E10844">
        <v>262</v>
      </c>
      <c r="F10844">
        <v>26.1277592382569</v>
      </c>
      <c r="G10844">
        <v>31.0293510926174</v>
      </c>
      <c r="H10844">
        <f>IF(D10844-D10843=0,G10844-G10843,"")</f>
        <v>2.6863666982990253E-3</v>
      </c>
      <c r="I10844">
        <f>COUNTIF(D:D,Table1[[#This Row],[Track_ID]])</f>
        <v>141</v>
      </c>
    </row>
    <row r="10845" spans="1:9" x14ac:dyDescent="0.25">
      <c r="A10845" t="s">
        <v>7</v>
      </c>
      <c r="B10845">
        <v>2</v>
      </c>
      <c r="C10845">
        <v>3</v>
      </c>
      <c r="D10845">
        <v>4377</v>
      </c>
      <c r="E10845">
        <v>263</v>
      </c>
      <c r="F10845">
        <v>26.110612584617801</v>
      </c>
      <c r="G10845">
        <v>31.020562245830401</v>
      </c>
      <c r="H10845">
        <f>IF(D10845-D10844=0,G10845-G10844,"")</f>
        <v>-8.7888467869987608E-3</v>
      </c>
      <c r="I10845">
        <f>COUNTIF(D:D,Table1[[#This Row],[Track_ID]])</f>
        <v>141</v>
      </c>
    </row>
    <row r="10846" spans="1:9" x14ac:dyDescent="0.25">
      <c r="A10846" t="s">
        <v>7</v>
      </c>
      <c r="B10846">
        <v>2</v>
      </c>
      <c r="C10846">
        <v>3</v>
      </c>
      <c r="D10846">
        <v>4377</v>
      </c>
      <c r="E10846">
        <v>264</v>
      </c>
      <c r="F10846">
        <v>26.092828103251499</v>
      </c>
      <c r="G10846">
        <v>31.0260543670041</v>
      </c>
      <c r="H10846">
        <f>IF(D10846-D10845=0,G10846-G10845,"")</f>
        <v>5.4921211736989051E-3</v>
      </c>
      <c r="I10846">
        <f>COUNTIF(D:D,Table1[[#This Row],[Track_ID]])</f>
        <v>141</v>
      </c>
    </row>
    <row r="10847" spans="1:9" x14ac:dyDescent="0.25">
      <c r="A10847" t="s">
        <v>7</v>
      </c>
      <c r="B10847">
        <v>2</v>
      </c>
      <c r="C10847">
        <v>3</v>
      </c>
      <c r="D10847">
        <v>4377</v>
      </c>
      <c r="E10847">
        <v>267</v>
      </c>
      <c r="F10847">
        <v>26.071128599201899</v>
      </c>
      <c r="G10847">
        <v>31.018774574099599</v>
      </c>
      <c r="H10847">
        <f>IF(D10847-D10846=0,G10847-G10846,"")</f>
        <v>-7.2797929045016474E-3</v>
      </c>
      <c r="I10847">
        <f>COUNTIF(D:D,Table1[[#This Row],[Track_ID]])</f>
        <v>141</v>
      </c>
    </row>
    <row r="10848" spans="1:9" x14ac:dyDescent="0.25">
      <c r="A10848" t="s">
        <v>7</v>
      </c>
      <c r="B10848">
        <v>2</v>
      </c>
      <c r="C10848">
        <v>3</v>
      </c>
      <c r="D10848">
        <v>4378</v>
      </c>
      <c r="E10848">
        <v>128</v>
      </c>
      <c r="F10848">
        <v>14.586114994296199</v>
      </c>
      <c r="G10848">
        <v>30.768506373521198</v>
      </c>
      <c r="H10848" t="str">
        <f>IF(D10848-D10847=0,G10848-G10847,"")</f>
        <v/>
      </c>
      <c r="I10848">
        <f>COUNTIF(D:D,Table1[[#This Row],[Track_ID]])</f>
        <v>169</v>
      </c>
    </row>
    <row r="10849" spans="1:9" x14ac:dyDescent="0.25">
      <c r="A10849" t="s">
        <v>7</v>
      </c>
      <c r="B10849">
        <v>2</v>
      </c>
      <c r="C10849">
        <v>3</v>
      </c>
      <c r="D10849">
        <v>4378</v>
      </c>
      <c r="E10849">
        <v>129</v>
      </c>
      <c r="F10849">
        <v>14.719421917292699</v>
      </c>
      <c r="G10849">
        <v>30.851298183693</v>
      </c>
      <c r="H10849">
        <f>IF(D10849-D10848=0,G10849-G10848,"")</f>
        <v>8.2791810171801927E-2</v>
      </c>
      <c r="I10849">
        <f>COUNTIF(D:D,Table1[[#This Row],[Track_ID]])</f>
        <v>169</v>
      </c>
    </row>
    <row r="10850" spans="1:9" x14ac:dyDescent="0.25">
      <c r="A10850" t="s">
        <v>7</v>
      </c>
      <c r="B10850">
        <v>2</v>
      </c>
      <c r="C10850">
        <v>3</v>
      </c>
      <c r="D10850">
        <v>4378</v>
      </c>
      <c r="E10850">
        <v>130</v>
      </c>
      <c r="F10850">
        <v>14.7226784566157</v>
      </c>
      <c r="G10850">
        <v>30.841727602923701</v>
      </c>
      <c r="H10850">
        <f>IF(D10850-D10849=0,G10850-G10849,"")</f>
        <v>-9.5705807692993972E-3</v>
      </c>
      <c r="I10850">
        <f>COUNTIF(D:D,Table1[[#This Row],[Track_ID]])</f>
        <v>169</v>
      </c>
    </row>
    <row r="10851" spans="1:9" x14ac:dyDescent="0.25">
      <c r="A10851" t="s">
        <v>7</v>
      </c>
      <c r="B10851">
        <v>2</v>
      </c>
      <c r="C10851">
        <v>3</v>
      </c>
      <c r="D10851">
        <v>4378</v>
      </c>
      <c r="E10851">
        <v>131</v>
      </c>
      <c r="F10851">
        <v>14.7246942105961</v>
      </c>
      <c r="G10851">
        <v>30.8442721740604</v>
      </c>
      <c r="H10851">
        <f>IF(D10851-D10850=0,G10851-G10850,"")</f>
        <v>2.5445711366991475E-3</v>
      </c>
      <c r="I10851">
        <f>COUNTIF(D:D,Table1[[#This Row],[Track_ID]])</f>
        <v>169</v>
      </c>
    </row>
    <row r="10852" spans="1:9" x14ac:dyDescent="0.25">
      <c r="A10852" t="s">
        <v>7</v>
      </c>
      <c r="B10852">
        <v>2</v>
      </c>
      <c r="C10852">
        <v>3</v>
      </c>
      <c r="D10852">
        <v>4378</v>
      </c>
      <c r="E10852">
        <v>132</v>
      </c>
      <c r="F10852">
        <v>14.7238643382408</v>
      </c>
      <c r="G10852">
        <v>30.844255380041801</v>
      </c>
      <c r="H10852">
        <f>IF(D10852-D10851=0,G10852-G10851,"")</f>
        <v>-1.6794018598886851E-5</v>
      </c>
      <c r="I10852">
        <f>COUNTIF(D:D,Table1[[#This Row],[Track_ID]])</f>
        <v>169</v>
      </c>
    </row>
    <row r="10853" spans="1:9" x14ac:dyDescent="0.25">
      <c r="A10853" t="s">
        <v>7</v>
      </c>
      <c r="B10853">
        <v>2</v>
      </c>
      <c r="C10853">
        <v>3</v>
      </c>
      <c r="D10853">
        <v>4378</v>
      </c>
      <c r="E10853">
        <v>133</v>
      </c>
      <c r="F10853">
        <v>14.724934604002399</v>
      </c>
      <c r="G10853">
        <v>30.848531896924101</v>
      </c>
      <c r="H10853">
        <f>IF(D10853-D10852=0,G10853-G10852,"")</f>
        <v>4.2765168822995747E-3</v>
      </c>
      <c r="I10853">
        <f>COUNTIF(D:D,Table1[[#This Row],[Track_ID]])</f>
        <v>169</v>
      </c>
    </row>
    <row r="10854" spans="1:9" x14ac:dyDescent="0.25">
      <c r="A10854" t="s">
        <v>7</v>
      </c>
      <c r="B10854">
        <v>2</v>
      </c>
      <c r="C10854">
        <v>3</v>
      </c>
      <c r="D10854">
        <v>4378</v>
      </c>
      <c r="E10854">
        <v>134</v>
      </c>
      <c r="F10854">
        <v>14.7263894813403</v>
      </c>
      <c r="G10854">
        <v>30.843927589800799</v>
      </c>
      <c r="H10854">
        <f>IF(D10854-D10853=0,G10854-G10853,"")</f>
        <v>-4.6043071233015098E-3</v>
      </c>
      <c r="I10854">
        <f>COUNTIF(D:D,Table1[[#This Row],[Track_ID]])</f>
        <v>169</v>
      </c>
    </row>
    <row r="10855" spans="1:9" x14ac:dyDescent="0.25">
      <c r="A10855" t="s">
        <v>7</v>
      </c>
      <c r="B10855">
        <v>2</v>
      </c>
      <c r="C10855">
        <v>3</v>
      </c>
      <c r="D10855">
        <v>4378</v>
      </c>
      <c r="E10855">
        <v>135</v>
      </c>
      <c r="F10855">
        <v>14.725582842328</v>
      </c>
      <c r="G10855">
        <v>30.853052686495399</v>
      </c>
      <c r="H10855">
        <f>IF(D10855-D10854=0,G10855-G10854,"")</f>
        <v>9.1250966945999323E-3</v>
      </c>
      <c r="I10855">
        <f>COUNTIF(D:D,Table1[[#This Row],[Track_ID]])</f>
        <v>169</v>
      </c>
    </row>
    <row r="10856" spans="1:9" x14ac:dyDescent="0.25">
      <c r="A10856" t="s">
        <v>7</v>
      </c>
      <c r="B10856">
        <v>2</v>
      </c>
      <c r="C10856">
        <v>3</v>
      </c>
      <c r="D10856">
        <v>4378</v>
      </c>
      <c r="E10856">
        <v>136</v>
      </c>
      <c r="F10856">
        <v>14.7262568776297</v>
      </c>
      <c r="G10856">
        <v>30.8425144074745</v>
      </c>
      <c r="H10856">
        <f>IF(D10856-D10855=0,G10856-G10855,"")</f>
        <v>-1.0538279020899211E-2</v>
      </c>
      <c r="I10856">
        <f>COUNTIF(D:D,Table1[[#This Row],[Track_ID]])</f>
        <v>169</v>
      </c>
    </row>
    <row r="10857" spans="1:9" x14ac:dyDescent="0.25">
      <c r="A10857" t="s">
        <v>7</v>
      </c>
      <c r="B10857">
        <v>2</v>
      </c>
      <c r="C10857">
        <v>3</v>
      </c>
      <c r="D10857">
        <v>4378</v>
      </c>
      <c r="E10857">
        <v>137</v>
      </c>
      <c r="F10857">
        <v>14.7268785951855</v>
      </c>
      <c r="G10857">
        <v>30.840786958686898</v>
      </c>
      <c r="H10857">
        <f>IF(D10857-D10856=0,G10857-G10856,"")</f>
        <v>-1.7274487876015598E-3</v>
      </c>
      <c r="I10857">
        <f>COUNTIF(D:D,Table1[[#This Row],[Track_ID]])</f>
        <v>169</v>
      </c>
    </row>
    <row r="10858" spans="1:9" x14ac:dyDescent="0.25">
      <c r="A10858" t="s">
        <v>7</v>
      </c>
      <c r="B10858">
        <v>2</v>
      </c>
      <c r="C10858">
        <v>3</v>
      </c>
      <c r="D10858">
        <v>4378</v>
      </c>
      <c r="E10858">
        <v>138</v>
      </c>
      <c r="F10858">
        <v>14.734708511656599</v>
      </c>
      <c r="G10858">
        <v>30.8396634668849</v>
      </c>
      <c r="H10858">
        <f>IF(D10858-D10857=0,G10858-G10857,"")</f>
        <v>-1.123491801998E-3</v>
      </c>
      <c r="I10858">
        <f>COUNTIF(D:D,Table1[[#This Row],[Track_ID]])</f>
        <v>169</v>
      </c>
    </row>
    <row r="10859" spans="1:9" x14ac:dyDescent="0.25">
      <c r="A10859" t="s">
        <v>7</v>
      </c>
      <c r="B10859">
        <v>2</v>
      </c>
      <c r="C10859">
        <v>3</v>
      </c>
      <c r="D10859">
        <v>4378</v>
      </c>
      <c r="E10859">
        <v>139</v>
      </c>
      <c r="F10859">
        <v>14.746637466559701</v>
      </c>
      <c r="G10859">
        <v>30.846856892756399</v>
      </c>
      <c r="H10859">
        <f>IF(D10859-D10858=0,G10859-G10858,"")</f>
        <v>7.1934258714989596E-3</v>
      </c>
      <c r="I10859">
        <f>COUNTIF(D:D,Table1[[#This Row],[Track_ID]])</f>
        <v>169</v>
      </c>
    </row>
    <row r="10860" spans="1:9" x14ac:dyDescent="0.25">
      <c r="A10860" t="s">
        <v>7</v>
      </c>
      <c r="B10860">
        <v>2</v>
      </c>
      <c r="C10860">
        <v>3</v>
      </c>
      <c r="D10860">
        <v>4378</v>
      </c>
      <c r="E10860">
        <v>140</v>
      </c>
      <c r="F10860">
        <v>14.7535619742793</v>
      </c>
      <c r="G10860">
        <v>30.858537372751201</v>
      </c>
      <c r="H10860">
        <f>IF(D10860-D10859=0,G10860-G10859,"")</f>
        <v>1.1680479994801374E-2</v>
      </c>
      <c r="I10860">
        <f>COUNTIF(D:D,Table1[[#This Row],[Track_ID]])</f>
        <v>169</v>
      </c>
    </row>
    <row r="10861" spans="1:9" x14ac:dyDescent="0.25">
      <c r="A10861" t="s">
        <v>7</v>
      </c>
      <c r="B10861">
        <v>2</v>
      </c>
      <c r="C10861">
        <v>3</v>
      </c>
      <c r="D10861">
        <v>4378</v>
      </c>
      <c r="E10861">
        <v>141</v>
      </c>
      <c r="F10861">
        <v>14.759529355549301</v>
      </c>
      <c r="G10861">
        <v>30.866073067558101</v>
      </c>
      <c r="H10861">
        <f>IF(D10861-D10860=0,G10861-G10860,"")</f>
        <v>7.5356948069007501E-3</v>
      </c>
      <c r="I10861">
        <f>COUNTIF(D:D,Table1[[#This Row],[Track_ID]])</f>
        <v>169</v>
      </c>
    </row>
    <row r="10862" spans="1:9" x14ac:dyDescent="0.25">
      <c r="A10862" t="s">
        <v>7</v>
      </c>
      <c r="B10862">
        <v>2</v>
      </c>
      <c r="C10862">
        <v>3</v>
      </c>
      <c r="D10862">
        <v>4378</v>
      </c>
      <c r="E10862">
        <v>142</v>
      </c>
      <c r="F10862">
        <v>14.763430159706299</v>
      </c>
      <c r="G10862">
        <v>30.868092440047999</v>
      </c>
      <c r="H10862">
        <f>IF(D10862-D10861=0,G10862-G10861,"")</f>
        <v>2.0193724898973642E-3</v>
      </c>
      <c r="I10862">
        <f>COUNTIF(D:D,Table1[[#This Row],[Track_ID]])</f>
        <v>169</v>
      </c>
    </row>
    <row r="10863" spans="1:9" x14ac:dyDescent="0.25">
      <c r="A10863" t="s">
        <v>7</v>
      </c>
      <c r="B10863">
        <v>2</v>
      </c>
      <c r="C10863">
        <v>3</v>
      </c>
      <c r="D10863">
        <v>4378</v>
      </c>
      <c r="E10863">
        <v>143</v>
      </c>
      <c r="F10863">
        <v>14.7586781436897</v>
      </c>
      <c r="G10863">
        <v>30.8743356999952</v>
      </c>
      <c r="H10863">
        <f>IF(D10863-D10862=0,G10863-G10862,"")</f>
        <v>6.2432599472010963E-3</v>
      </c>
      <c r="I10863">
        <f>COUNTIF(D:D,Table1[[#This Row],[Track_ID]])</f>
        <v>169</v>
      </c>
    </row>
    <row r="10864" spans="1:9" x14ac:dyDescent="0.25">
      <c r="A10864" t="s">
        <v>7</v>
      </c>
      <c r="B10864">
        <v>2</v>
      </c>
      <c r="C10864">
        <v>3</v>
      </c>
      <c r="D10864">
        <v>4378</v>
      </c>
      <c r="E10864">
        <v>144</v>
      </c>
      <c r="F10864">
        <v>14.7604104239678</v>
      </c>
      <c r="G10864">
        <v>30.8708603596599</v>
      </c>
      <c r="H10864">
        <f>IF(D10864-D10863=0,G10864-G10863,"")</f>
        <v>-3.4753403352993928E-3</v>
      </c>
      <c r="I10864">
        <f>COUNTIF(D:D,Table1[[#This Row],[Track_ID]])</f>
        <v>169</v>
      </c>
    </row>
    <row r="10865" spans="1:9" x14ac:dyDescent="0.25">
      <c r="A10865" t="s">
        <v>7</v>
      </c>
      <c r="B10865">
        <v>2</v>
      </c>
      <c r="C10865">
        <v>3</v>
      </c>
      <c r="D10865">
        <v>4378</v>
      </c>
      <c r="E10865">
        <v>145</v>
      </c>
      <c r="F10865">
        <v>14.7611239868311</v>
      </c>
      <c r="G10865">
        <v>30.866084242202099</v>
      </c>
      <c r="H10865">
        <f>IF(D10865-D10864=0,G10865-G10864,"")</f>
        <v>-4.7761174578013765E-3</v>
      </c>
      <c r="I10865">
        <f>COUNTIF(D:D,Table1[[#This Row],[Track_ID]])</f>
        <v>169</v>
      </c>
    </row>
    <row r="10866" spans="1:9" x14ac:dyDescent="0.25">
      <c r="A10866" t="s">
        <v>7</v>
      </c>
      <c r="B10866">
        <v>2</v>
      </c>
      <c r="C10866">
        <v>3</v>
      </c>
      <c r="D10866">
        <v>4378</v>
      </c>
      <c r="E10866">
        <v>146</v>
      </c>
      <c r="F10866">
        <v>14.762724799103699</v>
      </c>
      <c r="G10866">
        <v>30.8671291552259</v>
      </c>
      <c r="H10866">
        <f>IF(D10866-D10865=0,G10866-G10865,"")</f>
        <v>1.0449130238008308E-3</v>
      </c>
      <c r="I10866">
        <f>COUNTIF(D:D,Table1[[#This Row],[Track_ID]])</f>
        <v>169</v>
      </c>
    </row>
    <row r="10867" spans="1:9" x14ac:dyDescent="0.25">
      <c r="A10867" t="s">
        <v>7</v>
      </c>
      <c r="B10867">
        <v>2</v>
      </c>
      <c r="C10867">
        <v>3</v>
      </c>
      <c r="D10867">
        <v>4378</v>
      </c>
      <c r="E10867">
        <v>147</v>
      </c>
      <c r="F10867">
        <v>14.7675860220305</v>
      </c>
      <c r="G10867">
        <v>30.8783757159602</v>
      </c>
      <c r="H10867">
        <f>IF(D10867-D10866=0,G10867-G10866,"")</f>
        <v>1.1246560734299749E-2</v>
      </c>
      <c r="I10867">
        <f>COUNTIF(D:D,Table1[[#This Row],[Track_ID]])</f>
        <v>169</v>
      </c>
    </row>
    <row r="10868" spans="1:9" x14ac:dyDescent="0.25">
      <c r="A10868" t="s">
        <v>7</v>
      </c>
      <c r="B10868">
        <v>2</v>
      </c>
      <c r="C10868">
        <v>3</v>
      </c>
      <c r="D10868">
        <v>4378</v>
      </c>
      <c r="E10868">
        <v>148</v>
      </c>
      <c r="F10868">
        <v>14.7507839838586</v>
      </c>
      <c r="G10868">
        <v>30.8754333370299</v>
      </c>
      <c r="H10868">
        <f>IF(D10868-D10867=0,G10868-G10867,"")</f>
        <v>-2.9423789302995829E-3</v>
      </c>
      <c r="I10868">
        <f>COUNTIF(D:D,Table1[[#This Row],[Track_ID]])</f>
        <v>169</v>
      </c>
    </row>
    <row r="10869" spans="1:9" x14ac:dyDescent="0.25">
      <c r="A10869" t="s">
        <v>7</v>
      </c>
      <c r="B10869">
        <v>2</v>
      </c>
      <c r="C10869">
        <v>3</v>
      </c>
      <c r="D10869">
        <v>4378</v>
      </c>
      <c r="E10869">
        <v>149</v>
      </c>
      <c r="F10869">
        <v>14.7409602859996</v>
      </c>
      <c r="G10869">
        <v>30.887992477888499</v>
      </c>
      <c r="H10869">
        <f>IF(D10869-D10868=0,G10869-G10868,"")</f>
        <v>1.2559140858598994E-2</v>
      </c>
      <c r="I10869">
        <f>COUNTIF(D:D,Table1[[#This Row],[Track_ID]])</f>
        <v>169</v>
      </c>
    </row>
    <row r="10870" spans="1:9" x14ac:dyDescent="0.25">
      <c r="A10870" t="s">
        <v>7</v>
      </c>
      <c r="B10870">
        <v>2</v>
      </c>
      <c r="C10870">
        <v>3</v>
      </c>
      <c r="D10870">
        <v>4378</v>
      </c>
      <c r="E10870">
        <v>150</v>
      </c>
      <c r="F10870">
        <v>14.7122530236283</v>
      </c>
      <c r="G10870">
        <v>30.890802880167801</v>
      </c>
      <c r="H10870">
        <f>IF(D10870-D10869=0,G10870-G10869,"")</f>
        <v>2.810402279301627E-3</v>
      </c>
      <c r="I10870">
        <f>COUNTIF(D:D,Table1[[#This Row],[Track_ID]])</f>
        <v>169</v>
      </c>
    </row>
    <row r="10871" spans="1:9" x14ac:dyDescent="0.25">
      <c r="A10871" t="s">
        <v>7</v>
      </c>
      <c r="B10871">
        <v>2</v>
      </c>
      <c r="C10871">
        <v>3</v>
      </c>
      <c r="D10871">
        <v>4378</v>
      </c>
      <c r="E10871">
        <v>151</v>
      </c>
      <c r="F10871">
        <v>14.6849710115667</v>
      </c>
      <c r="G10871">
        <v>30.876841668745499</v>
      </c>
      <c r="H10871">
        <f>IF(D10871-D10870=0,G10871-G10870,"")</f>
        <v>-1.3961211422302E-2</v>
      </c>
      <c r="I10871">
        <f>COUNTIF(D:D,Table1[[#This Row],[Track_ID]])</f>
        <v>169</v>
      </c>
    </row>
    <row r="10872" spans="1:9" x14ac:dyDescent="0.25">
      <c r="A10872" t="s">
        <v>7</v>
      </c>
      <c r="B10872">
        <v>2</v>
      </c>
      <c r="C10872">
        <v>3</v>
      </c>
      <c r="D10872">
        <v>4378</v>
      </c>
      <c r="E10872">
        <v>152</v>
      </c>
      <c r="F10872">
        <v>14.6723592152808</v>
      </c>
      <c r="G10872">
        <v>30.862237556951001</v>
      </c>
      <c r="H10872">
        <f>IF(D10872-D10871=0,G10872-G10871,"")</f>
        <v>-1.4604111794497499E-2</v>
      </c>
      <c r="I10872">
        <f>COUNTIF(D:D,Table1[[#This Row],[Track_ID]])</f>
        <v>169</v>
      </c>
    </row>
    <row r="10873" spans="1:9" x14ac:dyDescent="0.25">
      <c r="A10873" t="s">
        <v>7</v>
      </c>
      <c r="B10873">
        <v>2</v>
      </c>
      <c r="C10873">
        <v>3</v>
      </c>
      <c r="D10873">
        <v>4378</v>
      </c>
      <c r="E10873">
        <v>153</v>
      </c>
      <c r="F10873">
        <v>14.6409916758187</v>
      </c>
      <c r="G10873">
        <v>30.894801070302499</v>
      </c>
      <c r="H10873">
        <f>IF(D10873-D10872=0,G10873-G10872,"")</f>
        <v>3.2563513351497875E-2</v>
      </c>
      <c r="I10873">
        <f>COUNTIF(D:D,Table1[[#This Row],[Track_ID]])</f>
        <v>169</v>
      </c>
    </row>
    <row r="10874" spans="1:9" x14ac:dyDescent="0.25">
      <c r="A10874" t="s">
        <v>7</v>
      </c>
      <c r="B10874">
        <v>2</v>
      </c>
      <c r="C10874">
        <v>3</v>
      </c>
      <c r="D10874">
        <v>4378</v>
      </c>
      <c r="E10874">
        <v>154</v>
      </c>
      <c r="F10874">
        <v>14.565256973652</v>
      </c>
      <c r="G10874">
        <v>30.8579954431756</v>
      </c>
      <c r="H10874">
        <f>IF(D10874-D10873=0,G10874-G10873,"")</f>
        <v>-3.6805627126899054E-2</v>
      </c>
      <c r="I10874">
        <f>COUNTIF(D:D,Table1[[#This Row],[Track_ID]])</f>
        <v>169</v>
      </c>
    </row>
    <row r="10875" spans="1:9" x14ac:dyDescent="0.25">
      <c r="A10875" t="s">
        <v>7</v>
      </c>
      <c r="B10875">
        <v>2</v>
      </c>
      <c r="C10875">
        <v>3</v>
      </c>
      <c r="D10875">
        <v>4378</v>
      </c>
      <c r="E10875">
        <v>155</v>
      </c>
      <c r="F10875">
        <v>14.5450185963428</v>
      </c>
      <c r="G10875">
        <v>30.837343297511101</v>
      </c>
      <c r="H10875">
        <f>IF(D10875-D10874=0,G10875-G10874,"")</f>
        <v>-2.0652145664499244E-2</v>
      </c>
      <c r="I10875">
        <f>COUNTIF(D:D,Table1[[#This Row],[Track_ID]])</f>
        <v>169</v>
      </c>
    </row>
    <row r="10876" spans="1:9" x14ac:dyDescent="0.25">
      <c r="A10876" t="s">
        <v>7</v>
      </c>
      <c r="B10876">
        <v>2</v>
      </c>
      <c r="C10876">
        <v>3</v>
      </c>
      <c r="D10876">
        <v>4378</v>
      </c>
      <c r="E10876">
        <v>156</v>
      </c>
      <c r="F10876">
        <v>14.5259677789901</v>
      </c>
      <c r="G10876">
        <v>30.837150544306201</v>
      </c>
      <c r="H10876">
        <f>IF(D10876-D10875=0,G10876-G10875,"")</f>
        <v>-1.9275320489953174E-4</v>
      </c>
      <c r="I10876">
        <f>COUNTIF(D:D,Table1[[#This Row],[Track_ID]])</f>
        <v>169</v>
      </c>
    </row>
    <row r="10877" spans="1:9" x14ac:dyDescent="0.25">
      <c r="A10877" t="s">
        <v>7</v>
      </c>
      <c r="B10877">
        <v>2</v>
      </c>
      <c r="C10877">
        <v>3</v>
      </c>
      <c r="D10877">
        <v>4378</v>
      </c>
      <c r="E10877">
        <v>157</v>
      </c>
      <c r="F10877">
        <v>14.518970644482501</v>
      </c>
      <c r="G10877">
        <v>30.838530370083401</v>
      </c>
      <c r="H10877">
        <f>IF(D10877-D10876=0,G10877-G10876,"")</f>
        <v>1.3798257771995281E-3</v>
      </c>
      <c r="I10877">
        <f>COUNTIF(D:D,Table1[[#This Row],[Track_ID]])</f>
        <v>169</v>
      </c>
    </row>
    <row r="10878" spans="1:9" x14ac:dyDescent="0.25">
      <c r="A10878" t="s">
        <v>7</v>
      </c>
      <c r="B10878">
        <v>2</v>
      </c>
      <c r="C10878">
        <v>3</v>
      </c>
      <c r="D10878">
        <v>4378</v>
      </c>
      <c r="E10878">
        <v>158</v>
      </c>
      <c r="F10878">
        <v>14.5135227787485</v>
      </c>
      <c r="G10878">
        <v>30.836002290103</v>
      </c>
      <c r="H10878">
        <f>IF(D10878-D10877=0,G10878-G10877,"")</f>
        <v>-2.5280799804008325E-3</v>
      </c>
      <c r="I10878">
        <f>COUNTIF(D:D,Table1[[#This Row],[Track_ID]])</f>
        <v>169</v>
      </c>
    </row>
    <row r="10879" spans="1:9" x14ac:dyDescent="0.25">
      <c r="A10879" t="s">
        <v>7</v>
      </c>
      <c r="B10879">
        <v>2</v>
      </c>
      <c r="C10879">
        <v>3</v>
      </c>
      <c r="D10879">
        <v>4378</v>
      </c>
      <c r="E10879">
        <v>159</v>
      </c>
      <c r="F10879">
        <v>14.510486271255299</v>
      </c>
      <c r="G10879">
        <v>30.8359751261385</v>
      </c>
      <c r="H10879">
        <f>IF(D10879-D10878=0,G10879-G10878,"")</f>
        <v>-2.7163964499976601E-5</v>
      </c>
      <c r="I10879">
        <f>COUNTIF(D:D,Table1[[#This Row],[Track_ID]])</f>
        <v>169</v>
      </c>
    </row>
    <row r="10880" spans="1:9" x14ac:dyDescent="0.25">
      <c r="A10880" t="s">
        <v>7</v>
      </c>
      <c r="B10880">
        <v>2</v>
      </c>
      <c r="C10880">
        <v>3</v>
      </c>
      <c r="D10880">
        <v>4378</v>
      </c>
      <c r="E10880">
        <v>160</v>
      </c>
      <c r="F10880">
        <v>14.4676058776103</v>
      </c>
      <c r="G10880">
        <v>30.854102307506999</v>
      </c>
      <c r="H10880">
        <f>IF(D10880-D10879=0,G10880-G10879,"")</f>
        <v>1.8127181368498668E-2</v>
      </c>
      <c r="I10880">
        <f>COUNTIF(D:D,Table1[[#This Row],[Track_ID]])</f>
        <v>169</v>
      </c>
    </row>
    <row r="10881" spans="1:9" x14ac:dyDescent="0.25">
      <c r="A10881" t="s">
        <v>7</v>
      </c>
      <c r="B10881">
        <v>2</v>
      </c>
      <c r="C10881">
        <v>3</v>
      </c>
      <c r="D10881">
        <v>4378</v>
      </c>
      <c r="E10881">
        <v>161</v>
      </c>
      <c r="F10881">
        <v>14.4288141498984</v>
      </c>
      <c r="G10881">
        <v>30.869359851571701</v>
      </c>
      <c r="H10881">
        <f>IF(D10881-D10880=0,G10881-G10880,"")</f>
        <v>1.5257544064702699E-2</v>
      </c>
      <c r="I10881">
        <f>COUNTIF(D:D,Table1[[#This Row],[Track_ID]])</f>
        <v>169</v>
      </c>
    </row>
    <row r="10882" spans="1:9" x14ac:dyDescent="0.25">
      <c r="A10882" t="s">
        <v>7</v>
      </c>
      <c r="B10882">
        <v>2</v>
      </c>
      <c r="C10882">
        <v>3</v>
      </c>
      <c r="D10882">
        <v>4378</v>
      </c>
      <c r="E10882">
        <v>162</v>
      </c>
      <c r="F10882">
        <v>14.3950947739913</v>
      </c>
      <c r="G10882">
        <v>30.877526141092599</v>
      </c>
      <c r="H10882">
        <f>IF(D10882-D10881=0,G10882-G10881,"")</f>
        <v>8.166289520897152E-3</v>
      </c>
      <c r="I10882">
        <f>COUNTIF(D:D,Table1[[#This Row],[Track_ID]])</f>
        <v>169</v>
      </c>
    </row>
    <row r="10883" spans="1:9" x14ac:dyDescent="0.25">
      <c r="A10883" t="s">
        <v>7</v>
      </c>
      <c r="B10883">
        <v>2</v>
      </c>
      <c r="C10883">
        <v>3</v>
      </c>
      <c r="D10883">
        <v>4378</v>
      </c>
      <c r="E10883">
        <v>163</v>
      </c>
      <c r="F10883">
        <v>14.394491223691</v>
      </c>
      <c r="G10883">
        <v>30.878614237676999</v>
      </c>
      <c r="H10883">
        <f>IF(D10883-D10882=0,G10883-G10882,"")</f>
        <v>1.0880965844002333E-3</v>
      </c>
      <c r="I10883">
        <f>COUNTIF(D:D,Table1[[#This Row],[Track_ID]])</f>
        <v>169</v>
      </c>
    </row>
    <row r="10884" spans="1:9" x14ac:dyDescent="0.25">
      <c r="A10884" t="s">
        <v>7</v>
      </c>
      <c r="B10884">
        <v>2</v>
      </c>
      <c r="C10884">
        <v>3</v>
      </c>
      <c r="D10884">
        <v>4378</v>
      </c>
      <c r="E10884">
        <v>164</v>
      </c>
      <c r="F10884">
        <v>14.392980535352599</v>
      </c>
      <c r="G10884">
        <v>30.878508672719999</v>
      </c>
      <c r="H10884">
        <f>IF(D10884-D10883=0,G10884-G10883,"")</f>
        <v>-1.0556495699987067E-4</v>
      </c>
      <c r="I10884">
        <f>COUNTIF(D:D,Table1[[#This Row],[Track_ID]])</f>
        <v>169</v>
      </c>
    </row>
    <row r="10885" spans="1:9" x14ac:dyDescent="0.25">
      <c r="A10885" t="s">
        <v>7</v>
      </c>
      <c r="B10885">
        <v>2</v>
      </c>
      <c r="C10885">
        <v>3</v>
      </c>
      <c r="D10885">
        <v>4378</v>
      </c>
      <c r="E10885">
        <v>165</v>
      </c>
      <c r="F10885">
        <v>14.392768008186801</v>
      </c>
      <c r="G10885">
        <v>30.876305746917801</v>
      </c>
      <c r="H10885">
        <f>IF(D10885-D10884=0,G10885-G10884,"")</f>
        <v>-2.2029258021980525E-3</v>
      </c>
      <c r="I10885">
        <f>COUNTIF(D:D,Table1[[#This Row],[Track_ID]])</f>
        <v>169</v>
      </c>
    </row>
    <row r="10886" spans="1:9" x14ac:dyDescent="0.25">
      <c r="A10886" t="s">
        <v>7</v>
      </c>
      <c r="B10886">
        <v>2</v>
      </c>
      <c r="C10886">
        <v>3</v>
      </c>
      <c r="D10886">
        <v>4378</v>
      </c>
      <c r="E10886">
        <v>166</v>
      </c>
      <c r="F10886">
        <v>14.3906666798408</v>
      </c>
      <c r="G10886">
        <v>30.884619568050699</v>
      </c>
      <c r="H10886">
        <f>IF(D10886-D10885=0,G10886-G10885,"")</f>
        <v>8.3138211328979139E-3</v>
      </c>
      <c r="I10886">
        <f>COUNTIF(D:D,Table1[[#This Row],[Track_ID]])</f>
        <v>169</v>
      </c>
    </row>
    <row r="10887" spans="1:9" x14ac:dyDescent="0.25">
      <c r="A10887" t="s">
        <v>7</v>
      </c>
      <c r="B10887">
        <v>2</v>
      </c>
      <c r="C10887">
        <v>3</v>
      </c>
      <c r="D10887">
        <v>4378</v>
      </c>
      <c r="E10887">
        <v>167</v>
      </c>
      <c r="F10887">
        <v>14.3623414847417</v>
      </c>
      <c r="G10887">
        <v>30.9144912223835</v>
      </c>
      <c r="H10887">
        <f>IF(D10887-D10886=0,G10887-G10886,"")</f>
        <v>2.9871654332801256E-2</v>
      </c>
      <c r="I10887">
        <f>COUNTIF(D:D,Table1[[#This Row],[Track_ID]])</f>
        <v>169</v>
      </c>
    </row>
    <row r="10888" spans="1:9" x14ac:dyDescent="0.25">
      <c r="A10888" t="s">
        <v>7</v>
      </c>
      <c r="B10888">
        <v>2</v>
      </c>
      <c r="C10888">
        <v>3</v>
      </c>
      <c r="D10888">
        <v>4378</v>
      </c>
      <c r="E10888">
        <v>168</v>
      </c>
      <c r="F10888">
        <v>14.3867584861724</v>
      </c>
      <c r="G10888">
        <v>30.921015605948298</v>
      </c>
      <c r="H10888">
        <f>IF(D10888-D10887=0,G10888-G10887,"")</f>
        <v>6.5243835647983417E-3</v>
      </c>
      <c r="I10888">
        <f>COUNTIF(D:D,Table1[[#This Row],[Track_ID]])</f>
        <v>169</v>
      </c>
    </row>
    <row r="10889" spans="1:9" x14ac:dyDescent="0.25">
      <c r="A10889" t="s">
        <v>7</v>
      </c>
      <c r="B10889">
        <v>2</v>
      </c>
      <c r="C10889">
        <v>3</v>
      </c>
      <c r="D10889">
        <v>4378</v>
      </c>
      <c r="E10889">
        <v>169</v>
      </c>
      <c r="F10889">
        <v>14.390669374479801</v>
      </c>
      <c r="G10889">
        <v>30.9463319467154</v>
      </c>
      <c r="H10889">
        <f>IF(D10889-D10888=0,G10889-G10888,"")</f>
        <v>2.5316340767101764E-2</v>
      </c>
      <c r="I10889">
        <f>COUNTIF(D:D,Table1[[#This Row],[Track_ID]])</f>
        <v>169</v>
      </c>
    </row>
    <row r="10890" spans="1:9" x14ac:dyDescent="0.25">
      <c r="A10890" t="s">
        <v>7</v>
      </c>
      <c r="B10890">
        <v>2</v>
      </c>
      <c r="C10890">
        <v>3</v>
      </c>
      <c r="D10890">
        <v>4378</v>
      </c>
      <c r="E10890">
        <v>170</v>
      </c>
      <c r="F10890">
        <v>14.389791543722801</v>
      </c>
      <c r="G10890">
        <v>30.961731227681</v>
      </c>
      <c r="H10890">
        <f>IF(D10890-D10889=0,G10890-G10889,"")</f>
        <v>1.5399280965599615E-2</v>
      </c>
      <c r="I10890">
        <f>COUNTIF(D:D,Table1[[#This Row],[Track_ID]])</f>
        <v>169</v>
      </c>
    </row>
    <row r="10891" spans="1:9" x14ac:dyDescent="0.25">
      <c r="A10891" t="s">
        <v>7</v>
      </c>
      <c r="B10891">
        <v>2</v>
      </c>
      <c r="C10891">
        <v>3</v>
      </c>
      <c r="D10891">
        <v>4378</v>
      </c>
      <c r="E10891">
        <v>171</v>
      </c>
      <c r="F10891">
        <v>14.387419918224101</v>
      </c>
      <c r="G10891">
        <v>30.968497584013299</v>
      </c>
      <c r="H10891">
        <f>IF(D10891-D10890=0,G10891-G10890,"")</f>
        <v>6.7663563322994946E-3</v>
      </c>
      <c r="I10891">
        <f>COUNTIF(D:D,Table1[[#This Row],[Track_ID]])</f>
        <v>169</v>
      </c>
    </row>
    <row r="10892" spans="1:9" x14ac:dyDescent="0.25">
      <c r="A10892" t="s">
        <v>7</v>
      </c>
      <c r="B10892">
        <v>2</v>
      </c>
      <c r="C10892">
        <v>3</v>
      </c>
      <c r="D10892">
        <v>4378</v>
      </c>
      <c r="E10892">
        <v>172</v>
      </c>
      <c r="F10892">
        <v>14.3915086385331</v>
      </c>
      <c r="G10892">
        <v>30.966600565560999</v>
      </c>
      <c r="H10892">
        <f>IF(D10892-D10891=0,G10892-G10891,"")</f>
        <v>-1.8970184523006139E-3</v>
      </c>
      <c r="I10892">
        <f>COUNTIF(D:D,Table1[[#This Row],[Track_ID]])</f>
        <v>169</v>
      </c>
    </row>
    <row r="10893" spans="1:9" x14ac:dyDescent="0.25">
      <c r="A10893" t="s">
        <v>7</v>
      </c>
      <c r="B10893">
        <v>2</v>
      </c>
      <c r="C10893">
        <v>3</v>
      </c>
      <c r="D10893">
        <v>4378</v>
      </c>
      <c r="E10893">
        <v>173</v>
      </c>
      <c r="F10893">
        <v>14.4260782486013</v>
      </c>
      <c r="G10893">
        <v>30.9723212406888</v>
      </c>
      <c r="H10893">
        <f>IF(D10893-D10892=0,G10893-G10892,"")</f>
        <v>5.7206751278009449E-3</v>
      </c>
      <c r="I10893">
        <f>COUNTIF(D:D,Table1[[#This Row],[Track_ID]])</f>
        <v>169</v>
      </c>
    </row>
    <row r="10894" spans="1:9" x14ac:dyDescent="0.25">
      <c r="A10894" t="s">
        <v>7</v>
      </c>
      <c r="B10894">
        <v>2</v>
      </c>
      <c r="C10894">
        <v>3</v>
      </c>
      <c r="D10894">
        <v>4378</v>
      </c>
      <c r="E10894">
        <v>174</v>
      </c>
      <c r="F10894">
        <v>14.4670413229596</v>
      </c>
      <c r="G10894">
        <v>30.9810110153451</v>
      </c>
      <c r="H10894">
        <f>IF(D10894-D10893=0,G10894-G10893,"")</f>
        <v>8.6897746563003864E-3</v>
      </c>
      <c r="I10894">
        <f>COUNTIF(D:D,Table1[[#This Row],[Track_ID]])</f>
        <v>169</v>
      </c>
    </row>
    <row r="10895" spans="1:9" x14ac:dyDescent="0.25">
      <c r="A10895" t="s">
        <v>7</v>
      </c>
      <c r="B10895">
        <v>2</v>
      </c>
      <c r="C10895">
        <v>3</v>
      </c>
      <c r="D10895">
        <v>4378</v>
      </c>
      <c r="E10895">
        <v>175</v>
      </c>
      <c r="F10895">
        <v>14.4995321170053</v>
      </c>
      <c r="G10895">
        <v>30.976210997140999</v>
      </c>
      <c r="H10895">
        <f>IF(D10895-D10894=0,G10895-G10894,"")</f>
        <v>-4.8000182041008088E-3</v>
      </c>
      <c r="I10895">
        <f>COUNTIF(D:D,Table1[[#This Row],[Track_ID]])</f>
        <v>169</v>
      </c>
    </row>
    <row r="10896" spans="1:9" x14ac:dyDescent="0.25">
      <c r="A10896" t="s">
        <v>7</v>
      </c>
      <c r="B10896">
        <v>2</v>
      </c>
      <c r="C10896">
        <v>3</v>
      </c>
      <c r="D10896">
        <v>4378</v>
      </c>
      <c r="E10896">
        <v>176</v>
      </c>
      <c r="F10896">
        <v>14.5088567628414</v>
      </c>
      <c r="G10896">
        <v>30.982479120454901</v>
      </c>
      <c r="H10896">
        <f>IF(D10896-D10895=0,G10896-G10895,"")</f>
        <v>6.2681233139016967E-3</v>
      </c>
      <c r="I10896">
        <f>COUNTIF(D:D,Table1[[#This Row],[Track_ID]])</f>
        <v>169</v>
      </c>
    </row>
    <row r="10897" spans="1:9" x14ac:dyDescent="0.25">
      <c r="A10897" t="s">
        <v>7</v>
      </c>
      <c r="B10897">
        <v>2</v>
      </c>
      <c r="C10897">
        <v>3</v>
      </c>
      <c r="D10897">
        <v>4378</v>
      </c>
      <c r="E10897">
        <v>177</v>
      </c>
      <c r="F10897">
        <v>14.5168726859328</v>
      </c>
      <c r="G10897">
        <v>30.9804113261441</v>
      </c>
      <c r="H10897">
        <f>IF(D10897-D10896=0,G10897-G10896,"")</f>
        <v>-2.0677943108005081E-3</v>
      </c>
      <c r="I10897">
        <f>COUNTIF(D:D,Table1[[#This Row],[Track_ID]])</f>
        <v>169</v>
      </c>
    </row>
    <row r="10898" spans="1:9" x14ac:dyDescent="0.25">
      <c r="A10898" t="s">
        <v>7</v>
      </c>
      <c r="B10898">
        <v>2</v>
      </c>
      <c r="C10898">
        <v>3</v>
      </c>
      <c r="D10898">
        <v>4378</v>
      </c>
      <c r="E10898">
        <v>178</v>
      </c>
      <c r="F10898">
        <v>14.5487710321527</v>
      </c>
      <c r="G10898">
        <v>30.974488950763099</v>
      </c>
      <c r="H10898">
        <f>IF(D10898-D10897=0,G10898-G10897,"")</f>
        <v>-5.9223753810009327E-3</v>
      </c>
      <c r="I10898">
        <f>COUNTIF(D:D,Table1[[#This Row],[Track_ID]])</f>
        <v>169</v>
      </c>
    </row>
    <row r="10899" spans="1:9" x14ac:dyDescent="0.25">
      <c r="A10899" t="s">
        <v>7</v>
      </c>
      <c r="B10899">
        <v>2</v>
      </c>
      <c r="C10899">
        <v>3</v>
      </c>
      <c r="D10899">
        <v>4378</v>
      </c>
      <c r="E10899">
        <v>179</v>
      </c>
      <c r="F10899">
        <v>14.563883614335101</v>
      </c>
      <c r="G10899">
        <v>30.9614158124716</v>
      </c>
      <c r="H10899">
        <f>IF(D10899-D10898=0,G10899-G10898,"")</f>
        <v>-1.3073138291499475E-2</v>
      </c>
      <c r="I10899">
        <f>COUNTIF(D:D,Table1[[#This Row],[Track_ID]])</f>
        <v>169</v>
      </c>
    </row>
    <row r="10900" spans="1:9" x14ac:dyDescent="0.25">
      <c r="A10900" t="s">
        <v>7</v>
      </c>
      <c r="B10900">
        <v>2</v>
      </c>
      <c r="C10900">
        <v>3</v>
      </c>
      <c r="D10900">
        <v>4378</v>
      </c>
      <c r="E10900">
        <v>180</v>
      </c>
      <c r="F10900">
        <v>14.5704673181034</v>
      </c>
      <c r="G10900">
        <v>30.915824203435299</v>
      </c>
      <c r="H10900">
        <f>IF(D10900-D10899=0,G10900-G10899,"")</f>
        <v>-4.559160903630044E-2</v>
      </c>
      <c r="I10900">
        <f>COUNTIF(D:D,Table1[[#This Row],[Track_ID]])</f>
        <v>169</v>
      </c>
    </row>
    <row r="10901" spans="1:9" x14ac:dyDescent="0.25">
      <c r="A10901" t="s">
        <v>7</v>
      </c>
      <c r="B10901">
        <v>2</v>
      </c>
      <c r="C10901">
        <v>3</v>
      </c>
      <c r="D10901">
        <v>4378</v>
      </c>
      <c r="E10901">
        <v>181</v>
      </c>
      <c r="F10901">
        <v>14.6027917643798</v>
      </c>
      <c r="G10901">
        <v>30.865829933677599</v>
      </c>
      <c r="H10901">
        <f>IF(D10901-D10900=0,G10901-G10900,"")</f>
        <v>-4.9994269757700494E-2</v>
      </c>
      <c r="I10901">
        <f>COUNTIF(D:D,Table1[[#This Row],[Track_ID]])</f>
        <v>169</v>
      </c>
    </row>
    <row r="10902" spans="1:9" x14ac:dyDescent="0.25">
      <c r="A10902" t="s">
        <v>7</v>
      </c>
      <c r="B10902">
        <v>2</v>
      </c>
      <c r="C10902">
        <v>3</v>
      </c>
      <c r="D10902">
        <v>4378</v>
      </c>
      <c r="E10902">
        <v>182</v>
      </c>
      <c r="F10902">
        <v>14.624086825946</v>
      </c>
      <c r="G10902">
        <v>30.829510616185701</v>
      </c>
      <c r="H10902">
        <f>IF(D10902-D10901=0,G10902-G10901,"")</f>
        <v>-3.6319317491898317E-2</v>
      </c>
      <c r="I10902">
        <f>COUNTIF(D:D,Table1[[#This Row],[Track_ID]])</f>
        <v>169</v>
      </c>
    </row>
    <row r="10903" spans="1:9" x14ac:dyDescent="0.25">
      <c r="A10903" t="s">
        <v>7</v>
      </c>
      <c r="B10903">
        <v>2</v>
      </c>
      <c r="C10903">
        <v>3</v>
      </c>
      <c r="D10903">
        <v>4378</v>
      </c>
      <c r="E10903">
        <v>183</v>
      </c>
      <c r="F10903">
        <v>14.6642118912289</v>
      </c>
      <c r="G10903">
        <v>30.811532952991101</v>
      </c>
      <c r="H10903">
        <f>IF(D10903-D10902=0,G10903-G10902,"")</f>
        <v>-1.7977663194599813E-2</v>
      </c>
      <c r="I10903">
        <f>COUNTIF(D:D,Table1[[#This Row],[Track_ID]])</f>
        <v>169</v>
      </c>
    </row>
    <row r="10904" spans="1:9" x14ac:dyDescent="0.25">
      <c r="A10904" t="s">
        <v>7</v>
      </c>
      <c r="B10904">
        <v>2</v>
      </c>
      <c r="C10904">
        <v>3</v>
      </c>
      <c r="D10904">
        <v>4378</v>
      </c>
      <c r="E10904">
        <v>184</v>
      </c>
      <c r="F10904">
        <v>14.6598353659205</v>
      </c>
      <c r="G10904">
        <v>30.7605158670594</v>
      </c>
      <c r="H10904">
        <f>IF(D10904-D10903=0,G10904-G10903,"")</f>
        <v>-5.1017085931700734E-2</v>
      </c>
      <c r="I10904">
        <f>COUNTIF(D:D,Table1[[#This Row],[Track_ID]])</f>
        <v>169</v>
      </c>
    </row>
    <row r="10905" spans="1:9" x14ac:dyDescent="0.25">
      <c r="A10905" t="s">
        <v>7</v>
      </c>
      <c r="B10905">
        <v>2</v>
      </c>
      <c r="C10905">
        <v>3</v>
      </c>
      <c r="D10905">
        <v>4378</v>
      </c>
      <c r="E10905">
        <v>185</v>
      </c>
      <c r="F10905">
        <v>14.6573541064793</v>
      </c>
      <c r="G10905">
        <v>30.688935341769501</v>
      </c>
      <c r="H10905">
        <f>IF(D10905-D10904=0,G10905-G10904,"")</f>
        <v>-7.1580525289899555E-2</v>
      </c>
      <c r="I10905">
        <f>COUNTIF(D:D,Table1[[#This Row],[Track_ID]])</f>
        <v>169</v>
      </c>
    </row>
    <row r="10906" spans="1:9" x14ac:dyDescent="0.25">
      <c r="A10906" t="s">
        <v>7</v>
      </c>
      <c r="B10906">
        <v>2</v>
      </c>
      <c r="C10906">
        <v>3</v>
      </c>
      <c r="D10906">
        <v>4378</v>
      </c>
      <c r="E10906">
        <v>186</v>
      </c>
      <c r="F10906">
        <v>14.6604459874816</v>
      </c>
      <c r="G10906">
        <v>30.627555198928501</v>
      </c>
      <c r="H10906">
        <f>IF(D10906-D10905=0,G10906-G10905,"")</f>
        <v>-6.1380142840999241E-2</v>
      </c>
      <c r="I10906">
        <f>COUNTIF(D:D,Table1[[#This Row],[Track_ID]])</f>
        <v>169</v>
      </c>
    </row>
    <row r="10907" spans="1:9" x14ac:dyDescent="0.25">
      <c r="A10907" t="s">
        <v>7</v>
      </c>
      <c r="B10907">
        <v>2</v>
      </c>
      <c r="C10907">
        <v>3</v>
      </c>
      <c r="D10907">
        <v>4378</v>
      </c>
      <c r="E10907">
        <v>187</v>
      </c>
      <c r="F10907">
        <v>14.653150503414601</v>
      </c>
      <c r="G10907">
        <v>30.588903765510299</v>
      </c>
      <c r="H10907">
        <f>IF(D10907-D10906=0,G10907-G10906,"")</f>
        <v>-3.865143341820243E-2</v>
      </c>
      <c r="I10907">
        <f>COUNTIF(D:D,Table1[[#This Row],[Track_ID]])</f>
        <v>169</v>
      </c>
    </row>
    <row r="10908" spans="1:9" x14ac:dyDescent="0.25">
      <c r="A10908" t="s">
        <v>7</v>
      </c>
      <c r="B10908">
        <v>2</v>
      </c>
      <c r="C10908">
        <v>3</v>
      </c>
      <c r="D10908">
        <v>4378</v>
      </c>
      <c r="E10908">
        <v>188</v>
      </c>
      <c r="F10908">
        <v>14.6443040246682</v>
      </c>
      <c r="G10908">
        <v>30.5353199164642</v>
      </c>
      <c r="H10908">
        <f>IF(D10908-D10907=0,G10908-G10907,"")</f>
        <v>-5.3583849046098919E-2</v>
      </c>
      <c r="I10908">
        <f>COUNTIF(D:D,Table1[[#This Row],[Track_ID]])</f>
        <v>169</v>
      </c>
    </row>
    <row r="10909" spans="1:9" x14ac:dyDescent="0.25">
      <c r="A10909" t="s">
        <v>7</v>
      </c>
      <c r="B10909">
        <v>2</v>
      </c>
      <c r="C10909">
        <v>3</v>
      </c>
      <c r="D10909">
        <v>4378</v>
      </c>
      <c r="E10909">
        <v>189</v>
      </c>
      <c r="F10909">
        <v>14.646861300190499</v>
      </c>
      <c r="G10909">
        <v>30.489753928814299</v>
      </c>
      <c r="H10909">
        <f>IF(D10909-D10908=0,G10909-G10908,"")</f>
        <v>-4.5565987649901274E-2</v>
      </c>
      <c r="I10909">
        <f>COUNTIF(D:D,Table1[[#This Row],[Track_ID]])</f>
        <v>169</v>
      </c>
    </row>
    <row r="10910" spans="1:9" x14ac:dyDescent="0.25">
      <c r="A10910" t="s">
        <v>7</v>
      </c>
      <c r="B10910">
        <v>2</v>
      </c>
      <c r="C10910">
        <v>3</v>
      </c>
      <c r="D10910">
        <v>4378</v>
      </c>
      <c r="E10910">
        <v>190</v>
      </c>
      <c r="F10910">
        <v>14.634077953112</v>
      </c>
      <c r="G10910">
        <v>30.444761347422698</v>
      </c>
      <c r="H10910">
        <f>IF(D10910-D10909=0,G10910-G10909,"")</f>
        <v>-4.4992581391600339E-2</v>
      </c>
      <c r="I10910">
        <f>COUNTIF(D:D,Table1[[#This Row],[Track_ID]])</f>
        <v>169</v>
      </c>
    </row>
    <row r="10911" spans="1:9" x14ac:dyDescent="0.25">
      <c r="A10911" t="s">
        <v>7</v>
      </c>
      <c r="B10911">
        <v>2</v>
      </c>
      <c r="C10911">
        <v>3</v>
      </c>
      <c r="D10911">
        <v>4378</v>
      </c>
      <c r="E10911">
        <v>191</v>
      </c>
      <c r="F10911">
        <v>14.625809037789599</v>
      </c>
      <c r="G10911">
        <v>30.422785214267499</v>
      </c>
      <c r="H10911">
        <f>IF(D10911-D10910=0,G10911-G10910,"")</f>
        <v>-2.1976133155199307E-2</v>
      </c>
      <c r="I10911">
        <f>COUNTIF(D:D,Table1[[#This Row],[Track_ID]])</f>
        <v>169</v>
      </c>
    </row>
    <row r="10912" spans="1:9" x14ac:dyDescent="0.25">
      <c r="A10912" t="s">
        <v>7</v>
      </c>
      <c r="B10912">
        <v>2</v>
      </c>
      <c r="C10912">
        <v>3</v>
      </c>
      <c r="D10912">
        <v>4378</v>
      </c>
      <c r="E10912">
        <v>192</v>
      </c>
      <c r="F10912">
        <v>14.616747520550801</v>
      </c>
      <c r="G10912">
        <v>30.391832609843199</v>
      </c>
      <c r="H10912">
        <f>IF(D10912-D10911=0,G10912-G10911,"")</f>
        <v>-3.0952604424300034E-2</v>
      </c>
      <c r="I10912">
        <f>COUNTIF(D:D,Table1[[#This Row],[Track_ID]])</f>
        <v>169</v>
      </c>
    </row>
    <row r="10913" spans="1:9" x14ac:dyDescent="0.25">
      <c r="A10913" t="s">
        <v>7</v>
      </c>
      <c r="B10913">
        <v>2</v>
      </c>
      <c r="C10913">
        <v>3</v>
      </c>
      <c r="D10913">
        <v>4378</v>
      </c>
      <c r="E10913">
        <v>193</v>
      </c>
      <c r="F10913">
        <v>14.6149234616394</v>
      </c>
      <c r="G10913">
        <v>30.361105536483201</v>
      </c>
      <c r="H10913">
        <f>IF(D10913-D10912=0,G10913-G10912,"")</f>
        <v>-3.0727073359997803E-2</v>
      </c>
      <c r="I10913">
        <f>COUNTIF(D:D,Table1[[#This Row],[Track_ID]])</f>
        <v>169</v>
      </c>
    </row>
    <row r="10914" spans="1:9" x14ac:dyDescent="0.25">
      <c r="A10914" t="s">
        <v>7</v>
      </c>
      <c r="B10914">
        <v>2</v>
      </c>
      <c r="C10914">
        <v>3</v>
      </c>
      <c r="D10914">
        <v>4378</v>
      </c>
      <c r="E10914">
        <v>194</v>
      </c>
      <c r="F10914">
        <v>14.607300421324201</v>
      </c>
      <c r="G10914">
        <v>30.330317602951101</v>
      </c>
      <c r="H10914">
        <f>IF(D10914-D10913=0,G10914-G10913,"")</f>
        <v>-3.0787933532099743E-2</v>
      </c>
      <c r="I10914">
        <f>COUNTIF(D:D,Table1[[#This Row],[Track_ID]])</f>
        <v>169</v>
      </c>
    </row>
    <row r="10915" spans="1:9" x14ac:dyDescent="0.25">
      <c r="A10915" t="s">
        <v>7</v>
      </c>
      <c r="B10915">
        <v>2</v>
      </c>
      <c r="C10915">
        <v>3</v>
      </c>
      <c r="D10915">
        <v>4378</v>
      </c>
      <c r="E10915">
        <v>195</v>
      </c>
      <c r="F10915">
        <v>14.599363851179801</v>
      </c>
      <c r="G10915">
        <v>30.329147924881301</v>
      </c>
      <c r="H10915">
        <f>IF(D10915-D10914=0,G10915-G10914,"")</f>
        <v>-1.169678069800284E-3</v>
      </c>
      <c r="I10915">
        <f>COUNTIF(D:D,Table1[[#This Row],[Track_ID]])</f>
        <v>169</v>
      </c>
    </row>
    <row r="10916" spans="1:9" x14ac:dyDescent="0.25">
      <c r="A10916" t="s">
        <v>7</v>
      </c>
      <c r="B10916">
        <v>2</v>
      </c>
      <c r="C10916">
        <v>3</v>
      </c>
      <c r="D10916">
        <v>4378</v>
      </c>
      <c r="E10916">
        <v>196</v>
      </c>
      <c r="F10916">
        <v>14.6014409906634</v>
      </c>
      <c r="G10916">
        <v>30.324221586898599</v>
      </c>
      <c r="H10916">
        <f>IF(D10916-D10915=0,G10916-G10915,"")</f>
        <v>-4.9263379827024778E-3</v>
      </c>
      <c r="I10916">
        <f>COUNTIF(D:D,Table1[[#This Row],[Track_ID]])</f>
        <v>169</v>
      </c>
    </row>
    <row r="10917" spans="1:9" x14ac:dyDescent="0.25">
      <c r="A10917" t="s">
        <v>7</v>
      </c>
      <c r="B10917">
        <v>2</v>
      </c>
      <c r="C10917">
        <v>3</v>
      </c>
      <c r="D10917">
        <v>4378</v>
      </c>
      <c r="E10917">
        <v>197</v>
      </c>
      <c r="F10917">
        <v>14.6020997022476</v>
      </c>
      <c r="G10917">
        <v>30.324066890279301</v>
      </c>
      <c r="H10917">
        <f>IF(D10917-D10916=0,G10917-G10916,"")</f>
        <v>-1.5469661929756739E-4</v>
      </c>
      <c r="I10917">
        <f>COUNTIF(D:D,Table1[[#This Row],[Track_ID]])</f>
        <v>169</v>
      </c>
    </row>
    <row r="10918" spans="1:9" x14ac:dyDescent="0.25">
      <c r="A10918" t="s">
        <v>7</v>
      </c>
      <c r="B10918">
        <v>2</v>
      </c>
      <c r="C10918">
        <v>3</v>
      </c>
      <c r="D10918">
        <v>4378</v>
      </c>
      <c r="E10918">
        <v>198</v>
      </c>
      <c r="F10918">
        <v>14.6093832376423</v>
      </c>
      <c r="G10918">
        <v>30.357324908833899</v>
      </c>
      <c r="H10918">
        <f>IF(D10918-D10917=0,G10918-G10917,"")</f>
        <v>3.3258018554597868E-2</v>
      </c>
      <c r="I10918">
        <f>COUNTIF(D:D,Table1[[#This Row],[Track_ID]])</f>
        <v>169</v>
      </c>
    </row>
    <row r="10919" spans="1:9" x14ac:dyDescent="0.25">
      <c r="A10919" t="s">
        <v>7</v>
      </c>
      <c r="B10919">
        <v>2</v>
      </c>
      <c r="C10919">
        <v>3</v>
      </c>
      <c r="D10919">
        <v>4378</v>
      </c>
      <c r="E10919">
        <v>199</v>
      </c>
      <c r="F10919">
        <v>14.587680208970101</v>
      </c>
      <c r="G10919">
        <v>30.336218709541399</v>
      </c>
      <c r="H10919">
        <f>IF(D10919-D10918=0,G10919-G10918,"")</f>
        <v>-2.1106199292500349E-2</v>
      </c>
      <c r="I10919">
        <f>COUNTIF(D:D,Table1[[#This Row],[Track_ID]])</f>
        <v>169</v>
      </c>
    </row>
    <row r="10920" spans="1:9" x14ac:dyDescent="0.25">
      <c r="A10920" t="s">
        <v>7</v>
      </c>
      <c r="B10920">
        <v>2</v>
      </c>
      <c r="C10920">
        <v>3</v>
      </c>
      <c r="D10920">
        <v>4378</v>
      </c>
      <c r="E10920">
        <v>200</v>
      </c>
      <c r="F10920">
        <v>14.5582790532437</v>
      </c>
      <c r="G10920">
        <v>30.325889838707401</v>
      </c>
      <c r="H10920">
        <f>IF(D10920-D10919=0,G10920-G10919,"")</f>
        <v>-1.0328870833998138E-2</v>
      </c>
      <c r="I10920">
        <f>COUNTIF(D:D,Table1[[#This Row],[Track_ID]])</f>
        <v>169</v>
      </c>
    </row>
    <row r="10921" spans="1:9" x14ac:dyDescent="0.25">
      <c r="A10921" t="s">
        <v>7</v>
      </c>
      <c r="B10921">
        <v>2</v>
      </c>
      <c r="C10921">
        <v>3</v>
      </c>
      <c r="D10921">
        <v>4378</v>
      </c>
      <c r="E10921">
        <v>201</v>
      </c>
      <c r="F10921">
        <v>14.5261876839576</v>
      </c>
      <c r="G10921">
        <v>30.2995899525312</v>
      </c>
      <c r="H10921">
        <f>IF(D10921-D10920=0,G10921-G10920,"")</f>
        <v>-2.6299886176200715E-2</v>
      </c>
      <c r="I10921">
        <f>COUNTIF(D:D,Table1[[#This Row],[Track_ID]])</f>
        <v>169</v>
      </c>
    </row>
    <row r="10922" spans="1:9" x14ac:dyDescent="0.25">
      <c r="A10922" t="s">
        <v>7</v>
      </c>
      <c r="B10922">
        <v>2</v>
      </c>
      <c r="C10922">
        <v>3</v>
      </c>
      <c r="D10922">
        <v>4378</v>
      </c>
      <c r="E10922">
        <v>202</v>
      </c>
      <c r="F10922">
        <v>14.4684881485208</v>
      </c>
      <c r="G10922">
        <v>30.245943599792199</v>
      </c>
      <c r="H10922">
        <f>IF(D10922-D10921=0,G10922-G10921,"")</f>
        <v>-5.3646352739001202E-2</v>
      </c>
      <c r="I10922">
        <f>COUNTIF(D:D,Table1[[#This Row],[Track_ID]])</f>
        <v>169</v>
      </c>
    </row>
    <row r="10923" spans="1:9" x14ac:dyDescent="0.25">
      <c r="A10923" t="s">
        <v>7</v>
      </c>
      <c r="B10923">
        <v>2</v>
      </c>
      <c r="C10923">
        <v>3</v>
      </c>
      <c r="D10923">
        <v>4378</v>
      </c>
      <c r="E10923">
        <v>203</v>
      </c>
      <c r="F10923">
        <v>14.4233026708569</v>
      </c>
      <c r="G10923">
        <v>30.209521656988599</v>
      </c>
      <c r="H10923">
        <f>IF(D10923-D10922=0,G10923-G10922,"")</f>
        <v>-3.642194280359945E-2</v>
      </c>
      <c r="I10923">
        <f>COUNTIF(D:D,Table1[[#This Row],[Track_ID]])</f>
        <v>169</v>
      </c>
    </row>
    <row r="10924" spans="1:9" x14ac:dyDescent="0.25">
      <c r="A10924" t="s">
        <v>7</v>
      </c>
      <c r="B10924">
        <v>2</v>
      </c>
      <c r="C10924">
        <v>3</v>
      </c>
      <c r="D10924">
        <v>4378</v>
      </c>
      <c r="E10924">
        <v>204</v>
      </c>
      <c r="F10924">
        <v>14.374110384497</v>
      </c>
      <c r="G10924">
        <v>30.149682610056299</v>
      </c>
      <c r="H10924">
        <f>IF(D10924-D10923=0,G10924-G10923,"")</f>
        <v>-5.9839046932300022E-2</v>
      </c>
      <c r="I10924">
        <f>COUNTIF(D:D,Table1[[#This Row],[Track_ID]])</f>
        <v>169</v>
      </c>
    </row>
    <row r="10925" spans="1:9" x14ac:dyDescent="0.25">
      <c r="A10925" t="s">
        <v>7</v>
      </c>
      <c r="B10925">
        <v>2</v>
      </c>
      <c r="C10925">
        <v>3</v>
      </c>
      <c r="D10925">
        <v>4378</v>
      </c>
      <c r="E10925">
        <v>205</v>
      </c>
      <c r="F10925">
        <v>14.315533986240199</v>
      </c>
      <c r="G10925">
        <v>30.106644479499799</v>
      </c>
      <c r="H10925">
        <f>IF(D10925-D10924=0,G10925-G10924,"")</f>
        <v>-4.3038130556499965E-2</v>
      </c>
      <c r="I10925">
        <f>COUNTIF(D:D,Table1[[#This Row],[Track_ID]])</f>
        <v>169</v>
      </c>
    </row>
    <row r="10926" spans="1:9" x14ac:dyDescent="0.25">
      <c r="A10926" t="s">
        <v>7</v>
      </c>
      <c r="B10926">
        <v>2</v>
      </c>
      <c r="C10926">
        <v>3</v>
      </c>
      <c r="D10926">
        <v>4378</v>
      </c>
      <c r="E10926">
        <v>206</v>
      </c>
      <c r="F10926">
        <v>14.2950247708586</v>
      </c>
      <c r="G10926">
        <v>30.038265040741599</v>
      </c>
      <c r="H10926">
        <f>IF(D10926-D10925=0,G10926-G10925,"")</f>
        <v>-6.837943875819974E-2</v>
      </c>
      <c r="I10926">
        <f>COUNTIF(D:D,Table1[[#This Row],[Track_ID]])</f>
        <v>169</v>
      </c>
    </row>
    <row r="10927" spans="1:9" x14ac:dyDescent="0.25">
      <c r="A10927" t="s">
        <v>7</v>
      </c>
      <c r="B10927">
        <v>2</v>
      </c>
      <c r="C10927">
        <v>3</v>
      </c>
      <c r="D10927">
        <v>4378</v>
      </c>
      <c r="E10927">
        <v>207</v>
      </c>
      <c r="F10927">
        <v>14.2635779839792</v>
      </c>
      <c r="G10927">
        <v>29.949865848934898</v>
      </c>
      <c r="H10927">
        <f>IF(D10927-D10926=0,G10927-G10926,"")</f>
        <v>-8.8399191806701083E-2</v>
      </c>
      <c r="I10927">
        <f>COUNTIF(D:D,Table1[[#This Row],[Track_ID]])</f>
        <v>169</v>
      </c>
    </row>
    <row r="10928" spans="1:9" x14ac:dyDescent="0.25">
      <c r="A10928" t="s">
        <v>7</v>
      </c>
      <c r="B10928">
        <v>2</v>
      </c>
      <c r="C10928">
        <v>3</v>
      </c>
      <c r="D10928">
        <v>4378</v>
      </c>
      <c r="E10928">
        <v>208</v>
      </c>
      <c r="F10928">
        <v>14.243356042391399</v>
      </c>
      <c r="G10928">
        <v>29.8593180461149</v>
      </c>
      <c r="H10928">
        <f>IF(D10928-D10927=0,G10928-G10927,"")</f>
        <v>-9.0547802819997969E-2</v>
      </c>
      <c r="I10928">
        <f>COUNTIF(D:D,Table1[[#This Row],[Track_ID]])</f>
        <v>169</v>
      </c>
    </row>
    <row r="10929" spans="1:9" x14ac:dyDescent="0.25">
      <c r="A10929" t="s">
        <v>7</v>
      </c>
      <c r="B10929">
        <v>2</v>
      </c>
      <c r="C10929">
        <v>3</v>
      </c>
      <c r="D10929">
        <v>4378</v>
      </c>
      <c r="E10929">
        <v>209</v>
      </c>
      <c r="F10929">
        <v>14.235569721056599</v>
      </c>
      <c r="G10929">
        <v>29.793373527265601</v>
      </c>
      <c r="H10929">
        <f>IF(D10929-D10928=0,G10929-G10928,"")</f>
        <v>-6.5944518849299527E-2</v>
      </c>
      <c r="I10929">
        <f>COUNTIF(D:D,Table1[[#This Row],[Track_ID]])</f>
        <v>169</v>
      </c>
    </row>
    <row r="10930" spans="1:9" x14ac:dyDescent="0.25">
      <c r="A10930" t="s">
        <v>7</v>
      </c>
      <c r="B10930">
        <v>2</v>
      </c>
      <c r="C10930">
        <v>3</v>
      </c>
      <c r="D10930">
        <v>4378</v>
      </c>
      <c r="E10930">
        <v>210</v>
      </c>
      <c r="F10930">
        <v>14.214095297682</v>
      </c>
      <c r="G10930">
        <v>29.7358269921538</v>
      </c>
      <c r="H10930">
        <f>IF(D10930-D10929=0,G10930-G10929,"")</f>
        <v>-5.7546535111800523E-2</v>
      </c>
      <c r="I10930">
        <f>COUNTIF(D:D,Table1[[#This Row],[Track_ID]])</f>
        <v>169</v>
      </c>
    </row>
    <row r="10931" spans="1:9" x14ac:dyDescent="0.25">
      <c r="A10931" t="s">
        <v>7</v>
      </c>
      <c r="B10931">
        <v>2</v>
      </c>
      <c r="C10931">
        <v>3</v>
      </c>
      <c r="D10931">
        <v>4378</v>
      </c>
      <c r="E10931">
        <v>211</v>
      </c>
      <c r="F10931">
        <v>14.2195745202133</v>
      </c>
      <c r="G10931">
        <v>29.666280741447199</v>
      </c>
      <c r="H10931">
        <f>IF(D10931-D10930=0,G10931-G10930,"")</f>
        <v>-6.9546250706601143E-2</v>
      </c>
      <c r="I10931">
        <f>COUNTIF(D:D,Table1[[#This Row],[Track_ID]])</f>
        <v>169</v>
      </c>
    </row>
    <row r="10932" spans="1:9" x14ac:dyDescent="0.25">
      <c r="A10932" t="s">
        <v>7</v>
      </c>
      <c r="B10932">
        <v>2</v>
      </c>
      <c r="C10932">
        <v>3</v>
      </c>
      <c r="D10932">
        <v>4378</v>
      </c>
      <c r="E10932">
        <v>212</v>
      </c>
      <c r="F10932">
        <v>14.231558613027</v>
      </c>
      <c r="G10932">
        <v>29.624053451298899</v>
      </c>
      <c r="H10932">
        <f>IF(D10932-D10931=0,G10932-G10931,"")</f>
        <v>-4.2227290148300511E-2</v>
      </c>
      <c r="I10932">
        <f>COUNTIF(D:D,Table1[[#This Row],[Track_ID]])</f>
        <v>169</v>
      </c>
    </row>
    <row r="10933" spans="1:9" x14ac:dyDescent="0.25">
      <c r="A10933" t="s">
        <v>7</v>
      </c>
      <c r="B10933">
        <v>2</v>
      </c>
      <c r="C10933">
        <v>3</v>
      </c>
      <c r="D10933">
        <v>4378</v>
      </c>
      <c r="E10933">
        <v>213</v>
      </c>
      <c r="F10933">
        <v>14.234994553710701</v>
      </c>
      <c r="G10933">
        <v>29.599892742397898</v>
      </c>
      <c r="H10933">
        <f>IF(D10933-D10932=0,G10933-G10932,"")</f>
        <v>-2.4160708901000305E-2</v>
      </c>
      <c r="I10933">
        <f>COUNTIF(D:D,Table1[[#This Row],[Track_ID]])</f>
        <v>169</v>
      </c>
    </row>
    <row r="10934" spans="1:9" x14ac:dyDescent="0.25">
      <c r="A10934" t="s">
        <v>7</v>
      </c>
      <c r="B10934">
        <v>2</v>
      </c>
      <c r="C10934">
        <v>3</v>
      </c>
      <c r="D10934">
        <v>4378</v>
      </c>
      <c r="E10934">
        <v>214</v>
      </c>
      <c r="F10934">
        <v>14.2418603816883</v>
      </c>
      <c r="G10934">
        <v>29.5638158715815</v>
      </c>
      <c r="H10934">
        <f>IF(D10934-D10933=0,G10934-G10933,"")</f>
        <v>-3.6076870816398099E-2</v>
      </c>
      <c r="I10934">
        <f>COUNTIF(D:D,Table1[[#This Row],[Track_ID]])</f>
        <v>169</v>
      </c>
    </row>
    <row r="10935" spans="1:9" x14ac:dyDescent="0.25">
      <c r="A10935" t="s">
        <v>7</v>
      </c>
      <c r="B10935">
        <v>2</v>
      </c>
      <c r="C10935">
        <v>3</v>
      </c>
      <c r="D10935">
        <v>4378</v>
      </c>
      <c r="E10935">
        <v>215</v>
      </c>
      <c r="F10935">
        <v>14.241712730090001</v>
      </c>
      <c r="G10935">
        <v>29.538825203634399</v>
      </c>
      <c r="H10935">
        <f>IF(D10935-D10934=0,G10935-G10934,"")</f>
        <v>-2.4990667947101031E-2</v>
      </c>
      <c r="I10935">
        <f>COUNTIF(D:D,Table1[[#This Row],[Track_ID]])</f>
        <v>169</v>
      </c>
    </row>
    <row r="10936" spans="1:9" x14ac:dyDescent="0.25">
      <c r="A10936" t="s">
        <v>7</v>
      </c>
      <c r="B10936">
        <v>2</v>
      </c>
      <c r="C10936">
        <v>3</v>
      </c>
      <c r="D10936">
        <v>4378</v>
      </c>
      <c r="E10936">
        <v>216</v>
      </c>
      <c r="F10936">
        <v>14.244228168466501</v>
      </c>
      <c r="G10936">
        <v>29.540966704389799</v>
      </c>
      <c r="H10936">
        <f>IF(D10936-D10935=0,G10936-G10935,"")</f>
        <v>2.1415007553997611E-3</v>
      </c>
      <c r="I10936">
        <f>COUNTIF(D:D,Table1[[#This Row],[Track_ID]])</f>
        <v>169</v>
      </c>
    </row>
    <row r="10937" spans="1:9" x14ac:dyDescent="0.25">
      <c r="A10937" t="s">
        <v>7</v>
      </c>
      <c r="B10937">
        <v>2</v>
      </c>
      <c r="C10937">
        <v>3</v>
      </c>
      <c r="D10937">
        <v>4378</v>
      </c>
      <c r="E10937">
        <v>217</v>
      </c>
      <c r="F10937">
        <v>14.243434786254801</v>
      </c>
      <c r="G10937">
        <v>29.534638390140401</v>
      </c>
      <c r="H10937">
        <f>IF(D10937-D10936=0,G10937-G10936,"")</f>
        <v>-6.3283142493979483E-3</v>
      </c>
      <c r="I10937">
        <f>COUNTIF(D:D,Table1[[#This Row],[Track_ID]])</f>
        <v>169</v>
      </c>
    </row>
    <row r="10938" spans="1:9" x14ac:dyDescent="0.25">
      <c r="A10938" t="s">
        <v>7</v>
      </c>
      <c r="B10938">
        <v>2</v>
      </c>
      <c r="C10938">
        <v>3</v>
      </c>
      <c r="D10938">
        <v>4378</v>
      </c>
      <c r="E10938">
        <v>218</v>
      </c>
      <c r="F10938">
        <v>14.2496632794597</v>
      </c>
      <c r="G10938">
        <v>29.519427116009101</v>
      </c>
      <c r="H10938">
        <f>IF(D10938-D10937=0,G10938-G10937,"")</f>
        <v>-1.5211274131299746E-2</v>
      </c>
      <c r="I10938">
        <f>COUNTIF(D:D,Table1[[#This Row],[Track_ID]])</f>
        <v>169</v>
      </c>
    </row>
    <row r="10939" spans="1:9" x14ac:dyDescent="0.25">
      <c r="A10939" t="s">
        <v>7</v>
      </c>
      <c r="B10939">
        <v>2</v>
      </c>
      <c r="C10939">
        <v>3</v>
      </c>
      <c r="D10939">
        <v>4378</v>
      </c>
      <c r="E10939">
        <v>219</v>
      </c>
      <c r="F10939">
        <v>14.2508179413568</v>
      </c>
      <c r="G10939">
        <v>29.4992422625795</v>
      </c>
      <c r="H10939">
        <f>IF(D10939-D10938=0,G10939-G10938,"")</f>
        <v>-2.0184853429601191E-2</v>
      </c>
      <c r="I10939">
        <f>COUNTIF(D:D,Table1[[#This Row],[Track_ID]])</f>
        <v>169</v>
      </c>
    </row>
    <row r="10940" spans="1:9" x14ac:dyDescent="0.25">
      <c r="A10940" t="s">
        <v>7</v>
      </c>
      <c r="B10940">
        <v>2</v>
      </c>
      <c r="C10940">
        <v>3</v>
      </c>
      <c r="D10940">
        <v>4378</v>
      </c>
      <c r="E10940">
        <v>220</v>
      </c>
      <c r="F10940">
        <v>14.271226160331199</v>
      </c>
      <c r="G10940">
        <v>29.4798464806459</v>
      </c>
      <c r="H10940">
        <f>IF(D10940-D10939=0,G10940-G10939,"")</f>
        <v>-1.939578193359992E-2</v>
      </c>
      <c r="I10940">
        <f>COUNTIF(D:D,Table1[[#This Row],[Track_ID]])</f>
        <v>169</v>
      </c>
    </row>
    <row r="10941" spans="1:9" x14ac:dyDescent="0.25">
      <c r="A10941" t="s">
        <v>7</v>
      </c>
      <c r="B10941">
        <v>2</v>
      </c>
      <c r="C10941">
        <v>3</v>
      </c>
      <c r="D10941">
        <v>4378</v>
      </c>
      <c r="E10941">
        <v>221</v>
      </c>
      <c r="F10941">
        <v>14.2688252775531</v>
      </c>
      <c r="G10941">
        <v>29.467173743106201</v>
      </c>
      <c r="H10941">
        <f>IF(D10941-D10940=0,G10941-G10940,"")</f>
        <v>-1.2672737539698886E-2</v>
      </c>
      <c r="I10941">
        <f>COUNTIF(D:D,Table1[[#This Row],[Track_ID]])</f>
        <v>169</v>
      </c>
    </row>
    <row r="10942" spans="1:9" x14ac:dyDescent="0.25">
      <c r="A10942" t="s">
        <v>7</v>
      </c>
      <c r="B10942">
        <v>2</v>
      </c>
      <c r="C10942">
        <v>3</v>
      </c>
      <c r="D10942">
        <v>4378</v>
      </c>
      <c r="E10942">
        <v>222</v>
      </c>
      <c r="F10942">
        <v>14.279995244893099</v>
      </c>
      <c r="G10942">
        <v>29.432744426736399</v>
      </c>
      <c r="H10942">
        <f>IF(D10942-D10941=0,G10942-G10941,"")</f>
        <v>-3.4429316369802621E-2</v>
      </c>
      <c r="I10942">
        <f>COUNTIF(D:D,Table1[[#This Row],[Track_ID]])</f>
        <v>169</v>
      </c>
    </row>
    <row r="10943" spans="1:9" x14ac:dyDescent="0.25">
      <c r="A10943" t="s">
        <v>7</v>
      </c>
      <c r="B10943">
        <v>2</v>
      </c>
      <c r="C10943">
        <v>3</v>
      </c>
      <c r="D10943">
        <v>4378</v>
      </c>
      <c r="E10943">
        <v>223</v>
      </c>
      <c r="F10943">
        <v>14.2855152546017</v>
      </c>
      <c r="G10943">
        <v>29.420962675807001</v>
      </c>
      <c r="H10943">
        <f>IF(D10943-D10942=0,G10943-G10942,"")</f>
        <v>-1.1781750929397816E-2</v>
      </c>
      <c r="I10943">
        <f>COUNTIF(D:D,Table1[[#This Row],[Track_ID]])</f>
        <v>169</v>
      </c>
    </row>
    <row r="10944" spans="1:9" x14ac:dyDescent="0.25">
      <c r="A10944" t="s">
        <v>7</v>
      </c>
      <c r="B10944">
        <v>2</v>
      </c>
      <c r="C10944">
        <v>3</v>
      </c>
      <c r="D10944">
        <v>4378</v>
      </c>
      <c r="E10944">
        <v>224</v>
      </c>
      <c r="F10944">
        <v>14.2872003908765</v>
      </c>
      <c r="G10944">
        <v>29.419002540178099</v>
      </c>
      <c r="H10944">
        <f>IF(D10944-D10943=0,G10944-G10943,"")</f>
        <v>-1.9601356289022931E-3</v>
      </c>
      <c r="I10944">
        <f>COUNTIF(D:D,Table1[[#This Row],[Track_ID]])</f>
        <v>169</v>
      </c>
    </row>
    <row r="10945" spans="1:9" x14ac:dyDescent="0.25">
      <c r="A10945" t="s">
        <v>7</v>
      </c>
      <c r="B10945">
        <v>2</v>
      </c>
      <c r="C10945">
        <v>3</v>
      </c>
      <c r="D10945">
        <v>4378</v>
      </c>
      <c r="E10945">
        <v>225</v>
      </c>
      <c r="F10945">
        <v>14.286975943200799</v>
      </c>
      <c r="G10945">
        <v>29.409837856645101</v>
      </c>
      <c r="H10945">
        <f>IF(D10945-D10944=0,G10945-G10944,"")</f>
        <v>-9.1646835329974863E-3</v>
      </c>
      <c r="I10945">
        <f>COUNTIF(D:D,Table1[[#This Row],[Track_ID]])</f>
        <v>169</v>
      </c>
    </row>
    <row r="10946" spans="1:9" x14ac:dyDescent="0.25">
      <c r="A10946" t="s">
        <v>7</v>
      </c>
      <c r="B10946">
        <v>2</v>
      </c>
      <c r="C10946">
        <v>3</v>
      </c>
      <c r="D10946">
        <v>4378</v>
      </c>
      <c r="E10946">
        <v>226</v>
      </c>
      <c r="F10946">
        <v>14.3009532871388</v>
      </c>
      <c r="G10946">
        <v>29.3941081028814</v>
      </c>
      <c r="H10946">
        <f>IF(D10946-D10945=0,G10946-G10945,"")</f>
        <v>-1.5729753763700671E-2</v>
      </c>
      <c r="I10946">
        <f>COUNTIF(D:D,Table1[[#This Row],[Track_ID]])</f>
        <v>169</v>
      </c>
    </row>
    <row r="10947" spans="1:9" x14ac:dyDescent="0.25">
      <c r="A10947" t="s">
        <v>7</v>
      </c>
      <c r="B10947">
        <v>2</v>
      </c>
      <c r="C10947">
        <v>3</v>
      </c>
      <c r="D10947">
        <v>4378</v>
      </c>
      <c r="E10947">
        <v>227</v>
      </c>
      <c r="F10947">
        <v>14.303792980010799</v>
      </c>
      <c r="G10947">
        <v>29.393215546500201</v>
      </c>
      <c r="H10947">
        <f>IF(D10947-D10946=0,G10947-G10946,"")</f>
        <v>-8.9255638119922764E-4</v>
      </c>
      <c r="I10947">
        <f>COUNTIF(D:D,Table1[[#This Row],[Track_ID]])</f>
        <v>169</v>
      </c>
    </row>
    <row r="10948" spans="1:9" x14ac:dyDescent="0.25">
      <c r="A10948" t="s">
        <v>7</v>
      </c>
      <c r="B10948">
        <v>2</v>
      </c>
      <c r="C10948">
        <v>3</v>
      </c>
      <c r="D10948">
        <v>4378</v>
      </c>
      <c r="E10948">
        <v>228</v>
      </c>
      <c r="F10948">
        <v>14.308937205068201</v>
      </c>
      <c r="G10948">
        <v>29.385510743354601</v>
      </c>
      <c r="H10948">
        <f>IF(D10948-D10947=0,G10948-G10947,"")</f>
        <v>-7.7048031456001809E-3</v>
      </c>
      <c r="I10948">
        <f>COUNTIF(D:D,Table1[[#This Row],[Track_ID]])</f>
        <v>169</v>
      </c>
    </row>
    <row r="10949" spans="1:9" x14ac:dyDescent="0.25">
      <c r="A10949" t="s">
        <v>7</v>
      </c>
      <c r="B10949">
        <v>2</v>
      </c>
      <c r="C10949">
        <v>3</v>
      </c>
      <c r="D10949">
        <v>4378</v>
      </c>
      <c r="E10949">
        <v>229</v>
      </c>
      <c r="F10949">
        <v>14.3111119556013</v>
      </c>
      <c r="G10949">
        <v>29.346694678563999</v>
      </c>
      <c r="H10949">
        <f>IF(D10949-D10948=0,G10949-G10948,"")</f>
        <v>-3.8816064790601956E-2</v>
      </c>
      <c r="I10949">
        <f>COUNTIF(D:D,Table1[[#This Row],[Track_ID]])</f>
        <v>169</v>
      </c>
    </row>
    <row r="10950" spans="1:9" x14ac:dyDescent="0.25">
      <c r="A10950" t="s">
        <v>7</v>
      </c>
      <c r="B10950">
        <v>2</v>
      </c>
      <c r="C10950">
        <v>3</v>
      </c>
      <c r="D10950">
        <v>4378</v>
      </c>
      <c r="E10950">
        <v>230</v>
      </c>
      <c r="F10950">
        <v>14.3394165930429</v>
      </c>
      <c r="G10950">
        <v>29.282893013961299</v>
      </c>
      <c r="H10950">
        <f>IF(D10950-D10949=0,G10950-G10949,"")</f>
        <v>-6.3801664602699759E-2</v>
      </c>
      <c r="I10950">
        <f>COUNTIF(D:D,Table1[[#This Row],[Track_ID]])</f>
        <v>169</v>
      </c>
    </row>
    <row r="10951" spans="1:9" x14ac:dyDescent="0.25">
      <c r="A10951" t="s">
        <v>7</v>
      </c>
      <c r="B10951">
        <v>2</v>
      </c>
      <c r="C10951">
        <v>3</v>
      </c>
      <c r="D10951">
        <v>4378</v>
      </c>
      <c r="E10951">
        <v>231</v>
      </c>
      <c r="F10951">
        <v>14.365490518045201</v>
      </c>
      <c r="G10951">
        <v>29.2378705136327</v>
      </c>
      <c r="H10951">
        <f>IF(D10951-D10950=0,G10951-G10950,"")</f>
        <v>-4.5022500328599335E-2</v>
      </c>
      <c r="I10951">
        <f>COUNTIF(D:D,Table1[[#This Row],[Track_ID]])</f>
        <v>169</v>
      </c>
    </row>
    <row r="10952" spans="1:9" x14ac:dyDescent="0.25">
      <c r="A10952" t="s">
        <v>7</v>
      </c>
      <c r="B10952">
        <v>2</v>
      </c>
      <c r="C10952">
        <v>3</v>
      </c>
      <c r="D10952">
        <v>4378</v>
      </c>
      <c r="E10952">
        <v>232</v>
      </c>
      <c r="F10952">
        <v>14.389410194447899</v>
      </c>
      <c r="G10952">
        <v>29.186407639254799</v>
      </c>
      <c r="H10952">
        <f>IF(D10952-D10951=0,G10952-G10951,"")</f>
        <v>-5.1462874377900647E-2</v>
      </c>
      <c r="I10952">
        <f>COUNTIF(D:D,Table1[[#This Row],[Track_ID]])</f>
        <v>169</v>
      </c>
    </row>
    <row r="10953" spans="1:9" x14ac:dyDescent="0.25">
      <c r="A10953" t="s">
        <v>7</v>
      </c>
      <c r="B10953">
        <v>2</v>
      </c>
      <c r="C10953">
        <v>3</v>
      </c>
      <c r="D10953">
        <v>4378</v>
      </c>
      <c r="E10953">
        <v>233</v>
      </c>
      <c r="F10953">
        <v>14.405087437258</v>
      </c>
      <c r="G10953">
        <v>29.1308213252501</v>
      </c>
      <c r="H10953">
        <f>IF(D10953-D10952=0,G10953-G10952,"")</f>
        <v>-5.5586314004699489E-2</v>
      </c>
      <c r="I10953">
        <f>COUNTIF(D:D,Table1[[#This Row],[Track_ID]])</f>
        <v>169</v>
      </c>
    </row>
    <row r="10954" spans="1:9" x14ac:dyDescent="0.25">
      <c r="A10954" t="s">
        <v>7</v>
      </c>
      <c r="B10954">
        <v>2</v>
      </c>
      <c r="C10954">
        <v>3</v>
      </c>
      <c r="D10954">
        <v>4378</v>
      </c>
      <c r="E10954">
        <v>234</v>
      </c>
      <c r="F10954">
        <v>14.4543795805287</v>
      </c>
      <c r="G10954">
        <v>29.0799791330526</v>
      </c>
      <c r="H10954">
        <f>IF(D10954-D10953=0,G10954-G10953,"")</f>
        <v>-5.0842192197499969E-2</v>
      </c>
      <c r="I10954">
        <f>COUNTIF(D:D,Table1[[#This Row],[Track_ID]])</f>
        <v>169</v>
      </c>
    </row>
    <row r="10955" spans="1:9" x14ac:dyDescent="0.25">
      <c r="A10955" t="s">
        <v>7</v>
      </c>
      <c r="B10955">
        <v>2</v>
      </c>
      <c r="C10955">
        <v>3</v>
      </c>
      <c r="D10955">
        <v>4378</v>
      </c>
      <c r="E10955">
        <v>235</v>
      </c>
      <c r="F10955">
        <v>14.489873525851401</v>
      </c>
      <c r="G10955">
        <v>29.025019662122801</v>
      </c>
      <c r="H10955">
        <f>IF(D10955-D10954=0,G10955-G10954,"")</f>
        <v>-5.4959470929798471E-2</v>
      </c>
      <c r="I10955">
        <f>COUNTIF(D:D,Table1[[#This Row],[Track_ID]])</f>
        <v>169</v>
      </c>
    </row>
    <row r="10956" spans="1:9" x14ac:dyDescent="0.25">
      <c r="A10956" t="s">
        <v>7</v>
      </c>
      <c r="B10956">
        <v>2</v>
      </c>
      <c r="C10956">
        <v>3</v>
      </c>
      <c r="D10956">
        <v>4378</v>
      </c>
      <c r="E10956">
        <v>236</v>
      </c>
      <c r="F10956">
        <v>14.523400319518499</v>
      </c>
      <c r="G10956">
        <v>28.974091684921699</v>
      </c>
      <c r="H10956">
        <f>IF(D10956-D10955=0,G10956-G10955,"")</f>
        <v>-5.0927977201101982E-2</v>
      </c>
      <c r="I10956">
        <f>COUNTIF(D:D,Table1[[#This Row],[Track_ID]])</f>
        <v>169</v>
      </c>
    </row>
    <row r="10957" spans="1:9" x14ac:dyDescent="0.25">
      <c r="A10957" t="s">
        <v>7</v>
      </c>
      <c r="B10957">
        <v>2</v>
      </c>
      <c r="C10957">
        <v>3</v>
      </c>
      <c r="D10957">
        <v>4378</v>
      </c>
      <c r="E10957">
        <v>237</v>
      </c>
      <c r="F10957">
        <v>14.5590191384143</v>
      </c>
      <c r="G10957">
        <v>28.918121029879899</v>
      </c>
      <c r="H10957">
        <f>IF(D10957-D10956=0,G10957-G10956,"")</f>
        <v>-5.5970655041800654E-2</v>
      </c>
      <c r="I10957">
        <f>COUNTIF(D:D,Table1[[#This Row],[Track_ID]])</f>
        <v>169</v>
      </c>
    </row>
    <row r="10958" spans="1:9" x14ac:dyDescent="0.25">
      <c r="A10958" t="s">
        <v>7</v>
      </c>
      <c r="B10958">
        <v>2</v>
      </c>
      <c r="C10958">
        <v>3</v>
      </c>
      <c r="D10958">
        <v>4378</v>
      </c>
      <c r="E10958">
        <v>238</v>
      </c>
      <c r="F10958">
        <v>14.584263342075101</v>
      </c>
      <c r="G10958">
        <v>28.871378196376401</v>
      </c>
      <c r="H10958">
        <f>IF(D10958-D10957=0,G10958-G10957,"")</f>
        <v>-4.6742833503497394E-2</v>
      </c>
      <c r="I10958">
        <f>COUNTIF(D:D,Table1[[#This Row],[Track_ID]])</f>
        <v>169</v>
      </c>
    </row>
    <row r="10959" spans="1:9" x14ac:dyDescent="0.25">
      <c r="A10959" t="s">
        <v>7</v>
      </c>
      <c r="B10959">
        <v>2</v>
      </c>
      <c r="C10959">
        <v>3</v>
      </c>
      <c r="D10959">
        <v>4378</v>
      </c>
      <c r="E10959">
        <v>239</v>
      </c>
      <c r="F10959">
        <v>14.606655732600199</v>
      </c>
      <c r="G10959">
        <v>28.843458671043901</v>
      </c>
      <c r="H10959">
        <f>IF(D10959-D10958=0,G10959-G10958,"")</f>
        <v>-2.7919525332499973E-2</v>
      </c>
      <c r="I10959">
        <f>COUNTIF(D:D,Table1[[#This Row],[Track_ID]])</f>
        <v>169</v>
      </c>
    </row>
    <row r="10960" spans="1:9" x14ac:dyDescent="0.25">
      <c r="A10960" t="s">
        <v>7</v>
      </c>
      <c r="B10960">
        <v>2</v>
      </c>
      <c r="C10960">
        <v>3</v>
      </c>
      <c r="D10960">
        <v>4378</v>
      </c>
      <c r="E10960">
        <v>240</v>
      </c>
      <c r="F10960">
        <v>14.6185554841719</v>
      </c>
      <c r="G10960">
        <v>28.826774111332</v>
      </c>
      <c r="H10960">
        <f>IF(D10960-D10959=0,G10960-G10959,"")</f>
        <v>-1.6684559711901414E-2</v>
      </c>
      <c r="I10960">
        <f>COUNTIF(D:D,Table1[[#This Row],[Track_ID]])</f>
        <v>169</v>
      </c>
    </row>
    <row r="10961" spans="1:9" x14ac:dyDescent="0.25">
      <c r="A10961" t="s">
        <v>7</v>
      </c>
      <c r="B10961">
        <v>2</v>
      </c>
      <c r="C10961">
        <v>3</v>
      </c>
      <c r="D10961">
        <v>4378</v>
      </c>
      <c r="E10961">
        <v>241</v>
      </c>
      <c r="F10961">
        <v>14.620829376802799</v>
      </c>
      <c r="G10961">
        <v>28.817828410667101</v>
      </c>
      <c r="H10961">
        <f>IF(D10961-D10960=0,G10961-G10960,"")</f>
        <v>-8.9457006648991921E-3</v>
      </c>
      <c r="I10961">
        <f>COUNTIF(D:D,Table1[[#This Row],[Track_ID]])</f>
        <v>169</v>
      </c>
    </row>
    <row r="10962" spans="1:9" x14ac:dyDescent="0.25">
      <c r="A10962" t="s">
        <v>7</v>
      </c>
      <c r="B10962">
        <v>2</v>
      </c>
      <c r="C10962">
        <v>3</v>
      </c>
      <c r="D10962">
        <v>4378</v>
      </c>
      <c r="E10962">
        <v>242</v>
      </c>
      <c r="F10962">
        <v>14.616697237228299</v>
      </c>
      <c r="G10962">
        <v>28.786608608476499</v>
      </c>
      <c r="H10962">
        <f>IF(D10962-D10961=0,G10962-G10961,"")</f>
        <v>-3.1219802190602053E-2</v>
      </c>
      <c r="I10962">
        <f>COUNTIF(D:D,Table1[[#This Row],[Track_ID]])</f>
        <v>169</v>
      </c>
    </row>
    <row r="10963" spans="1:9" x14ac:dyDescent="0.25">
      <c r="A10963" t="s">
        <v>7</v>
      </c>
      <c r="B10963">
        <v>2</v>
      </c>
      <c r="C10963">
        <v>3</v>
      </c>
      <c r="D10963">
        <v>4378</v>
      </c>
      <c r="E10963">
        <v>243</v>
      </c>
      <c r="F10963">
        <v>14.6245138125201</v>
      </c>
      <c r="G10963">
        <v>28.732599880371598</v>
      </c>
      <c r="H10963">
        <f>IF(D10963-D10962=0,G10963-G10962,"")</f>
        <v>-5.4008728104900428E-2</v>
      </c>
      <c r="I10963">
        <f>COUNTIF(D:D,Table1[[#This Row],[Track_ID]])</f>
        <v>169</v>
      </c>
    </row>
    <row r="10964" spans="1:9" x14ac:dyDescent="0.25">
      <c r="A10964" t="s">
        <v>7</v>
      </c>
      <c r="B10964">
        <v>2</v>
      </c>
      <c r="C10964">
        <v>3</v>
      </c>
      <c r="D10964">
        <v>4378</v>
      </c>
      <c r="E10964">
        <v>244</v>
      </c>
      <c r="F10964">
        <v>14.647059943083599</v>
      </c>
      <c r="G10964">
        <v>28.6866256816445</v>
      </c>
      <c r="H10964">
        <f>IF(D10964-D10963=0,G10964-G10963,"")</f>
        <v>-4.597419872709807E-2</v>
      </c>
      <c r="I10964">
        <f>COUNTIF(D:D,Table1[[#This Row],[Track_ID]])</f>
        <v>169</v>
      </c>
    </row>
    <row r="10965" spans="1:9" x14ac:dyDescent="0.25">
      <c r="A10965" t="s">
        <v>7</v>
      </c>
      <c r="B10965">
        <v>2</v>
      </c>
      <c r="C10965">
        <v>3</v>
      </c>
      <c r="D10965">
        <v>4378</v>
      </c>
      <c r="E10965">
        <v>245</v>
      </c>
      <c r="F10965">
        <v>14.6458487045255</v>
      </c>
      <c r="G10965">
        <v>28.644029791753901</v>
      </c>
      <c r="H10965">
        <f>IF(D10965-D10964=0,G10965-G10964,"")</f>
        <v>-4.2595889890598926E-2</v>
      </c>
      <c r="I10965">
        <f>COUNTIF(D:D,Table1[[#This Row],[Track_ID]])</f>
        <v>169</v>
      </c>
    </row>
    <row r="10966" spans="1:9" x14ac:dyDescent="0.25">
      <c r="A10966" t="s">
        <v>7</v>
      </c>
      <c r="B10966">
        <v>2</v>
      </c>
      <c r="C10966">
        <v>3</v>
      </c>
      <c r="D10966">
        <v>4378</v>
      </c>
      <c r="E10966">
        <v>246</v>
      </c>
      <c r="F10966">
        <v>14.650106412874001</v>
      </c>
      <c r="G10966">
        <v>28.6020518217736</v>
      </c>
      <c r="H10966">
        <f>IF(D10966-D10965=0,G10966-G10965,"")</f>
        <v>-4.1977969980301566E-2</v>
      </c>
      <c r="I10966">
        <f>COUNTIF(D:D,Table1[[#This Row],[Track_ID]])</f>
        <v>169</v>
      </c>
    </row>
    <row r="10967" spans="1:9" x14ac:dyDescent="0.25">
      <c r="A10967" t="s">
        <v>7</v>
      </c>
      <c r="B10967">
        <v>2</v>
      </c>
      <c r="C10967">
        <v>3</v>
      </c>
      <c r="D10967">
        <v>4378</v>
      </c>
      <c r="E10967">
        <v>247</v>
      </c>
      <c r="F10967">
        <v>14.6636594084226</v>
      </c>
      <c r="G10967">
        <v>28.5636793929982</v>
      </c>
      <c r="H10967">
        <f>IF(D10967-D10966=0,G10967-G10966,"")</f>
        <v>-3.8372428775399925E-2</v>
      </c>
      <c r="I10967">
        <f>COUNTIF(D:D,Table1[[#This Row],[Track_ID]])</f>
        <v>169</v>
      </c>
    </row>
    <row r="10968" spans="1:9" x14ac:dyDescent="0.25">
      <c r="A10968" t="s">
        <v>7</v>
      </c>
      <c r="B10968">
        <v>2</v>
      </c>
      <c r="C10968">
        <v>3</v>
      </c>
      <c r="D10968">
        <v>4378</v>
      </c>
      <c r="E10968">
        <v>248</v>
      </c>
      <c r="F10968">
        <v>14.6642037703926</v>
      </c>
      <c r="G10968">
        <v>28.493318853299701</v>
      </c>
      <c r="H10968">
        <f>IF(D10968-D10967=0,G10968-G10967,"")</f>
        <v>-7.0360539698498314E-2</v>
      </c>
      <c r="I10968">
        <f>COUNTIF(D:D,Table1[[#This Row],[Track_ID]])</f>
        <v>169</v>
      </c>
    </row>
    <row r="10969" spans="1:9" x14ac:dyDescent="0.25">
      <c r="A10969" t="s">
        <v>7</v>
      </c>
      <c r="B10969">
        <v>2</v>
      </c>
      <c r="C10969">
        <v>3</v>
      </c>
      <c r="D10969">
        <v>4378</v>
      </c>
      <c r="E10969">
        <v>249</v>
      </c>
      <c r="F10969">
        <v>14.6705697030119</v>
      </c>
      <c r="G10969">
        <v>28.407984132603101</v>
      </c>
      <c r="H10969">
        <f>IF(D10969-D10968=0,G10969-G10968,"")</f>
        <v>-8.5334720696600641E-2</v>
      </c>
      <c r="I10969">
        <f>COUNTIF(D:D,Table1[[#This Row],[Track_ID]])</f>
        <v>169</v>
      </c>
    </row>
    <row r="10970" spans="1:9" x14ac:dyDescent="0.25">
      <c r="A10970" t="s">
        <v>7</v>
      </c>
      <c r="B10970">
        <v>2</v>
      </c>
      <c r="C10970">
        <v>3</v>
      </c>
      <c r="D10970">
        <v>4378</v>
      </c>
      <c r="E10970">
        <v>250</v>
      </c>
      <c r="F10970">
        <v>14.687991288603101</v>
      </c>
      <c r="G10970">
        <v>28.3472104872674</v>
      </c>
      <c r="H10970">
        <f>IF(D10970-D10969=0,G10970-G10969,"")</f>
        <v>-6.0773645335700621E-2</v>
      </c>
      <c r="I10970">
        <f>COUNTIF(D:D,Table1[[#This Row],[Track_ID]])</f>
        <v>169</v>
      </c>
    </row>
    <row r="10971" spans="1:9" x14ac:dyDescent="0.25">
      <c r="A10971" t="s">
        <v>7</v>
      </c>
      <c r="B10971">
        <v>2</v>
      </c>
      <c r="C10971">
        <v>3</v>
      </c>
      <c r="D10971">
        <v>4378</v>
      </c>
      <c r="E10971">
        <v>251</v>
      </c>
      <c r="F10971">
        <v>14.6857152094847</v>
      </c>
      <c r="G10971">
        <v>28.269095942800199</v>
      </c>
      <c r="H10971">
        <f>IF(D10971-D10970=0,G10971-G10970,"")</f>
        <v>-7.8114544467201341E-2</v>
      </c>
      <c r="I10971">
        <f>COUNTIF(D:D,Table1[[#This Row],[Track_ID]])</f>
        <v>169</v>
      </c>
    </row>
    <row r="10972" spans="1:9" x14ac:dyDescent="0.25">
      <c r="A10972" t="s">
        <v>7</v>
      </c>
      <c r="B10972">
        <v>2</v>
      </c>
      <c r="C10972">
        <v>3</v>
      </c>
      <c r="D10972">
        <v>4378</v>
      </c>
      <c r="E10972">
        <v>252</v>
      </c>
      <c r="F10972">
        <v>14.7016029316712</v>
      </c>
      <c r="G10972">
        <v>28.189380320957799</v>
      </c>
      <c r="H10972">
        <f>IF(D10972-D10971=0,G10972-G10971,"")</f>
        <v>-7.9715621842399997E-2</v>
      </c>
      <c r="I10972">
        <f>COUNTIF(D:D,Table1[[#This Row],[Track_ID]])</f>
        <v>169</v>
      </c>
    </row>
    <row r="10973" spans="1:9" x14ac:dyDescent="0.25">
      <c r="A10973" t="s">
        <v>7</v>
      </c>
      <c r="B10973">
        <v>2</v>
      </c>
      <c r="C10973">
        <v>3</v>
      </c>
      <c r="D10973">
        <v>4378</v>
      </c>
      <c r="E10973">
        <v>253</v>
      </c>
      <c r="F10973">
        <v>14.710894928569299</v>
      </c>
      <c r="G10973">
        <v>28.119909556804402</v>
      </c>
      <c r="H10973">
        <f>IF(D10973-D10972=0,G10973-G10972,"")</f>
        <v>-6.9470764153397369E-2</v>
      </c>
      <c r="I10973">
        <f>COUNTIF(D:D,Table1[[#This Row],[Track_ID]])</f>
        <v>169</v>
      </c>
    </row>
    <row r="10974" spans="1:9" x14ac:dyDescent="0.25">
      <c r="A10974" t="s">
        <v>7</v>
      </c>
      <c r="B10974">
        <v>2</v>
      </c>
      <c r="C10974">
        <v>3</v>
      </c>
      <c r="D10974">
        <v>4378</v>
      </c>
      <c r="E10974">
        <v>254</v>
      </c>
      <c r="F10974">
        <v>14.719653528905701</v>
      </c>
      <c r="G10974">
        <v>28.033097940272199</v>
      </c>
      <c r="H10974">
        <f>IF(D10974-D10973=0,G10974-G10973,"")</f>
        <v>-8.6811616532202152E-2</v>
      </c>
      <c r="I10974">
        <f>COUNTIF(D:D,Table1[[#This Row],[Track_ID]])</f>
        <v>169</v>
      </c>
    </row>
    <row r="10975" spans="1:9" x14ac:dyDescent="0.25">
      <c r="A10975" t="s">
        <v>7</v>
      </c>
      <c r="B10975">
        <v>2</v>
      </c>
      <c r="C10975">
        <v>3</v>
      </c>
      <c r="D10975">
        <v>4378</v>
      </c>
      <c r="E10975">
        <v>255</v>
      </c>
      <c r="F10975">
        <v>14.7327725783567</v>
      </c>
      <c r="G10975">
        <v>27.9779453850416</v>
      </c>
      <c r="H10975">
        <f>IF(D10975-D10974=0,G10975-G10974,"")</f>
        <v>-5.5152555230598921E-2</v>
      </c>
      <c r="I10975">
        <f>COUNTIF(D:D,Table1[[#This Row],[Track_ID]])</f>
        <v>169</v>
      </c>
    </row>
    <row r="10976" spans="1:9" x14ac:dyDescent="0.25">
      <c r="A10976" t="s">
        <v>7</v>
      </c>
      <c r="B10976">
        <v>2</v>
      </c>
      <c r="C10976">
        <v>3</v>
      </c>
      <c r="D10976">
        <v>4378</v>
      </c>
      <c r="E10976">
        <v>256</v>
      </c>
      <c r="F10976">
        <v>14.7381494908959</v>
      </c>
      <c r="G10976">
        <v>27.9137190392962</v>
      </c>
      <c r="H10976">
        <f>IF(D10976-D10975=0,G10976-G10975,"")</f>
        <v>-6.4226345745399982E-2</v>
      </c>
      <c r="I10976">
        <f>COUNTIF(D:D,Table1[[#This Row],[Track_ID]])</f>
        <v>169</v>
      </c>
    </row>
    <row r="10977" spans="1:9" x14ac:dyDescent="0.25">
      <c r="A10977" t="s">
        <v>7</v>
      </c>
      <c r="B10977">
        <v>2</v>
      </c>
      <c r="C10977">
        <v>3</v>
      </c>
      <c r="D10977">
        <v>4378</v>
      </c>
      <c r="E10977">
        <v>257</v>
      </c>
      <c r="F10977">
        <v>14.7359304534044</v>
      </c>
      <c r="G10977">
        <v>27.843121534892699</v>
      </c>
      <c r="H10977">
        <f>IF(D10977-D10976=0,G10977-G10976,"")</f>
        <v>-7.0597504403501432E-2</v>
      </c>
      <c r="I10977">
        <f>COUNTIF(D:D,Table1[[#This Row],[Track_ID]])</f>
        <v>169</v>
      </c>
    </row>
    <row r="10978" spans="1:9" x14ac:dyDescent="0.25">
      <c r="A10978" t="s">
        <v>7</v>
      </c>
      <c r="B10978">
        <v>2</v>
      </c>
      <c r="C10978">
        <v>3</v>
      </c>
      <c r="D10978">
        <v>4378</v>
      </c>
      <c r="E10978">
        <v>258</v>
      </c>
      <c r="F10978">
        <v>14.7529771207458</v>
      </c>
      <c r="G10978">
        <v>27.767931774132801</v>
      </c>
      <c r="H10978">
        <f>IF(D10978-D10977=0,G10978-G10977,"")</f>
        <v>-7.5189760759897695E-2</v>
      </c>
      <c r="I10978">
        <f>COUNTIF(D:D,Table1[[#This Row],[Track_ID]])</f>
        <v>169</v>
      </c>
    </row>
    <row r="10979" spans="1:9" x14ac:dyDescent="0.25">
      <c r="A10979" t="s">
        <v>7</v>
      </c>
      <c r="B10979">
        <v>2</v>
      </c>
      <c r="C10979">
        <v>3</v>
      </c>
      <c r="D10979">
        <v>4378</v>
      </c>
      <c r="E10979">
        <v>259</v>
      </c>
      <c r="F10979">
        <v>14.753174377610501</v>
      </c>
      <c r="G10979">
        <v>27.7182742344099</v>
      </c>
      <c r="H10979">
        <f>IF(D10979-D10978=0,G10979-G10978,"")</f>
        <v>-4.9657539722900879E-2</v>
      </c>
      <c r="I10979">
        <f>COUNTIF(D:D,Table1[[#This Row],[Track_ID]])</f>
        <v>169</v>
      </c>
    </row>
    <row r="10980" spans="1:9" x14ac:dyDescent="0.25">
      <c r="A10980" t="s">
        <v>7</v>
      </c>
      <c r="B10980">
        <v>2</v>
      </c>
      <c r="C10980">
        <v>3</v>
      </c>
      <c r="D10980">
        <v>4378</v>
      </c>
      <c r="E10980">
        <v>260</v>
      </c>
      <c r="F10980">
        <v>14.747439906413801</v>
      </c>
      <c r="G10980">
        <v>27.652798948299001</v>
      </c>
      <c r="H10980">
        <f>IF(D10980-D10979=0,G10980-G10979,"")</f>
        <v>-6.5475286110899589E-2</v>
      </c>
      <c r="I10980">
        <f>COUNTIF(D:D,Table1[[#This Row],[Track_ID]])</f>
        <v>169</v>
      </c>
    </row>
    <row r="10981" spans="1:9" x14ac:dyDescent="0.25">
      <c r="A10981" t="s">
        <v>7</v>
      </c>
      <c r="B10981">
        <v>2</v>
      </c>
      <c r="C10981">
        <v>3</v>
      </c>
      <c r="D10981">
        <v>4378</v>
      </c>
      <c r="E10981">
        <v>261</v>
      </c>
      <c r="F10981">
        <v>14.750130786698</v>
      </c>
      <c r="G10981">
        <v>27.6108213656609</v>
      </c>
      <c r="H10981">
        <f>IF(D10981-D10980=0,G10981-G10980,"")</f>
        <v>-4.1977582638100586E-2</v>
      </c>
      <c r="I10981">
        <f>COUNTIF(D:D,Table1[[#This Row],[Track_ID]])</f>
        <v>169</v>
      </c>
    </row>
    <row r="10982" spans="1:9" x14ac:dyDescent="0.25">
      <c r="A10982" t="s">
        <v>7</v>
      </c>
      <c r="B10982">
        <v>2</v>
      </c>
      <c r="C10982">
        <v>3</v>
      </c>
      <c r="D10982">
        <v>4378</v>
      </c>
      <c r="E10982">
        <v>262</v>
      </c>
      <c r="F10982">
        <v>14.7603336973496</v>
      </c>
      <c r="G10982">
        <v>27.549636727083001</v>
      </c>
      <c r="H10982">
        <f>IF(D10982-D10981=0,G10982-G10981,"")</f>
        <v>-6.1184638577898909E-2</v>
      </c>
      <c r="I10982">
        <f>COUNTIF(D:D,Table1[[#This Row],[Track_ID]])</f>
        <v>169</v>
      </c>
    </row>
    <row r="10983" spans="1:9" x14ac:dyDescent="0.25">
      <c r="A10983" t="s">
        <v>7</v>
      </c>
      <c r="B10983">
        <v>2</v>
      </c>
      <c r="C10983">
        <v>3</v>
      </c>
      <c r="D10983">
        <v>4378</v>
      </c>
      <c r="E10983">
        <v>263</v>
      </c>
      <c r="F10983">
        <v>14.769287525183699</v>
      </c>
      <c r="G10983">
        <v>27.4880339217253</v>
      </c>
      <c r="H10983">
        <f>IF(D10983-D10982=0,G10983-G10982,"")</f>
        <v>-6.1602805357701129E-2</v>
      </c>
      <c r="I10983">
        <f>COUNTIF(D:D,Table1[[#This Row],[Track_ID]])</f>
        <v>169</v>
      </c>
    </row>
    <row r="10984" spans="1:9" x14ac:dyDescent="0.25">
      <c r="A10984" t="s">
        <v>7</v>
      </c>
      <c r="B10984">
        <v>2</v>
      </c>
      <c r="C10984">
        <v>3</v>
      </c>
      <c r="D10984">
        <v>4378</v>
      </c>
      <c r="E10984">
        <v>264</v>
      </c>
      <c r="F10984">
        <v>14.774134684094401</v>
      </c>
      <c r="G10984">
        <v>27.4074574878132</v>
      </c>
      <c r="H10984">
        <f>IF(D10984-D10983=0,G10984-G10983,"")</f>
        <v>-8.0576433912099787E-2</v>
      </c>
      <c r="I10984">
        <f>COUNTIF(D:D,Table1[[#This Row],[Track_ID]])</f>
        <v>169</v>
      </c>
    </row>
    <row r="10985" spans="1:9" x14ac:dyDescent="0.25">
      <c r="A10985" t="s">
        <v>7</v>
      </c>
      <c r="B10985">
        <v>2</v>
      </c>
      <c r="C10985">
        <v>3</v>
      </c>
      <c r="D10985">
        <v>4378</v>
      </c>
      <c r="E10985">
        <v>265</v>
      </c>
      <c r="F10985">
        <v>14.777962916603199</v>
      </c>
      <c r="G10985">
        <v>27.328646748816201</v>
      </c>
      <c r="H10985">
        <f>IF(D10985-D10984=0,G10985-G10984,"")</f>
        <v>-7.8810738996999419E-2</v>
      </c>
      <c r="I10985">
        <f>COUNTIF(D:D,Table1[[#This Row],[Track_ID]])</f>
        <v>169</v>
      </c>
    </row>
    <row r="10986" spans="1:9" x14ac:dyDescent="0.25">
      <c r="A10986" t="s">
        <v>7</v>
      </c>
      <c r="B10986">
        <v>2</v>
      </c>
      <c r="C10986">
        <v>3</v>
      </c>
      <c r="D10986">
        <v>4378</v>
      </c>
      <c r="E10986">
        <v>266</v>
      </c>
      <c r="F10986">
        <v>14.7872702384959</v>
      </c>
      <c r="G10986">
        <v>27.2247477032703</v>
      </c>
      <c r="H10986">
        <f>IF(D10986-D10985=0,G10986-G10985,"")</f>
        <v>-0.10389904554590146</v>
      </c>
      <c r="I10986">
        <f>COUNTIF(D:D,Table1[[#This Row],[Track_ID]])</f>
        <v>169</v>
      </c>
    </row>
    <row r="10987" spans="1:9" x14ac:dyDescent="0.25">
      <c r="A10987" t="s">
        <v>7</v>
      </c>
      <c r="B10987">
        <v>2</v>
      </c>
      <c r="C10987">
        <v>3</v>
      </c>
      <c r="D10987">
        <v>4378</v>
      </c>
      <c r="E10987">
        <v>267</v>
      </c>
      <c r="F10987">
        <v>14.7960235074691</v>
      </c>
      <c r="G10987">
        <v>27.1734351365903</v>
      </c>
      <c r="H10987">
        <f>IF(D10987-D10986=0,G10987-G10986,"")</f>
        <v>-5.131256668000006E-2</v>
      </c>
      <c r="I10987">
        <f>COUNTIF(D:D,Table1[[#This Row],[Track_ID]])</f>
        <v>169</v>
      </c>
    </row>
    <row r="10988" spans="1:9" x14ac:dyDescent="0.25">
      <c r="A10988" t="s">
        <v>7</v>
      </c>
      <c r="B10988">
        <v>2</v>
      </c>
      <c r="C10988">
        <v>3</v>
      </c>
      <c r="D10988">
        <v>4378</v>
      </c>
      <c r="E10988">
        <v>268</v>
      </c>
      <c r="F10988">
        <v>14.8149751597654</v>
      </c>
      <c r="G10988">
        <v>27.120502680722101</v>
      </c>
      <c r="H10988">
        <f>IF(D10988-D10987=0,G10988-G10987,"")</f>
        <v>-5.2932455868198502E-2</v>
      </c>
      <c r="I10988">
        <f>COUNTIF(D:D,Table1[[#This Row],[Track_ID]])</f>
        <v>169</v>
      </c>
    </row>
    <row r="10989" spans="1:9" x14ac:dyDescent="0.25">
      <c r="A10989" t="s">
        <v>7</v>
      </c>
      <c r="B10989">
        <v>2</v>
      </c>
      <c r="C10989">
        <v>3</v>
      </c>
      <c r="D10989">
        <v>4378</v>
      </c>
      <c r="E10989">
        <v>269</v>
      </c>
      <c r="F10989">
        <v>14.816039809096299</v>
      </c>
      <c r="G10989">
        <v>27.060927206153899</v>
      </c>
      <c r="H10989">
        <f>IF(D10989-D10988=0,G10989-G10988,"")</f>
        <v>-5.9575474568202225E-2</v>
      </c>
      <c r="I10989">
        <f>COUNTIF(D:D,Table1[[#This Row],[Track_ID]])</f>
        <v>169</v>
      </c>
    </row>
    <row r="10990" spans="1:9" x14ac:dyDescent="0.25">
      <c r="A10990" t="s">
        <v>7</v>
      </c>
      <c r="B10990">
        <v>2</v>
      </c>
      <c r="C10990">
        <v>3</v>
      </c>
      <c r="D10990">
        <v>4378</v>
      </c>
      <c r="E10990">
        <v>270</v>
      </c>
      <c r="F10990">
        <v>14.823283676531901</v>
      </c>
      <c r="G10990">
        <v>26.987431508406399</v>
      </c>
      <c r="H10990">
        <f>IF(D10990-D10989=0,G10990-G10989,"")</f>
        <v>-7.3495697747500088E-2</v>
      </c>
      <c r="I10990">
        <f>COUNTIF(D:D,Table1[[#This Row],[Track_ID]])</f>
        <v>169</v>
      </c>
    </row>
    <row r="10991" spans="1:9" x14ac:dyDescent="0.25">
      <c r="A10991" t="s">
        <v>7</v>
      </c>
      <c r="B10991">
        <v>2</v>
      </c>
      <c r="C10991">
        <v>3</v>
      </c>
      <c r="D10991">
        <v>4378</v>
      </c>
      <c r="E10991">
        <v>271</v>
      </c>
      <c r="F10991">
        <v>14.831825147179799</v>
      </c>
      <c r="G10991">
        <v>26.9095200477032</v>
      </c>
      <c r="H10991">
        <f>IF(D10991-D10990=0,G10991-G10990,"")</f>
        <v>-7.7911460703198543E-2</v>
      </c>
      <c r="I10991">
        <f>COUNTIF(D:D,Table1[[#This Row],[Track_ID]])</f>
        <v>169</v>
      </c>
    </row>
    <row r="10992" spans="1:9" x14ac:dyDescent="0.25">
      <c r="A10992" t="s">
        <v>7</v>
      </c>
      <c r="B10992">
        <v>2</v>
      </c>
      <c r="C10992">
        <v>3</v>
      </c>
      <c r="D10992">
        <v>4378</v>
      </c>
      <c r="E10992">
        <v>272</v>
      </c>
      <c r="F10992">
        <v>14.835101857112599</v>
      </c>
      <c r="G10992">
        <v>26.834086260618701</v>
      </c>
      <c r="H10992">
        <f>IF(D10992-D10991=0,G10992-G10991,"")</f>
        <v>-7.5433787084499215E-2</v>
      </c>
      <c r="I10992">
        <f>COUNTIF(D:D,Table1[[#This Row],[Track_ID]])</f>
        <v>169</v>
      </c>
    </row>
    <row r="10993" spans="1:9" x14ac:dyDescent="0.25">
      <c r="A10993" t="s">
        <v>7</v>
      </c>
      <c r="B10993">
        <v>2</v>
      </c>
      <c r="C10993">
        <v>3</v>
      </c>
      <c r="D10993">
        <v>4378</v>
      </c>
      <c r="E10993">
        <v>273</v>
      </c>
      <c r="F10993">
        <v>14.833861424594099</v>
      </c>
      <c r="G10993">
        <v>26.774508407714698</v>
      </c>
      <c r="H10993">
        <f>IF(D10993-D10992=0,G10993-G10992,"")</f>
        <v>-5.9577852904002526E-2</v>
      </c>
      <c r="I10993">
        <f>COUNTIF(D:D,Table1[[#This Row],[Track_ID]])</f>
        <v>169</v>
      </c>
    </row>
    <row r="10994" spans="1:9" x14ac:dyDescent="0.25">
      <c r="A10994" t="s">
        <v>7</v>
      </c>
      <c r="B10994">
        <v>2</v>
      </c>
      <c r="C10994">
        <v>3</v>
      </c>
      <c r="D10994">
        <v>4378</v>
      </c>
      <c r="E10994">
        <v>274</v>
      </c>
      <c r="F10994">
        <v>14.831874903181101</v>
      </c>
      <c r="G10994">
        <v>26.6989984841174</v>
      </c>
      <c r="H10994">
        <f>IF(D10994-D10993=0,G10994-G10993,"")</f>
        <v>-7.5509923597298467E-2</v>
      </c>
      <c r="I10994">
        <f>COUNTIF(D:D,Table1[[#This Row],[Track_ID]])</f>
        <v>169</v>
      </c>
    </row>
    <row r="10995" spans="1:9" x14ac:dyDescent="0.25">
      <c r="A10995" t="s">
        <v>7</v>
      </c>
      <c r="B10995">
        <v>2</v>
      </c>
      <c r="C10995">
        <v>3</v>
      </c>
      <c r="D10995">
        <v>4378</v>
      </c>
      <c r="E10995">
        <v>275</v>
      </c>
      <c r="F10995">
        <v>14.832604263420899</v>
      </c>
      <c r="G10995">
        <v>26.6598359375214</v>
      </c>
      <c r="H10995">
        <f>IF(D10995-D10994=0,G10995-G10994,"")</f>
        <v>-3.9162546595999714E-2</v>
      </c>
      <c r="I10995">
        <f>COUNTIF(D:D,Table1[[#This Row],[Track_ID]])</f>
        <v>169</v>
      </c>
    </row>
    <row r="10996" spans="1:9" x14ac:dyDescent="0.25">
      <c r="A10996" t="s">
        <v>7</v>
      </c>
      <c r="B10996">
        <v>2</v>
      </c>
      <c r="C10996">
        <v>3</v>
      </c>
      <c r="D10996">
        <v>4378</v>
      </c>
      <c r="E10996">
        <v>276</v>
      </c>
      <c r="F10996">
        <v>14.8308220667763</v>
      </c>
      <c r="G10996">
        <v>26.5924152240196</v>
      </c>
      <c r="H10996">
        <f>IF(D10996-D10995=0,G10996-G10995,"")</f>
        <v>-6.7420713501800122E-2</v>
      </c>
      <c r="I10996">
        <f>COUNTIF(D:D,Table1[[#This Row],[Track_ID]])</f>
        <v>169</v>
      </c>
    </row>
    <row r="10997" spans="1:9" x14ac:dyDescent="0.25">
      <c r="A10997" t="s">
        <v>7</v>
      </c>
      <c r="B10997">
        <v>2</v>
      </c>
      <c r="C10997">
        <v>3</v>
      </c>
      <c r="D10997">
        <v>4378</v>
      </c>
      <c r="E10997">
        <v>277</v>
      </c>
      <c r="F10997">
        <v>14.817689825598499</v>
      </c>
      <c r="G10997">
        <v>26.504898958269301</v>
      </c>
      <c r="H10997">
        <f>IF(D10997-D10996=0,G10997-G10996,"")</f>
        <v>-8.7516265750299027E-2</v>
      </c>
      <c r="I10997">
        <f>COUNTIF(D:D,Table1[[#This Row],[Track_ID]])</f>
        <v>169</v>
      </c>
    </row>
    <row r="10998" spans="1:9" x14ac:dyDescent="0.25">
      <c r="A10998" t="s">
        <v>7</v>
      </c>
      <c r="B10998">
        <v>2</v>
      </c>
      <c r="C10998">
        <v>3</v>
      </c>
      <c r="D10998">
        <v>4378</v>
      </c>
      <c r="E10998">
        <v>278</v>
      </c>
      <c r="F10998">
        <v>14.8178598966481</v>
      </c>
      <c r="G10998">
        <v>26.420235843402601</v>
      </c>
      <c r="H10998">
        <f>IF(D10998-D10997=0,G10998-G10997,"")</f>
        <v>-8.4663114866700084E-2</v>
      </c>
      <c r="I10998">
        <f>COUNTIF(D:D,Table1[[#This Row],[Track_ID]])</f>
        <v>169</v>
      </c>
    </row>
    <row r="10999" spans="1:9" x14ac:dyDescent="0.25">
      <c r="A10999" t="s">
        <v>7</v>
      </c>
      <c r="B10999">
        <v>2</v>
      </c>
      <c r="C10999">
        <v>3</v>
      </c>
      <c r="D10999">
        <v>4378</v>
      </c>
      <c r="E10999">
        <v>279</v>
      </c>
      <c r="F10999">
        <v>14.805091182020099</v>
      </c>
      <c r="G10999">
        <v>26.306683293123601</v>
      </c>
      <c r="H10999">
        <f>IF(D10999-D10998=0,G10999-G10998,"")</f>
        <v>-0.11355255027899958</v>
      </c>
      <c r="I10999">
        <f>COUNTIF(D:D,Table1[[#This Row],[Track_ID]])</f>
        <v>169</v>
      </c>
    </row>
    <row r="11000" spans="1:9" x14ac:dyDescent="0.25">
      <c r="A11000" t="s">
        <v>7</v>
      </c>
      <c r="B11000">
        <v>2</v>
      </c>
      <c r="C11000">
        <v>3</v>
      </c>
      <c r="D11000">
        <v>4378</v>
      </c>
      <c r="E11000">
        <v>280</v>
      </c>
      <c r="F11000">
        <v>14.8068517779102</v>
      </c>
      <c r="G11000">
        <v>26.216100900985001</v>
      </c>
      <c r="H11000">
        <f>IF(D11000-D10999=0,G11000-G10999,"")</f>
        <v>-9.0582392138600198E-2</v>
      </c>
      <c r="I11000">
        <f>COUNTIF(D:D,Table1[[#This Row],[Track_ID]])</f>
        <v>169</v>
      </c>
    </row>
    <row r="11001" spans="1:9" x14ac:dyDescent="0.25">
      <c r="A11001" t="s">
        <v>7</v>
      </c>
      <c r="B11001">
        <v>2</v>
      </c>
      <c r="C11001">
        <v>3</v>
      </c>
      <c r="D11001">
        <v>4378</v>
      </c>
      <c r="E11001">
        <v>281</v>
      </c>
      <c r="F11001">
        <v>14.8114730709423</v>
      </c>
      <c r="G11001">
        <v>26.142069814667099</v>
      </c>
      <c r="H11001">
        <f>IF(D11001-D11000=0,G11001-G11000,"")</f>
        <v>-7.4031086317901895E-2</v>
      </c>
      <c r="I11001">
        <f>COUNTIF(D:D,Table1[[#This Row],[Track_ID]])</f>
        <v>169</v>
      </c>
    </row>
    <row r="11002" spans="1:9" x14ac:dyDescent="0.25">
      <c r="A11002" t="s">
        <v>7</v>
      </c>
      <c r="B11002">
        <v>2</v>
      </c>
      <c r="C11002">
        <v>3</v>
      </c>
      <c r="D11002">
        <v>4378</v>
      </c>
      <c r="E11002">
        <v>282</v>
      </c>
      <c r="F11002">
        <v>14.8095412234757</v>
      </c>
      <c r="G11002">
        <v>26.0372983755794</v>
      </c>
      <c r="H11002">
        <f>IF(D11002-D11001=0,G11002-G11001,"")</f>
        <v>-0.10477143908769904</v>
      </c>
      <c r="I11002">
        <f>COUNTIF(D:D,Table1[[#This Row],[Track_ID]])</f>
        <v>169</v>
      </c>
    </row>
    <row r="11003" spans="1:9" x14ac:dyDescent="0.25">
      <c r="A11003" t="s">
        <v>7</v>
      </c>
      <c r="B11003">
        <v>2</v>
      </c>
      <c r="C11003">
        <v>3</v>
      </c>
      <c r="D11003">
        <v>4378</v>
      </c>
      <c r="E11003">
        <v>283</v>
      </c>
      <c r="F11003">
        <v>14.794959097826199</v>
      </c>
      <c r="G11003">
        <v>25.932579298293799</v>
      </c>
      <c r="H11003">
        <f>IF(D11003-D11002=0,G11003-G11002,"")</f>
        <v>-0.10471907728560126</v>
      </c>
      <c r="I11003">
        <f>COUNTIF(D:D,Table1[[#This Row],[Track_ID]])</f>
        <v>169</v>
      </c>
    </row>
    <row r="11004" spans="1:9" x14ac:dyDescent="0.25">
      <c r="A11004" t="s">
        <v>7</v>
      </c>
      <c r="B11004">
        <v>2</v>
      </c>
      <c r="C11004">
        <v>3</v>
      </c>
      <c r="D11004">
        <v>4378</v>
      </c>
      <c r="E11004">
        <v>284</v>
      </c>
      <c r="F11004">
        <v>14.7874130139264</v>
      </c>
      <c r="G11004">
        <v>25.818942996715499</v>
      </c>
      <c r="H11004">
        <f>IF(D11004-D11003=0,G11004-G11003,"")</f>
        <v>-0.11363630157829974</v>
      </c>
      <c r="I11004">
        <f>COUNTIF(D:D,Table1[[#This Row],[Track_ID]])</f>
        <v>169</v>
      </c>
    </row>
    <row r="11005" spans="1:9" x14ac:dyDescent="0.25">
      <c r="A11005" t="s">
        <v>7</v>
      </c>
      <c r="B11005">
        <v>2</v>
      </c>
      <c r="C11005">
        <v>3</v>
      </c>
      <c r="D11005">
        <v>4378</v>
      </c>
      <c r="E11005">
        <v>285</v>
      </c>
      <c r="F11005">
        <v>14.7919834576924</v>
      </c>
      <c r="G11005">
        <v>25.748855221427601</v>
      </c>
      <c r="H11005">
        <f>IF(D11005-D11004=0,G11005-G11004,"")</f>
        <v>-7.0087775287898779E-2</v>
      </c>
      <c r="I11005">
        <f>COUNTIF(D:D,Table1[[#This Row],[Track_ID]])</f>
        <v>169</v>
      </c>
    </row>
    <row r="11006" spans="1:9" x14ac:dyDescent="0.25">
      <c r="A11006" t="s">
        <v>7</v>
      </c>
      <c r="B11006">
        <v>2</v>
      </c>
      <c r="C11006">
        <v>3</v>
      </c>
      <c r="D11006">
        <v>4378</v>
      </c>
      <c r="E11006">
        <v>286</v>
      </c>
      <c r="F11006">
        <v>14.774167211635699</v>
      </c>
      <c r="G11006">
        <v>25.695157421991698</v>
      </c>
      <c r="H11006">
        <f>IF(D11006-D11005=0,G11006-G11005,"")</f>
        <v>-5.3697799435902027E-2</v>
      </c>
      <c r="I11006">
        <f>COUNTIF(D:D,Table1[[#This Row],[Track_ID]])</f>
        <v>169</v>
      </c>
    </row>
    <row r="11007" spans="1:9" x14ac:dyDescent="0.25">
      <c r="A11007" t="s">
        <v>7</v>
      </c>
      <c r="B11007">
        <v>2</v>
      </c>
      <c r="C11007">
        <v>3</v>
      </c>
      <c r="D11007">
        <v>4378</v>
      </c>
      <c r="E11007">
        <v>287</v>
      </c>
      <c r="F11007">
        <v>14.7736064708616</v>
      </c>
      <c r="G11007">
        <v>25.610624516216699</v>
      </c>
      <c r="H11007">
        <f>IF(D11007-D11006=0,G11007-G11006,"")</f>
        <v>-8.4532905774999278E-2</v>
      </c>
      <c r="I11007">
        <f>COUNTIF(D:D,Table1[[#This Row],[Track_ID]])</f>
        <v>169</v>
      </c>
    </row>
    <row r="11008" spans="1:9" x14ac:dyDescent="0.25">
      <c r="A11008" t="s">
        <v>7</v>
      </c>
      <c r="B11008">
        <v>2</v>
      </c>
      <c r="C11008">
        <v>3</v>
      </c>
      <c r="D11008">
        <v>4378</v>
      </c>
      <c r="E11008">
        <v>288</v>
      </c>
      <c r="F11008">
        <v>14.772523969873401</v>
      </c>
      <c r="G11008">
        <v>25.5462452510377</v>
      </c>
      <c r="H11008">
        <f>IF(D11008-D11007=0,G11008-G11007,"")</f>
        <v>-6.437926517899939E-2</v>
      </c>
      <c r="I11008">
        <f>COUNTIF(D:D,Table1[[#This Row],[Track_ID]])</f>
        <v>169</v>
      </c>
    </row>
    <row r="11009" spans="1:9" x14ac:dyDescent="0.25">
      <c r="A11009" t="s">
        <v>7</v>
      </c>
      <c r="B11009">
        <v>2</v>
      </c>
      <c r="C11009">
        <v>3</v>
      </c>
      <c r="D11009">
        <v>4378</v>
      </c>
      <c r="E11009">
        <v>289</v>
      </c>
      <c r="F11009">
        <v>14.7540492998736</v>
      </c>
      <c r="G11009">
        <v>25.464463511548399</v>
      </c>
      <c r="H11009">
        <f>IF(D11009-D11008=0,G11009-G11008,"")</f>
        <v>-8.1781739489301231E-2</v>
      </c>
      <c r="I11009">
        <f>COUNTIF(D:D,Table1[[#This Row],[Track_ID]])</f>
        <v>169</v>
      </c>
    </row>
    <row r="11010" spans="1:9" x14ac:dyDescent="0.25">
      <c r="A11010" t="s">
        <v>7</v>
      </c>
      <c r="B11010">
        <v>2</v>
      </c>
      <c r="C11010">
        <v>3</v>
      </c>
      <c r="D11010">
        <v>4378</v>
      </c>
      <c r="E11010">
        <v>290</v>
      </c>
      <c r="F11010">
        <v>14.761684413790499</v>
      </c>
      <c r="G11010">
        <v>25.399133672870601</v>
      </c>
      <c r="H11010">
        <f>IF(D11010-D11009=0,G11010-G11009,"")</f>
        <v>-6.5329838677797625E-2</v>
      </c>
      <c r="I11010">
        <f>COUNTIF(D:D,Table1[[#This Row],[Track_ID]])</f>
        <v>169</v>
      </c>
    </row>
    <row r="11011" spans="1:9" x14ac:dyDescent="0.25">
      <c r="A11011" t="s">
        <v>7</v>
      </c>
      <c r="B11011">
        <v>2</v>
      </c>
      <c r="C11011">
        <v>3</v>
      </c>
      <c r="D11011">
        <v>4378</v>
      </c>
      <c r="E11011">
        <v>291</v>
      </c>
      <c r="F11011">
        <v>14.7538423430029</v>
      </c>
      <c r="G11011">
        <v>25.331661560428401</v>
      </c>
      <c r="H11011">
        <f>IF(D11011-D11010=0,G11011-G11010,"")</f>
        <v>-6.7472112442199972E-2</v>
      </c>
      <c r="I11011">
        <f>COUNTIF(D:D,Table1[[#This Row],[Track_ID]])</f>
        <v>169</v>
      </c>
    </row>
    <row r="11012" spans="1:9" x14ac:dyDescent="0.25">
      <c r="A11012" t="s">
        <v>7</v>
      </c>
      <c r="B11012">
        <v>2</v>
      </c>
      <c r="C11012">
        <v>3</v>
      </c>
      <c r="D11012">
        <v>4378</v>
      </c>
      <c r="E11012">
        <v>292</v>
      </c>
      <c r="F11012">
        <v>14.7523736938568</v>
      </c>
      <c r="G11012">
        <v>25.257847339393201</v>
      </c>
      <c r="H11012">
        <f>IF(D11012-D11011=0,G11012-G11011,"")</f>
        <v>-7.3814221035199523E-2</v>
      </c>
      <c r="I11012">
        <f>COUNTIF(D:D,Table1[[#This Row],[Track_ID]])</f>
        <v>169</v>
      </c>
    </row>
    <row r="11013" spans="1:9" x14ac:dyDescent="0.25">
      <c r="A11013" t="s">
        <v>7</v>
      </c>
      <c r="B11013">
        <v>2</v>
      </c>
      <c r="C11013">
        <v>3</v>
      </c>
      <c r="D11013">
        <v>4378</v>
      </c>
      <c r="E11013">
        <v>293</v>
      </c>
      <c r="F11013">
        <v>14.7494963030499</v>
      </c>
      <c r="G11013">
        <v>25.200228035635099</v>
      </c>
      <c r="H11013">
        <f>IF(D11013-D11012=0,G11013-G11012,"")</f>
        <v>-5.7619303758102092E-2</v>
      </c>
      <c r="I11013">
        <f>COUNTIF(D:D,Table1[[#This Row],[Track_ID]])</f>
        <v>169</v>
      </c>
    </row>
    <row r="11014" spans="1:9" x14ac:dyDescent="0.25">
      <c r="A11014" t="s">
        <v>7</v>
      </c>
      <c r="B11014">
        <v>2</v>
      </c>
      <c r="C11014">
        <v>3</v>
      </c>
      <c r="D11014">
        <v>4378</v>
      </c>
      <c r="E11014">
        <v>294</v>
      </c>
      <c r="F11014">
        <v>14.7357145436973</v>
      </c>
      <c r="G11014">
        <v>25.108772497766399</v>
      </c>
      <c r="H11014">
        <f>IF(D11014-D11013=0,G11014-G11013,"")</f>
        <v>-9.1455537868700532E-2</v>
      </c>
      <c r="I11014">
        <f>COUNTIF(D:D,Table1[[#This Row],[Track_ID]])</f>
        <v>169</v>
      </c>
    </row>
    <row r="11015" spans="1:9" x14ac:dyDescent="0.25">
      <c r="A11015" t="s">
        <v>7</v>
      </c>
      <c r="B11015">
        <v>2</v>
      </c>
      <c r="C11015">
        <v>3</v>
      </c>
      <c r="D11015">
        <v>4378</v>
      </c>
      <c r="E11015">
        <v>295</v>
      </c>
      <c r="F11015">
        <v>14.7319750806943</v>
      </c>
      <c r="G11015">
        <v>25.027805457539301</v>
      </c>
      <c r="H11015">
        <f>IF(D11015-D11014=0,G11015-G11014,"")</f>
        <v>-8.0967040227097442E-2</v>
      </c>
      <c r="I11015">
        <f>COUNTIF(D:D,Table1[[#This Row],[Track_ID]])</f>
        <v>169</v>
      </c>
    </row>
    <row r="11016" spans="1:9" x14ac:dyDescent="0.25">
      <c r="A11016" t="s">
        <v>7</v>
      </c>
      <c r="B11016">
        <v>2</v>
      </c>
      <c r="C11016">
        <v>3</v>
      </c>
      <c r="D11016">
        <v>4378</v>
      </c>
      <c r="E11016">
        <v>296</v>
      </c>
      <c r="F11016">
        <v>14.719055775486099</v>
      </c>
      <c r="G11016">
        <v>24.939422400184799</v>
      </c>
      <c r="H11016">
        <f>IF(D11016-D11015=0,G11016-G11015,"")</f>
        <v>-8.8383057354501915E-2</v>
      </c>
      <c r="I11016">
        <f>COUNTIF(D:D,Table1[[#This Row],[Track_ID]])</f>
        <v>169</v>
      </c>
    </row>
    <row r="11017" spans="1:9" x14ac:dyDescent="0.25">
      <c r="A11017" t="s">
        <v>7</v>
      </c>
      <c r="B11017">
        <v>2</v>
      </c>
      <c r="C11017">
        <v>3</v>
      </c>
      <c r="D11017">
        <v>4379</v>
      </c>
      <c r="E11017">
        <v>132</v>
      </c>
      <c r="F11017">
        <v>24.415842828497599</v>
      </c>
      <c r="G11017">
        <v>25.1898733307181</v>
      </c>
      <c r="H11017" t="str">
        <f>IF(D11017-D11016=0,G11017-G11016,"")</f>
        <v/>
      </c>
      <c r="I11017">
        <f>COUNTIF(D:D,Table1[[#This Row],[Track_ID]])</f>
        <v>165</v>
      </c>
    </row>
    <row r="11018" spans="1:9" x14ac:dyDescent="0.25">
      <c r="A11018" t="s">
        <v>7</v>
      </c>
      <c r="B11018">
        <v>2</v>
      </c>
      <c r="C11018">
        <v>3</v>
      </c>
      <c r="D11018">
        <v>4379</v>
      </c>
      <c r="E11018">
        <v>133</v>
      </c>
      <c r="F11018">
        <v>24.425611421712699</v>
      </c>
      <c r="G11018">
        <v>25.153123425154298</v>
      </c>
      <c r="H11018">
        <f>IF(D11018-D11017=0,G11018-G11017,"")</f>
        <v>-3.6749905563802088E-2</v>
      </c>
      <c r="I11018">
        <f>COUNTIF(D:D,Table1[[#This Row],[Track_ID]])</f>
        <v>165</v>
      </c>
    </row>
    <row r="11019" spans="1:9" x14ac:dyDescent="0.25">
      <c r="A11019" t="s">
        <v>7</v>
      </c>
      <c r="B11019">
        <v>2</v>
      </c>
      <c r="C11019">
        <v>3</v>
      </c>
      <c r="D11019">
        <v>4379</v>
      </c>
      <c r="E11019">
        <v>134</v>
      </c>
      <c r="F11019">
        <v>24.429523378033799</v>
      </c>
      <c r="G11019">
        <v>25.138824803671401</v>
      </c>
      <c r="H11019">
        <f>IF(D11019-D11018=0,G11019-G11018,"")</f>
        <v>-1.4298621482897289E-2</v>
      </c>
      <c r="I11019">
        <f>COUNTIF(D:D,Table1[[#This Row],[Track_ID]])</f>
        <v>165</v>
      </c>
    </row>
    <row r="11020" spans="1:9" x14ac:dyDescent="0.25">
      <c r="A11020" t="s">
        <v>7</v>
      </c>
      <c r="B11020">
        <v>2</v>
      </c>
      <c r="C11020">
        <v>3</v>
      </c>
      <c r="D11020">
        <v>4379</v>
      </c>
      <c r="E11020">
        <v>135</v>
      </c>
      <c r="F11020">
        <v>24.428681975389001</v>
      </c>
      <c r="G11020">
        <v>25.128570144645799</v>
      </c>
      <c r="H11020">
        <f>IF(D11020-D11019=0,G11020-G11019,"")</f>
        <v>-1.0254659025601853E-2</v>
      </c>
      <c r="I11020">
        <f>COUNTIF(D:D,Table1[[#This Row],[Track_ID]])</f>
        <v>165</v>
      </c>
    </row>
    <row r="11021" spans="1:9" x14ac:dyDescent="0.25">
      <c r="A11021" t="s">
        <v>7</v>
      </c>
      <c r="B11021">
        <v>2</v>
      </c>
      <c r="C11021">
        <v>3</v>
      </c>
      <c r="D11021">
        <v>4379</v>
      </c>
      <c r="E11021">
        <v>136</v>
      </c>
      <c r="F11021">
        <v>24.432973758291698</v>
      </c>
      <c r="G11021">
        <v>25.1275331701301</v>
      </c>
      <c r="H11021">
        <f>IF(D11021-D11020=0,G11021-G11020,"")</f>
        <v>-1.0369745156992849E-3</v>
      </c>
      <c r="I11021">
        <f>COUNTIF(D:D,Table1[[#This Row],[Track_ID]])</f>
        <v>165</v>
      </c>
    </row>
    <row r="11022" spans="1:9" x14ac:dyDescent="0.25">
      <c r="A11022" t="s">
        <v>7</v>
      </c>
      <c r="B11022">
        <v>2</v>
      </c>
      <c r="C11022">
        <v>3</v>
      </c>
      <c r="D11022">
        <v>4379</v>
      </c>
      <c r="E11022">
        <v>137</v>
      </c>
      <c r="F11022">
        <v>24.430339034774601</v>
      </c>
      <c r="G11022">
        <v>25.109198706646701</v>
      </c>
      <c r="H11022">
        <f>IF(D11022-D11021=0,G11022-G11021,"")</f>
        <v>-1.8334463483398622E-2</v>
      </c>
      <c r="I11022">
        <f>COUNTIF(D:D,Table1[[#This Row],[Track_ID]])</f>
        <v>165</v>
      </c>
    </row>
    <row r="11023" spans="1:9" x14ac:dyDescent="0.25">
      <c r="A11023" t="s">
        <v>7</v>
      </c>
      <c r="B11023">
        <v>2</v>
      </c>
      <c r="C11023">
        <v>3</v>
      </c>
      <c r="D11023">
        <v>4379</v>
      </c>
      <c r="E11023">
        <v>138</v>
      </c>
      <c r="F11023">
        <v>24.432529623716398</v>
      </c>
      <c r="G11023">
        <v>25.088487771111001</v>
      </c>
      <c r="H11023">
        <f>IF(D11023-D11022=0,G11023-G11022,"")</f>
        <v>-2.0710935535699804E-2</v>
      </c>
      <c r="I11023">
        <f>COUNTIF(D:D,Table1[[#This Row],[Track_ID]])</f>
        <v>165</v>
      </c>
    </row>
    <row r="11024" spans="1:9" x14ac:dyDescent="0.25">
      <c r="A11024" t="s">
        <v>7</v>
      </c>
      <c r="B11024">
        <v>2</v>
      </c>
      <c r="C11024">
        <v>3</v>
      </c>
      <c r="D11024">
        <v>4379</v>
      </c>
      <c r="E11024">
        <v>139</v>
      </c>
      <c r="F11024">
        <v>24.446412741887102</v>
      </c>
      <c r="G11024">
        <v>25.065961829942001</v>
      </c>
      <c r="H11024">
        <f>IF(D11024-D11023=0,G11024-G11023,"")</f>
        <v>-2.2525941169000419E-2</v>
      </c>
      <c r="I11024">
        <f>COUNTIF(D:D,Table1[[#This Row],[Track_ID]])</f>
        <v>165</v>
      </c>
    </row>
    <row r="11025" spans="1:9" x14ac:dyDescent="0.25">
      <c r="A11025" t="s">
        <v>7</v>
      </c>
      <c r="B11025">
        <v>2</v>
      </c>
      <c r="C11025">
        <v>3</v>
      </c>
      <c r="D11025">
        <v>4379</v>
      </c>
      <c r="E11025">
        <v>140</v>
      </c>
      <c r="F11025">
        <v>24.437313604834301</v>
      </c>
      <c r="G11025">
        <v>25.044490807790002</v>
      </c>
      <c r="H11025">
        <f>IF(D11025-D11024=0,G11025-G11024,"")</f>
        <v>-2.1471022151999364E-2</v>
      </c>
      <c r="I11025">
        <f>COUNTIF(D:D,Table1[[#This Row],[Track_ID]])</f>
        <v>165</v>
      </c>
    </row>
    <row r="11026" spans="1:9" x14ac:dyDescent="0.25">
      <c r="A11026" t="s">
        <v>7</v>
      </c>
      <c r="B11026">
        <v>2</v>
      </c>
      <c r="C11026">
        <v>3</v>
      </c>
      <c r="D11026">
        <v>4379</v>
      </c>
      <c r="E11026">
        <v>141</v>
      </c>
      <c r="F11026">
        <v>24.433988662213402</v>
      </c>
      <c r="G11026">
        <v>25.005613750998702</v>
      </c>
      <c r="H11026">
        <f>IF(D11026-D11025=0,G11026-G11025,"")</f>
        <v>-3.8877056791299935E-2</v>
      </c>
      <c r="I11026">
        <f>COUNTIF(D:D,Table1[[#This Row],[Track_ID]])</f>
        <v>165</v>
      </c>
    </row>
    <row r="11027" spans="1:9" x14ac:dyDescent="0.25">
      <c r="A11027" t="s">
        <v>7</v>
      </c>
      <c r="B11027">
        <v>2</v>
      </c>
      <c r="C11027">
        <v>3</v>
      </c>
      <c r="D11027">
        <v>4379</v>
      </c>
      <c r="E11027">
        <v>142</v>
      </c>
      <c r="F11027">
        <v>24.436572588090101</v>
      </c>
      <c r="G11027">
        <v>24.977599898150402</v>
      </c>
      <c r="H11027">
        <f>IF(D11027-D11026=0,G11027-G11026,"")</f>
        <v>-2.8013852848300047E-2</v>
      </c>
      <c r="I11027">
        <f>COUNTIF(D:D,Table1[[#This Row],[Track_ID]])</f>
        <v>165</v>
      </c>
    </row>
    <row r="11028" spans="1:9" x14ac:dyDescent="0.25">
      <c r="A11028" t="s">
        <v>7</v>
      </c>
      <c r="B11028">
        <v>2</v>
      </c>
      <c r="C11028">
        <v>3</v>
      </c>
      <c r="D11028">
        <v>4379</v>
      </c>
      <c r="E11028">
        <v>143</v>
      </c>
      <c r="F11028">
        <v>24.433219722762601</v>
      </c>
      <c r="G11028">
        <v>24.941279764098699</v>
      </c>
      <c r="H11028">
        <f>IF(D11028-D11027=0,G11028-G11027,"")</f>
        <v>-3.6320134051702979E-2</v>
      </c>
      <c r="I11028">
        <f>COUNTIF(D:D,Table1[[#This Row],[Track_ID]])</f>
        <v>165</v>
      </c>
    </row>
    <row r="11029" spans="1:9" x14ac:dyDescent="0.25">
      <c r="A11029" t="s">
        <v>7</v>
      </c>
      <c r="B11029">
        <v>2</v>
      </c>
      <c r="C11029">
        <v>3</v>
      </c>
      <c r="D11029">
        <v>4379</v>
      </c>
      <c r="E11029">
        <v>144</v>
      </c>
      <c r="F11029">
        <v>24.4243080086408</v>
      </c>
      <c r="G11029">
        <v>24.912656282857199</v>
      </c>
      <c r="H11029">
        <f>IF(D11029-D11028=0,G11029-G11028,"")</f>
        <v>-2.8623481241499604E-2</v>
      </c>
      <c r="I11029">
        <f>COUNTIF(D:D,Table1[[#This Row],[Track_ID]])</f>
        <v>165</v>
      </c>
    </row>
    <row r="11030" spans="1:9" x14ac:dyDescent="0.25">
      <c r="A11030" t="s">
        <v>7</v>
      </c>
      <c r="B11030">
        <v>2</v>
      </c>
      <c r="C11030">
        <v>3</v>
      </c>
      <c r="D11030">
        <v>4379</v>
      </c>
      <c r="E11030">
        <v>145</v>
      </c>
      <c r="F11030">
        <v>24.444327607797501</v>
      </c>
      <c r="G11030">
        <v>24.8624278381367</v>
      </c>
      <c r="H11030">
        <f>IF(D11030-D11029=0,G11030-G11029,"")</f>
        <v>-5.0228444720499255E-2</v>
      </c>
      <c r="I11030">
        <f>COUNTIF(D:D,Table1[[#This Row],[Track_ID]])</f>
        <v>165</v>
      </c>
    </row>
    <row r="11031" spans="1:9" x14ac:dyDescent="0.25">
      <c r="A11031" t="s">
        <v>7</v>
      </c>
      <c r="B11031">
        <v>2</v>
      </c>
      <c r="C11031">
        <v>3</v>
      </c>
      <c r="D11031">
        <v>4379</v>
      </c>
      <c r="E11031">
        <v>146</v>
      </c>
      <c r="F11031">
        <v>24.443321146067699</v>
      </c>
      <c r="G11031">
        <v>24.821699007663</v>
      </c>
      <c r="H11031">
        <f>IF(D11031-D11030=0,G11031-G11030,"")</f>
        <v>-4.0728830473700128E-2</v>
      </c>
      <c r="I11031">
        <f>COUNTIF(D:D,Table1[[#This Row],[Track_ID]])</f>
        <v>165</v>
      </c>
    </row>
    <row r="11032" spans="1:9" x14ac:dyDescent="0.25">
      <c r="A11032" t="s">
        <v>7</v>
      </c>
      <c r="B11032">
        <v>2</v>
      </c>
      <c r="C11032">
        <v>3</v>
      </c>
      <c r="D11032">
        <v>4379</v>
      </c>
      <c r="E11032">
        <v>147</v>
      </c>
      <c r="F11032">
        <v>24.4471794297847</v>
      </c>
      <c r="G11032">
        <v>24.787563702292299</v>
      </c>
      <c r="H11032">
        <f>IF(D11032-D11031=0,G11032-G11031,"")</f>
        <v>-3.4135305370700308E-2</v>
      </c>
      <c r="I11032">
        <f>COUNTIF(D:D,Table1[[#This Row],[Track_ID]])</f>
        <v>165</v>
      </c>
    </row>
    <row r="11033" spans="1:9" x14ac:dyDescent="0.25">
      <c r="A11033" t="s">
        <v>7</v>
      </c>
      <c r="B11033">
        <v>2</v>
      </c>
      <c r="C11033">
        <v>3</v>
      </c>
      <c r="D11033">
        <v>4379</v>
      </c>
      <c r="E11033">
        <v>148</v>
      </c>
      <c r="F11033">
        <v>24.438629965849898</v>
      </c>
      <c r="G11033">
        <v>24.755593963299301</v>
      </c>
      <c r="H11033">
        <f>IF(D11033-D11032=0,G11033-G11032,"")</f>
        <v>-3.1969738992998487E-2</v>
      </c>
      <c r="I11033">
        <f>COUNTIF(D:D,Table1[[#This Row],[Track_ID]])</f>
        <v>165</v>
      </c>
    </row>
    <row r="11034" spans="1:9" x14ac:dyDescent="0.25">
      <c r="A11034" t="s">
        <v>7</v>
      </c>
      <c r="B11034">
        <v>2</v>
      </c>
      <c r="C11034">
        <v>3</v>
      </c>
      <c r="D11034">
        <v>4379</v>
      </c>
      <c r="E11034">
        <v>149</v>
      </c>
      <c r="F11034">
        <v>24.440042163010499</v>
      </c>
      <c r="G11034">
        <v>24.7361050192597</v>
      </c>
      <c r="H11034">
        <f>IF(D11034-D11033=0,G11034-G11033,"")</f>
        <v>-1.9488944039601108E-2</v>
      </c>
      <c r="I11034">
        <f>COUNTIF(D:D,Table1[[#This Row],[Track_ID]])</f>
        <v>165</v>
      </c>
    </row>
    <row r="11035" spans="1:9" x14ac:dyDescent="0.25">
      <c r="A11035" t="s">
        <v>7</v>
      </c>
      <c r="B11035">
        <v>2</v>
      </c>
      <c r="C11035">
        <v>3</v>
      </c>
      <c r="D11035">
        <v>4379</v>
      </c>
      <c r="E11035">
        <v>150</v>
      </c>
      <c r="F11035">
        <v>24.445930648010499</v>
      </c>
      <c r="G11035">
        <v>24.7393067806156</v>
      </c>
      <c r="H11035">
        <f>IF(D11035-D11034=0,G11035-G11034,"")</f>
        <v>3.2017613558998903E-3</v>
      </c>
      <c r="I11035">
        <f>COUNTIF(D:D,Table1[[#This Row],[Track_ID]])</f>
        <v>165</v>
      </c>
    </row>
    <row r="11036" spans="1:9" x14ac:dyDescent="0.25">
      <c r="A11036" t="s">
        <v>7</v>
      </c>
      <c r="B11036">
        <v>2</v>
      </c>
      <c r="C11036">
        <v>3</v>
      </c>
      <c r="D11036">
        <v>4379</v>
      </c>
      <c r="E11036">
        <v>151</v>
      </c>
      <c r="F11036">
        <v>24.4450629903642</v>
      </c>
      <c r="G11036">
        <v>24.731096414181899</v>
      </c>
      <c r="H11036">
        <f>IF(D11036-D11035=0,G11036-G11035,"")</f>
        <v>-8.2103664337012106E-3</v>
      </c>
      <c r="I11036">
        <f>COUNTIF(D:D,Table1[[#This Row],[Track_ID]])</f>
        <v>165</v>
      </c>
    </row>
    <row r="11037" spans="1:9" x14ac:dyDescent="0.25">
      <c r="A11037" t="s">
        <v>7</v>
      </c>
      <c r="B11037">
        <v>2</v>
      </c>
      <c r="C11037">
        <v>3</v>
      </c>
      <c r="D11037">
        <v>4379</v>
      </c>
      <c r="E11037">
        <v>152</v>
      </c>
      <c r="F11037">
        <v>24.450023996833298</v>
      </c>
      <c r="G11037">
        <v>24.699854975226199</v>
      </c>
      <c r="H11037">
        <f>IF(D11037-D11036=0,G11037-G11036,"")</f>
        <v>-3.1241438955699863E-2</v>
      </c>
      <c r="I11037">
        <f>COUNTIF(D:D,Table1[[#This Row],[Track_ID]])</f>
        <v>165</v>
      </c>
    </row>
    <row r="11038" spans="1:9" x14ac:dyDescent="0.25">
      <c r="A11038" t="s">
        <v>7</v>
      </c>
      <c r="B11038">
        <v>2</v>
      </c>
      <c r="C11038">
        <v>3</v>
      </c>
      <c r="D11038">
        <v>4379</v>
      </c>
      <c r="E11038">
        <v>153</v>
      </c>
      <c r="F11038">
        <v>24.4361549456953</v>
      </c>
      <c r="G11038">
        <v>24.6417376152428</v>
      </c>
      <c r="H11038">
        <f>IF(D11038-D11037=0,G11038-G11037,"")</f>
        <v>-5.8117359983398842E-2</v>
      </c>
      <c r="I11038">
        <f>COUNTIF(D:D,Table1[[#This Row],[Track_ID]])</f>
        <v>165</v>
      </c>
    </row>
    <row r="11039" spans="1:9" x14ac:dyDescent="0.25">
      <c r="A11039" t="s">
        <v>7</v>
      </c>
      <c r="B11039">
        <v>2</v>
      </c>
      <c r="C11039">
        <v>3</v>
      </c>
      <c r="D11039">
        <v>4379</v>
      </c>
      <c r="E11039">
        <v>154</v>
      </c>
      <c r="F11039">
        <v>24.4455975014682</v>
      </c>
      <c r="G11039">
        <v>24.590751944347499</v>
      </c>
      <c r="H11039">
        <f>IF(D11039-D11038=0,G11039-G11038,"")</f>
        <v>-5.0985670895300927E-2</v>
      </c>
      <c r="I11039">
        <f>COUNTIF(D:D,Table1[[#This Row],[Track_ID]])</f>
        <v>165</v>
      </c>
    </row>
    <row r="11040" spans="1:9" x14ac:dyDescent="0.25">
      <c r="A11040" t="s">
        <v>7</v>
      </c>
      <c r="B11040">
        <v>2</v>
      </c>
      <c r="C11040">
        <v>3</v>
      </c>
      <c r="D11040">
        <v>4379</v>
      </c>
      <c r="E11040">
        <v>155</v>
      </c>
      <c r="F11040">
        <v>24.452137141474399</v>
      </c>
      <c r="G11040">
        <v>24.530352838055698</v>
      </c>
      <c r="H11040">
        <f>IF(D11040-D11039=0,G11040-G11039,"")</f>
        <v>-6.0399106291800564E-2</v>
      </c>
      <c r="I11040">
        <f>COUNTIF(D:D,Table1[[#This Row],[Track_ID]])</f>
        <v>165</v>
      </c>
    </row>
    <row r="11041" spans="1:9" x14ac:dyDescent="0.25">
      <c r="A11041" t="s">
        <v>7</v>
      </c>
      <c r="B11041">
        <v>2</v>
      </c>
      <c r="C11041">
        <v>3</v>
      </c>
      <c r="D11041">
        <v>4379</v>
      </c>
      <c r="E11041">
        <v>156</v>
      </c>
      <c r="F11041">
        <v>24.447782617023599</v>
      </c>
      <c r="G11041">
        <v>24.468154595467102</v>
      </c>
      <c r="H11041">
        <f>IF(D11041-D11040=0,G11041-G11040,"")</f>
        <v>-6.2198242588596742E-2</v>
      </c>
      <c r="I11041">
        <f>COUNTIF(D:D,Table1[[#This Row],[Track_ID]])</f>
        <v>165</v>
      </c>
    </row>
    <row r="11042" spans="1:9" x14ac:dyDescent="0.25">
      <c r="A11042" t="s">
        <v>7</v>
      </c>
      <c r="B11042">
        <v>2</v>
      </c>
      <c r="C11042">
        <v>3</v>
      </c>
      <c r="D11042">
        <v>4379</v>
      </c>
      <c r="E11042">
        <v>157</v>
      </c>
      <c r="F11042">
        <v>24.462377012082602</v>
      </c>
      <c r="G11042">
        <v>24.416937720943299</v>
      </c>
      <c r="H11042">
        <f>IF(D11042-D11041=0,G11042-G11041,"")</f>
        <v>-5.1216874523802858E-2</v>
      </c>
      <c r="I11042">
        <f>COUNTIF(D:D,Table1[[#This Row],[Track_ID]])</f>
        <v>165</v>
      </c>
    </row>
    <row r="11043" spans="1:9" x14ac:dyDescent="0.25">
      <c r="A11043" t="s">
        <v>7</v>
      </c>
      <c r="B11043">
        <v>2</v>
      </c>
      <c r="C11043">
        <v>3</v>
      </c>
      <c r="D11043">
        <v>4379</v>
      </c>
      <c r="E11043">
        <v>158</v>
      </c>
      <c r="F11043">
        <v>24.4637443877543</v>
      </c>
      <c r="G11043">
        <v>24.3512080846473</v>
      </c>
      <c r="H11043">
        <f>IF(D11043-D11042=0,G11043-G11042,"")</f>
        <v>-6.5729636295998262E-2</v>
      </c>
      <c r="I11043">
        <f>COUNTIF(D:D,Table1[[#This Row],[Track_ID]])</f>
        <v>165</v>
      </c>
    </row>
    <row r="11044" spans="1:9" x14ac:dyDescent="0.25">
      <c r="A11044" t="s">
        <v>7</v>
      </c>
      <c r="B11044">
        <v>2</v>
      </c>
      <c r="C11044">
        <v>3</v>
      </c>
      <c r="D11044">
        <v>4379</v>
      </c>
      <c r="E11044">
        <v>159</v>
      </c>
      <c r="F11044">
        <v>24.448993236943402</v>
      </c>
      <c r="G11044">
        <v>24.285217016754999</v>
      </c>
      <c r="H11044">
        <f>IF(D11044-D11043=0,G11044-G11043,"")</f>
        <v>-6.5991067892301913E-2</v>
      </c>
      <c r="I11044">
        <f>COUNTIF(D:D,Table1[[#This Row],[Track_ID]])</f>
        <v>165</v>
      </c>
    </row>
    <row r="11045" spans="1:9" x14ac:dyDescent="0.25">
      <c r="A11045" t="s">
        <v>7</v>
      </c>
      <c r="B11045">
        <v>2</v>
      </c>
      <c r="C11045">
        <v>3</v>
      </c>
      <c r="D11045">
        <v>4379</v>
      </c>
      <c r="E11045">
        <v>160</v>
      </c>
      <c r="F11045">
        <v>24.449431769780901</v>
      </c>
      <c r="G11045">
        <v>24.2096772778435</v>
      </c>
      <c r="H11045">
        <f>IF(D11045-D11044=0,G11045-G11044,"")</f>
        <v>-7.5539738911498233E-2</v>
      </c>
      <c r="I11045">
        <f>COUNTIF(D:D,Table1[[#This Row],[Track_ID]])</f>
        <v>165</v>
      </c>
    </row>
    <row r="11046" spans="1:9" x14ac:dyDescent="0.25">
      <c r="A11046" t="s">
        <v>7</v>
      </c>
      <c r="B11046">
        <v>2</v>
      </c>
      <c r="C11046">
        <v>3</v>
      </c>
      <c r="D11046">
        <v>4379</v>
      </c>
      <c r="E11046">
        <v>161</v>
      </c>
      <c r="F11046">
        <v>24.445863686361101</v>
      </c>
      <c r="G11046">
        <v>24.150970846159499</v>
      </c>
      <c r="H11046">
        <f>IF(D11046-D11045=0,G11046-G11045,"")</f>
        <v>-5.8706431684001359E-2</v>
      </c>
      <c r="I11046">
        <f>COUNTIF(D:D,Table1[[#This Row],[Track_ID]])</f>
        <v>165</v>
      </c>
    </row>
    <row r="11047" spans="1:9" x14ac:dyDescent="0.25">
      <c r="A11047" t="s">
        <v>7</v>
      </c>
      <c r="B11047">
        <v>2</v>
      </c>
      <c r="C11047">
        <v>3</v>
      </c>
      <c r="D11047">
        <v>4379</v>
      </c>
      <c r="E11047">
        <v>162</v>
      </c>
      <c r="F11047">
        <v>24.4537370243631</v>
      </c>
      <c r="G11047">
        <v>24.089830053721101</v>
      </c>
      <c r="H11047">
        <f>IF(D11047-D11046=0,G11047-G11046,"")</f>
        <v>-6.114079243839754E-2</v>
      </c>
      <c r="I11047">
        <f>COUNTIF(D:D,Table1[[#This Row],[Track_ID]])</f>
        <v>165</v>
      </c>
    </row>
    <row r="11048" spans="1:9" x14ac:dyDescent="0.25">
      <c r="A11048" t="s">
        <v>7</v>
      </c>
      <c r="B11048">
        <v>2</v>
      </c>
      <c r="C11048">
        <v>3</v>
      </c>
      <c r="D11048">
        <v>4379</v>
      </c>
      <c r="E11048">
        <v>163</v>
      </c>
      <c r="F11048">
        <v>24.4592893111111</v>
      </c>
      <c r="G11048">
        <v>24.0300265674299</v>
      </c>
      <c r="H11048">
        <f>IF(D11048-D11047=0,G11048-G11047,"")</f>
        <v>-5.980348629120158E-2</v>
      </c>
      <c r="I11048">
        <f>COUNTIF(D:D,Table1[[#This Row],[Track_ID]])</f>
        <v>165</v>
      </c>
    </row>
    <row r="11049" spans="1:9" x14ac:dyDescent="0.25">
      <c r="A11049" t="s">
        <v>7</v>
      </c>
      <c r="B11049">
        <v>2</v>
      </c>
      <c r="C11049">
        <v>3</v>
      </c>
      <c r="D11049">
        <v>4379</v>
      </c>
      <c r="E11049">
        <v>164</v>
      </c>
      <c r="F11049">
        <v>24.469939358419001</v>
      </c>
      <c r="G11049">
        <v>23.9701290722202</v>
      </c>
      <c r="H11049">
        <f>IF(D11049-D11048=0,G11049-G11048,"")</f>
        <v>-5.9897495209700224E-2</v>
      </c>
      <c r="I11049">
        <f>COUNTIF(D:D,Table1[[#This Row],[Track_ID]])</f>
        <v>165</v>
      </c>
    </row>
    <row r="11050" spans="1:9" x14ac:dyDescent="0.25">
      <c r="A11050" t="s">
        <v>7</v>
      </c>
      <c r="B11050">
        <v>2</v>
      </c>
      <c r="C11050">
        <v>3</v>
      </c>
      <c r="D11050">
        <v>4379</v>
      </c>
      <c r="E11050">
        <v>165</v>
      </c>
      <c r="F11050">
        <v>24.484967559101399</v>
      </c>
      <c r="G11050">
        <v>23.899675721401898</v>
      </c>
      <c r="H11050">
        <f>IF(D11050-D11049=0,G11050-G11049,"")</f>
        <v>-7.0453350818301175E-2</v>
      </c>
      <c r="I11050">
        <f>COUNTIF(D:D,Table1[[#This Row],[Track_ID]])</f>
        <v>165</v>
      </c>
    </row>
    <row r="11051" spans="1:9" x14ac:dyDescent="0.25">
      <c r="A11051" t="s">
        <v>7</v>
      </c>
      <c r="B11051">
        <v>2</v>
      </c>
      <c r="C11051">
        <v>3</v>
      </c>
      <c r="D11051">
        <v>4379</v>
      </c>
      <c r="E11051">
        <v>166</v>
      </c>
      <c r="F11051">
        <v>24.4876133069932</v>
      </c>
      <c r="G11051">
        <v>23.849339014770301</v>
      </c>
      <c r="H11051">
        <f>IF(D11051-D11050=0,G11051-G11050,"")</f>
        <v>-5.0336706631597394E-2</v>
      </c>
      <c r="I11051">
        <f>COUNTIF(D:D,Table1[[#This Row],[Track_ID]])</f>
        <v>165</v>
      </c>
    </row>
    <row r="11052" spans="1:9" x14ac:dyDescent="0.25">
      <c r="A11052" t="s">
        <v>7</v>
      </c>
      <c r="B11052">
        <v>2</v>
      </c>
      <c r="C11052">
        <v>3</v>
      </c>
      <c r="D11052">
        <v>4379</v>
      </c>
      <c r="E11052">
        <v>167</v>
      </c>
      <c r="F11052">
        <v>24.494474257715499</v>
      </c>
      <c r="G11052">
        <v>23.808683642660402</v>
      </c>
      <c r="H11052">
        <f>IF(D11052-D11051=0,G11052-G11051,"")</f>
        <v>-4.0655372109899446E-2</v>
      </c>
      <c r="I11052">
        <f>COUNTIF(D:D,Table1[[#This Row],[Track_ID]])</f>
        <v>165</v>
      </c>
    </row>
    <row r="11053" spans="1:9" x14ac:dyDescent="0.25">
      <c r="A11053" t="s">
        <v>7</v>
      </c>
      <c r="B11053">
        <v>2</v>
      </c>
      <c r="C11053">
        <v>3</v>
      </c>
      <c r="D11053">
        <v>4379</v>
      </c>
      <c r="E11053">
        <v>168</v>
      </c>
      <c r="F11053">
        <v>24.4990745152421</v>
      </c>
      <c r="G11053">
        <v>23.774877855319001</v>
      </c>
      <c r="H11053">
        <f>IF(D11053-D11052=0,G11053-G11052,"")</f>
        <v>-3.3805787341400162E-2</v>
      </c>
      <c r="I11053">
        <f>COUNTIF(D:D,Table1[[#This Row],[Track_ID]])</f>
        <v>165</v>
      </c>
    </row>
    <row r="11054" spans="1:9" x14ac:dyDescent="0.25">
      <c r="A11054" t="s">
        <v>7</v>
      </c>
      <c r="B11054">
        <v>2</v>
      </c>
      <c r="C11054">
        <v>3</v>
      </c>
      <c r="D11054">
        <v>4379</v>
      </c>
      <c r="E11054">
        <v>169</v>
      </c>
      <c r="F11054">
        <v>24.498803981417801</v>
      </c>
      <c r="G11054">
        <v>23.740803871279098</v>
      </c>
      <c r="H11054">
        <f>IF(D11054-D11053=0,G11054-G11053,"")</f>
        <v>-3.4073984039903138E-2</v>
      </c>
      <c r="I11054">
        <f>COUNTIF(D:D,Table1[[#This Row],[Track_ID]])</f>
        <v>165</v>
      </c>
    </row>
    <row r="11055" spans="1:9" x14ac:dyDescent="0.25">
      <c r="A11055" t="s">
        <v>7</v>
      </c>
      <c r="B11055">
        <v>2</v>
      </c>
      <c r="C11055">
        <v>3</v>
      </c>
      <c r="D11055">
        <v>4379</v>
      </c>
      <c r="E11055">
        <v>170</v>
      </c>
      <c r="F11055">
        <v>24.499192521833301</v>
      </c>
      <c r="G11055">
        <v>23.7242737202365</v>
      </c>
      <c r="H11055">
        <f>IF(D11055-D11054=0,G11055-G11054,"")</f>
        <v>-1.6530151042598362E-2</v>
      </c>
      <c r="I11055">
        <f>COUNTIF(D:D,Table1[[#This Row],[Track_ID]])</f>
        <v>165</v>
      </c>
    </row>
    <row r="11056" spans="1:9" x14ac:dyDescent="0.25">
      <c r="A11056" t="s">
        <v>7</v>
      </c>
      <c r="B11056">
        <v>2</v>
      </c>
      <c r="C11056">
        <v>3</v>
      </c>
      <c r="D11056">
        <v>4379</v>
      </c>
      <c r="E11056">
        <v>171</v>
      </c>
      <c r="F11056">
        <v>24.499895098331301</v>
      </c>
      <c r="G11056">
        <v>23.728357814561299</v>
      </c>
      <c r="H11056">
        <f>IF(D11056-D11055=0,G11056-G11055,"")</f>
        <v>4.0840943247992811E-3</v>
      </c>
      <c r="I11056">
        <f>COUNTIF(D:D,Table1[[#This Row],[Track_ID]])</f>
        <v>165</v>
      </c>
    </row>
    <row r="11057" spans="1:9" x14ac:dyDescent="0.25">
      <c r="A11057" t="s">
        <v>7</v>
      </c>
      <c r="B11057">
        <v>2</v>
      </c>
      <c r="C11057">
        <v>3</v>
      </c>
      <c r="D11057">
        <v>4379</v>
      </c>
      <c r="E11057">
        <v>172</v>
      </c>
      <c r="F11057">
        <v>24.498401199371798</v>
      </c>
      <c r="G11057">
        <v>23.728466585436301</v>
      </c>
      <c r="H11057">
        <f>IF(D11057-D11056=0,G11057-G11056,"")</f>
        <v>1.0877087500205107E-4</v>
      </c>
      <c r="I11057">
        <f>COUNTIF(D:D,Table1[[#This Row],[Track_ID]])</f>
        <v>165</v>
      </c>
    </row>
    <row r="11058" spans="1:9" x14ac:dyDescent="0.25">
      <c r="A11058" t="s">
        <v>7</v>
      </c>
      <c r="B11058">
        <v>2</v>
      </c>
      <c r="C11058">
        <v>3</v>
      </c>
      <c r="D11058">
        <v>4379</v>
      </c>
      <c r="E11058">
        <v>173</v>
      </c>
      <c r="F11058">
        <v>24.501971156634401</v>
      </c>
      <c r="G11058">
        <v>23.726091849746201</v>
      </c>
      <c r="H11058">
        <f>IF(D11058-D11057=0,G11058-G11057,"")</f>
        <v>-2.3747356901004935E-3</v>
      </c>
      <c r="I11058">
        <f>COUNTIF(D:D,Table1[[#This Row],[Track_ID]])</f>
        <v>165</v>
      </c>
    </row>
    <row r="11059" spans="1:9" x14ac:dyDescent="0.25">
      <c r="A11059" t="s">
        <v>7</v>
      </c>
      <c r="B11059">
        <v>2</v>
      </c>
      <c r="C11059">
        <v>3</v>
      </c>
      <c r="D11059">
        <v>4379</v>
      </c>
      <c r="E11059">
        <v>174</v>
      </c>
      <c r="F11059">
        <v>24.502510477289501</v>
      </c>
      <c r="G11059">
        <v>23.729073338718798</v>
      </c>
      <c r="H11059">
        <f>IF(D11059-D11058=0,G11059-G11058,"")</f>
        <v>2.9814889725976457E-3</v>
      </c>
      <c r="I11059">
        <f>COUNTIF(D:D,Table1[[#This Row],[Track_ID]])</f>
        <v>165</v>
      </c>
    </row>
    <row r="11060" spans="1:9" x14ac:dyDescent="0.25">
      <c r="A11060" t="s">
        <v>7</v>
      </c>
      <c r="B11060">
        <v>2</v>
      </c>
      <c r="C11060">
        <v>3</v>
      </c>
      <c r="D11060">
        <v>4379</v>
      </c>
      <c r="E11060">
        <v>175</v>
      </c>
      <c r="F11060">
        <v>24.5034889764854</v>
      </c>
      <c r="G11060">
        <v>23.728688974874</v>
      </c>
      <c r="H11060">
        <f>IF(D11060-D11059=0,G11060-G11059,"")</f>
        <v>-3.8436384479823005E-4</v>
      </c>
      <c r="I11060">
        <f>COUNTIF(D:D,Table1[[#This Row],[Track_ID]])</f>
        <v>165</v>
      </c>
    </row>
    <row r="11061" spans="1:9" x14ac:dyDescent="0.25">
      <c r="A11061" t="s">
        <v>7</v>
      </c>
      <c r="B11061">
        <v>2</v>
      </c>
      <c r="C11061">
        <v>3</v>
      </c>
      <c r="D11061">
        <v>4379</v>
      </c>
      <c r="E11061">
        <v>176</v>
      </c>
      <c r="F11061">
        <v>24.503402736177701</v>
      </c>
      <c r="G11061">
        <v>23.7243197816437</v>
      </c>
      <c r="H11061">
        <f>IF(D11061-D11060=0,G11061-G11060,"")</f>
        <v>-4.3691932302998282E-3</v>
      </c>
      <c r="I11061">
        <f>COUNTIF(D:D,Table1[[#This Row],[Track_ID]])</f>
        <v>165</v>
      </c>
    </row>
    <row r="11062" spans="1:9" x14ac:dyDescent="0.25">
      <c r="A11062" t="s">
        <v>7</v>
      </c>
      <c r="B11062">
        <v>2</v>
      </c>
      <c r="C11062">
        <v>3</v>
      </c>
      <c r="D11062">
        <v>4379</v>
      </c>
      <c r="E11062">
        <v>177</v>
      </c>
      <c r="F11062">
        <v>24.503429105646099</v>
      </c>
      <c r="G11062">
        <v>23.725361205581098</v>
      </c>
      <c r="H11062">
        <f>IF(D11062-D11061=0,G11062-G11061,"")</f>
        <v>1.0414239373979228E-3</v>
      </c>
      <c r="I11062">
        <f>COUNTIF(D:D,Table1[[#This Row],[Track_ID]])</f>
        <v>165</v>
      </c>
    </row>
    <row r="11063" spans="1:9" x14ac:dyDescent="0.25">
      <c r="A11063" t="s">
        <v>7</v>
      </c>
      <c r="B11063">
        <v>2</v>
      </c>
      <c r="C11063">
        <v>3</v>
      </c>
      <c r="D11063">
        <v>4379</v>
      </c>
      <c r="E11063">
        <v>178</v>
      </c>
      <c r="F11063">
        <v>24.503273292984101</v>
      </c>
      <c r="G11063">
        <v>23.725879741266699</v>
      </c>
      <c r="H11063">
        <f>IF(D11063-D11062=0,G11063-G11062,"")</f>
        <v>5.1853568560034091E-4</v>
      </c>
      <c r="I11063">
        <f>COUNTIF(D:D,Table1[[#This Row],[Track_ID]])</f>
        <v>165</v>
      </c>
    </row>
    <row r="11064" spans="1:9" x14ac:dyDescent="0.25">
      <c r="A11064" t="s">
        <v>7</v>
      </c>
      <c r="B11064">
        <v>2</v>
      </c>
      <c r="C11064">
        <v>3</v>
      </c>
      <c r="D11064">
        <v>4379</v>
      </c>
      <c r="E11064">
        <v>179</v>
      </c>
      <c r="F11064">
        <v>24.504472324254099</v>
      </c>
      <c r="G11064">
        <v>23.7235117334825</v>
      </c>
      <c r="H11064">
        <f>IF(D11064-D11063=0,G11064-G11063,"")</f>
        <v>-2.3680077841987668E-3</v>
      </c>
      <c r="I11064">
        <f>COUNTIF(D:D,Table1[[#This Row],[Track_ID]])</f>
        <v>165</v>
      </c>
    </row>
    <row r="11065" spans="1:9" x14ac:dyDescent="0.25">
      <c r="A11065" t="s">
        <v>7</v>
      </c>
      <c r="B11065">
        <v>2</v>
      </c>
      <c r="C11065">
        <v>3</v>
      </c>
      <c r="D11065">
        <v>4379</v>
      </c>
      <c r="E11065">
        <v>180</v>
      </c>
      <c r="F11065">
        <v>24.502413445648401</v>
      </c>
      <c r="G11065">
        <v>23.727763399524701</v>
      </c>
      <c r="H11065">
        <f>IF(D11065-D11064=0,G11065-G11064,"")</f>
        <v>4.2516660422009522E-3</v>
      </c>
      <c r="I11065">
        <f>COUNTIF(D:D,Table1[[#This Row],[Track_ID]])</f>
        <v>165</v>
      </c>
    </row>
    <row r="11066" spans="1:9" x14ac:dyDescent="0.25">
      <c r="A11066" t="s">
        <v>7</v>
      </c>
      <c r="B11066">
        <v>2</v>
      </c>
      <c r="C11066">
        <v>3</v>
      </c>
      <c r="D11066">
        <v>4379</v>
      </c>
      <c r="E11066">
        <v>181</v>
      </c>
      <c r="F11066">
        <v>24.5098357417857</v>
      </c>
      <c r="G11066">
        <v>23.715756310669001</v>
      </c>
      <c r="H11066">
        <f>IF(D11066-D11065=0,G11066-G11065,"")</f>
        <v>-1.2007088855700232E-2</v>
      </c>
      <c r="I11066">
        <f>COUNTIF(D:D,Table1[[#This Row],[Track_ID]])</f>
        <v>165</v>
      </c>
    </row>
    <row r="11067" spans="1:9" x14ac:dyDescent="0.25">
      <c r="A11067" t="s">
        <v>7</v>
      </c>
      <c r="B11067">
        <v>2</v>
      </c>
      <c r="C11067">
        <v>3</v>
      </c>
      <c r="D11067">
        <v>4379</v>
      </c>
      <c r="E11067">
        <v>182</v>
      </c>
      <c r="F11067">
        <v>24.5154219919044</v>
      </c>
      <c r="G11067">
        <v>23.677680878283201</v>
      </c>
      <c r="H11067">
        <f>IF(D11067-D11066=0,G11067-G11066,"")</f>
        <v>-3.8075432385799246E-2</v>
      </c>
      <c r="I11067">
        <f>COUNTIF(D:D,Table1[[#This Row],[Track_ID]])</f>
        <v>165</v>
      </c>
    </row>
    <row r="11068" spans="1:9" x14ac:dyDescent="0.25">
      <c r="A11068" t="s">
        <v>7</v>
      </c>
      <c r="B11068">
        <v>2</v>
      </c>
      <c r="C11068">
        <v>3</v>
      </c>
      <c r="D11068">
        <v>4379</v>
      </c>
      <c r="E11068">
        <v>183</v>
      </c>
      <c r="F11068">
        <v>24.5157543807012</v>
      </c>
      <c r="G11068">
        <v>23.638459033002899</v>
      </c>
      <c r="H11068">
        <f>IF(D11068-D11067=0,G11068-G11067,"")</f>
        <v>-3.9221845280302148E-2</v>
      </c>
      <c r="I11068">
        <f>COUNTIF(D:D,Table1[[#This Row],[Track_ID]])</f>
        <v>165</v>
      </c>
    </row>
    <row r="11069" spans="1:9" x14ac:dyDescent="0.25">
      <c r="A11069" t="s">
        <v>7</v>
      </c>
      <c r="B11069">
        <v>2</v>
      </c>
      <c r="C11069">
        <v>3</v>
      </c>
      <c r="D11069">
        <v>4379</v>
      </c>
      <c r="E11069">
        <v>184</v>
      </c>
      <c r="F11069">
        <v>24.5307835573769</v>
      </c>
      <c r="G11069">
        <v>23.608365078223301</v>
      </c>
      <c r="H11069">
        <f>IF(D11069-D11068=0,G11069-G11068,"")</f>
        <v>-3.009395477959842E-2</v>
      </c>
      <c r="I11069">
        <f>COUNTIF(D:D,Table1[[#This Row],[Track_ID]])</f>
        <v>165</v>
      </c>
    </row>
    <row r="11070" spans="1:9" x14ac:dyDescent="0.25">
      <c r="A11070" t="s">
        <v>7</v>
      </c>
      <c r="B11070">
        <v>2</v>
      </c>
      <c r="C11070">
        <v>3</v>
      </c>
      <c r="D11070">
        <v>4379</v>
      </c>
      <c r="E11070">
        <v>185</v>
      </c>
      <c r="F11070">
        <v>24.548617313315901</v>
      </c>
      <c r="G11070">
        <v>23.583072908785901</v>
      </c>
      <c r="H11070">
        <f>IF(D11070-D11069=0,G11070-G11069,"")</f>
        <v>-2.5292169437399536E-2</v>
      </c>
      <c r="I11070">
        <f>COUNTIF(D:D,Table1[[#This Row],[Track_ID]])</f>
        <v>165</v>
      </c>
    </row>
    <row r="11071" spans="1:9" x14ac:dyDescent="0.25">
      <c r="A11071" t="s">
        <v>7</v>
      </c>
      <c r="B11071">
        <v>2</v>
      </c>
      <c r="C11071">
        <v>3</v>
      </c>
      <c r="D11071">
        <v>4379</v>
      </c>
      <c r="E11071">
        <v>186</v>
      </c>
      <c r="F11071">
        <v>24.551821429132801</v>
      </c>
      <c r="G11071">
        <v>23.549090735132399</v>
      </c>
      <c r="H11071">
        <f>IF(D11071-D11070=0,G11071-G11070,"")</f>
        <v>-3.3982173653502201E-2</v>
      </c>
      <c r="I11071">
        <f>COUNTIF(D:D,Table1[[#This Row],[Track_ID]])</f>
        <v>165</v>
      </c>
    </row>
    <row r="11072" spans="1:9" x14ac:dyDescent="0.25">
      <c r="A11072" t="s">
        <v>7</v>
      </c>
      <c r="B11072">
        <v>2</v>
      </c>
      <c r="C11072">
        <v>3</v>
      </c>
      <c r="D11072">
        <v>4379</v>
      </c>
      <c r="E11072">
        <v>187</v>
      </c>
      <c r="F11072">
        <v>24.584328670925601</v>
      </c>
      <c r="G11072">
        <v>23.5002713070261</v>
      </c>
      <c r="H11072">
        <f>IF(D11072-D11071=0,G11072-G11071,"")</f>
        <v>-4.8819428106298801E-2</v>
      </c>
      <c r="I11072">
        <f>COUNTIF(D:D,Table1[[#This Row],[Track_ID]])</f>
        <v>165</v>
      </c>
    </row>
    <row r="11073" spans="1:9" x14ac:dyDescent="0.25">
      <c r="A11073" t="s">
        <v>7</v>
      </c>
      <c r="B11073">
        <v>2</v>
      </c>
      <c r="C11073">
        <v>3</v>
      </c>
      <c r="D11073">
        <v>4379</v>
      </c>
      <c r="E11073">
        <v>188</v>
      </c>
      <c r="F11073">
        <v>24.607579019062101</v>
      </c>
      <c r="G11073">
        <v>23.446679072321501</v>
      </c>
      <c r="H11073">
        <f>IF(D11073-D11072=0,G11073-G11072,"")</f>
        <v>-5.3592234704598951E-2</v>
      </c>
      <c r="I11073">
        <f>COUNTIF(D:D,Table1[[#This Row],[Track_ID]])</f>
        <v>165</v>
      </c>
    </row>
    <row r="11074" spans="1:9" x14ac:dyDescent="0.25">
      <c r="A11074" t="s">
        <v>7</v>
      </c>
      <c r="B11074">
        <v>2</v>
      </c>
      <c r="C11074">
        <v>3</v>
      </c>
      <c r="D11074">
        <v>4379</v>
      </c>
      <c r="E11074">
        <v>189</v>
      </c>
      <c r="F11074">
        <v>24.614574673598302</v>
      </c>
      <c r="G11074">
        <v>23.394701240302901</v>
      </c>
      <c r="H11074">
        <f>IF(D11074-D11073=0,G11074-G11073,"")</f>
        <v>-5.1977832018600623E-2</v>
      </c>
      <c r="I11074">
        <f>COUNTIF(D:D,Table1[[#This Row],[Track_ID]])</f>
        <v>165</v>
      </c>
    </row>
    <row r="11075" spans="1:9" x14ac:dyDescent="0.25">
      <c r="A11075" t="s">
        <v>7</v>
      </c>
      <c r="B11075">
        <v>2</v>
      </c>
      <c r="C11075">
        <v>3</v>
      </c>
      <c r="D11075">
        <v>4379</v>
      </c>
      <c r="E11075">
        <v>190</v>
      </c>
      <c r="F11075">
        <v>24.641203418107899</v>
      </c>
      <c r="G11075">
        <v>23.355611198149401</v>
      </c>
      <c r="H11075">
        <f>IF(D11075-D11074=0,G11075-G11074,"")</f>
        <v>-3.9090042153500093E-2</v>
      </c>
      <c r="I11075">
        <f>COUNTIF(D:D,Table1[[#This Row],[Track_ID]])</f>
        <v>165</v>
      </c>
    </row>
    <row r="11076" spans="1:9" x14ac:dyDescent="0.25">
      <c r="A11076" t="s">
        <v>7</v>
      </c>
      <c r="B11076">
        <v>2</v>
      </c>
      <c r="C11076">
        <v>3</v>
      </c>
      <c r="D11076">
        <v>4379</v>
      </c>
      <c r="E11076">
        <v>191</v>
      </c>
      <c r="F11076">
        <v>24.670480791553</v>
      </c>
      <c r="G11076">
        <v>23.305505840224701</v>
      </c>
      <c r="H11076">
        <f>IF(D11076-D11075=0,G11076-G11075,"")</f>
        <v>-5.0105357924699945E-2</v>
      </c>
      <c r="I11076">
        <f>COUNTIF(D:D,Table1[[#This Row],[Track_ID]])</f>
        <v>165</v>
      </c>
    </row>
    <row r="11077" spans="1:9" x14ac:dyDescent="0.25">
      <c r="A11077" t="s">
        <v>7</v>
      </c>
      <c r="B11077">
        <v>2</v>
      </c>
      <c r="C11077">
        <v>3</v>
      </c>
      <c r="D11077">
        <v>4379</v>
      </c>
      <c r="E11077">
        <v>192</v>
      </c>
      <c r="F11077">
        <v>24.689225682531301</v>
      </c>
      <c r="G11077">
        <v>23.242931440270699</v>
      </c>
      <c r="H11077">
        <f>IF(D11077-D11076=0,G11077-G11076,"")</f>
        <v>-6.2574399954002047E-2</v>
      </c>
      <c r="I11077">
        <f>COUNTIF(D:D,Table1[[#This Row],[Track_ID]])</f>
        <v>165</v>
      </c>
    </row>
    <row r="11078" spans="1:9" x14ac:dyDescent="0.25">
      <c r="A11078" t="s">
        <v>7</v>
      </c>
      <c r="B11078">
        <v>2</v>
      </c>
      <c r="C11078">
        <v>3</v>
      </c>
      <c r="D11078">
        <v>4379</v>
      </c>
      <c r="E11078">
        <v>193</v>
      </c>
      <c r="F11078">
        <v>24.7326691776193</v>
      </c>
      <c r="G11078">
        <v>23.187004494204</v>
      </c>
      <c r="H11078">
        <f>IF(D11078-D11077=0,G11078-G11077,"")</f>
        <v>-5.5926946066698235E-2</v>
      </c>
      <c r="I11078">
        <f>COUNTIF(D:D,Table1[[#This Row],[Track_ID]])</f>
        <v>165</v>
      </c>
    </row>
    <row r="11079" spans="1:9" x14ac:dyDescent="0.25">
      <c r="A11079" t="s">
        <v>7</v>
      </c>
      <c r="B11079">
        <v>2</v>
      </c>
      <c r="C11079">
        <v>3</v>
      </c>
      <c r="D11079">
        <v>4379</v>
      </c>
      <c r="E11079">
        <v>194</v>
      </c>
      <c r="F11079">
        <v>24.7514529863444</v>
      </c>
      <c r="G11079">
        <v>23.117207131434501</v>
      </c>
      <c r="H11079">
        <f>IF(D11079-D11078=0,G11079-G11078,"")</f>
        <v>-6.9797362769499216E-2</v>
      </c>
      <c r="I11079">
        <f>COUNTIF(D:D,Table1[[#This Row],[Track_ID]])</f>
        <v>165</v>
      </c>
    </row>
    <row r="11080" spans="1:9" x14ac:dyDescent="0.25">
      <c r="A11080" t="s">
        <v>7</v>
      </c>
      <c r="B11080">
        <v>2</v>
      </c>
      <c r="C11080">
        <v>3</v>
      </c>
      <c r="D11080">
        <v>4379</v>
      </c>
      <c r="E11080">
        <v>195</v>
      </c>
      <c r="F11080">
        <v>24.785067677120299</v>
      </c>
      <c r="G11080">
        <v>23.066375840211599</v>
      </c>
      <c r="H11080">
        <f>IF(D11080-D11079=0,G11080-G11079,"")</f>
        <v>-5.0831291222902308E-2</v>
      </c>
      <c r="I11080">
        <f>COUNTIF(D:D,Table1[[#This Row],[Track_ID]])</f>
        <v>165</v>
      </c>
    </row>
    <row r="11081" spans="1:9" x14ac:dyDescent="0.25">
      <c r="A11081" t="s">
        <v>7</v>
      </c>
      <c r="B11081">
        <v>2</v>
      </c>
      <c r="C11081">
        <v>3</v>
      </c>
      <c r="D11081">
        <v>4379</v>
      </c>
      <c r="E11081">
        <v>196</v>
      </c>
      <c r="F11081">
        <v>24.807416857193498</v>
      </c>
      <c r="G11081">
        <v>23.018730869201502</v>
      </c>
      <c r="H11081">
        <f>IF(D11081-D11080=0,G11081-G11080,"")</f>
        <v>-4.7644971010097237E-2</v>
      </c>
      <c r="I11081">
        <f>COUNTIF(D:D,Table1[[#This Row],[Track_ID]])</f>
        <v>165</v>
      </c>
    </row>
    <row r="11082" spans="1:9" x14ac:dyDescent="0.25">
      <c r="A11082" t="s">
        <v>7</v>
      </c>
      <c r="B11082">
        <v>2</v>
      </c>
      <c r="C11082">
        <v>3</v>
      </c>
      <c r="D11082">
        <v>4379</v>
      </c>
      <c r="E11082">
        <v>197</v>
      </c>
      <c r="F11082">
        <v>24.821700050248801</v>
      </c>
      <c r="G11082">
        <v>22.959125302993002</v>
      </c>
      <c r="H11082">
        <f>IF(D11082-D11081=0,G11082-G11081,"")</f>
        <v>-5.9605566208499994E-2</v>
      </c>
      <c r="I11082">
        <f>COUNTIF(D:D,Table1[[#This Row],[Track_ID]])</f>
        <v>165</v>
      </c>
    </row>
    <row r="11083" spans="1:9" x14ac:dyDescent="0.25">
      <c r="A11083" t="s">
        <v>7</v>
      </c>
      <c r="B11083">
        <v>2</v>
      </c>
      <c r="C11083">
        <v>3</v>
      </c>
      <c r="D11083">
        <v>4379</v>
      </c>
      <c r="E11083">
        <v>198</v>
      </c>
      <c r="F11083">
        <v>24.842155302142199</v>
      </c>
      <c r="G11083">
        <v>22.900496123238099</v>
      </c>
      <c r="H11083">
        <f>IF(D11083-D11082=0,G11083-G11082,"")</f>
        <v>-5.8629179754902339E-2</v>
      </c>
      <c r="I11083">
        <f>COUNTIF(D:D,Table1[[#This Row],[Track_ID]])</f>
        <v>165</v>
      </c>
    </row>
    <row r="11084" spans="1:9" x14ac:dyDescent="0.25">
      <c r="A11084" t="s">
        <v>7</v>
      </c>
      <c r="B11084">
        <v>2</v>
      </c>
      <c r="C11084">
        <v>3</v>
      </c>
      <c r="D11084">
        <v>4379</v>
      </c>
      <c r="E11084">
        <v>199</v>
      </c>
      <c r="F11084">
        <v>24.8443354722056</v>
      </c>
      <c r="G11084">
        <v>22.850358698097601</v>
      </c>
      <c r="H11084">
        <f>IF(D11084-D11083=0,G11084-G11083,"")</f>
        <v>-5.0137425140498237E-2</v>
      </c>
      <c r="I11084">
        <f>COUNTIF(D:D,Table1[[#This Row],[Track_ID]])</f>
        <v>165</v>
      </c>
    </row>
    <row r="11085" spans="1:9" x14ac:dyDescent="0.25">
      <c r="A11085" t="s">
        <v>7</v>
      </c>
      <c r="B11085">
        <v>2</v>
      </c>
      <c r="C11085">
        <v>3</v>
      </c>
      <c r="D11085">
        <v>4379</v>
      </c>
      <c r="E11085">
        <v>200</v>
      </c>
      <c r="F11085">
        <v>24.848064530506001</v>
      </c>
      <c r="G11085">
        <v>22.821961560131498</v>
      </c>
      <c r="H11085">
        <f>IF(D11085-D11084=0,G11085-G11084,"")</f>
        <v>-2.8397137966102548E-2</v>
      </c>
      <c r="I11085">
        <f>COUNTIF(D:D,Table1[[#This Row],[Track_ID]])</f>
        <v>165</v>
      </c>
    </row>
    <row r="11086" spans="1:9" x14ac:dyDescent="0.25">
      <c r="A11086" t="s">
        <v>7</v>
      </c>
      <c r="B11086">
        <v>2</v>
      </c>
      <c r="C11086">
        <v>3</v>
      </c>
      <c r="D11086">
        <v>4379</v>
      </c>
      <c r="E11086">
        <v>201</v>
      </c>
      <c r="F11086">
        <v>24.8547261580323</v>
      </c>
      <c r="G11086">
        <v>22.805079348785799</v>
      </c>
      <c r="H11086">
        <f>IF(D11086-D11085=0,G11086-G11085,"")</f>
        <v>-1.6882211345699005E-2</v>
      </c>
      <c r="I11086">
        <f>COUNTIF(D:D,Table1[[#This Row],[Track_ID]])</f>
        <v>165</v>
      </c>
    </row>
    <row r="11087" spans="1:9" x14ac:dyDescent="0.25">
      <c r="A11087" t="s">
        <v>7</v>
      </c>
      <c r="B11087">
        <v>2</v>
      </c>
      <c r="C11087">
        <v>3</v>
      </c>
      <c r="D11087">
        <v>4379</v>
      </c>
      <c r="E11087">
        <v>202</v>
      </c>
      <c r="F11087">
        <v>24.861019569204199</v>
      </c>
      <c r="G11087">
        <v>22.792630255508701</v>
      </c>
      <c r="H11087">
        <f>IF(D11087-D11086=0,G11087-G11086,"")</f>
        <v>-1.24490932770982E-2</v>
      </c>
      <c r="I11087">
        <f>COUNTIF(D:D,Table1[[#This Row],[Track_ID]])</f>
        <v>165</v>
      </c>
    </row>
    <row r="11088" spans="1:9" x14ac:dyDescent="0.25">
      <c r="A11088" t="s">
        <v>7</v>
      </c>
      <c r="B11088">
        <v>2</v>
      </c>
      <c r="C11088">
        <v>3</v>
      </c>
      <c r="D11088">
        <v>4379</v>
      </c>
      <c r="E11088">
        <v>203</v>
      </c>
      <c r="F11088">
        <v>24.864108980271499</v>
      </c>
      <c r="G11088">
        <v>22.7421056463909</v>
      </c>
      <c r="H11088">
        <f>IF(D11088-D11087=0,G11088-G11087,"")</f>
        <v>-5.0524609117800878E-2</v>
      </c>
      <c r="I11088">
        <f>COUNTIF(D:D,Table1[[#This Row],[Track_ID]])</f>
        <v>165</v>
      </c>
    </row>
    <row r="11089" spans="1:9" x14ac:dyDescent="0.25">
      <c r="A11089" t="s">
        <v>7</v>
      </c>
      <c r="B11089">
        <v>2</v>
      </c>
      <c r="C11089">
        <v>3</v>
      </c>
      <c r="D11089">
        <v>4379</v>
      </c>
      <c r="E11089">
        <v>204</v>
      </c>
      <c r="F11089">
        <v>24.8797136749724</v>
      </c>
      <c r="G11089">
        <v>22.654535767990801</v>
      </c>
      <c r="H11089">
        <f>IF(D11089-D11088=0,G11089-G11088,"")</f>
        <v>-8.7569878400099554E-2</v>
      </c>
      <c r="I11089">
        <f>COUNTIF(D:D,Table1[[#This Row],[Track_ID]])</f>
        <v>165</v>
      </c>
    </row>
    <row r="11090" spans="1:9" x14ac:dyDescent="0.25">
      <c r="A11090" t="s">
        <v>7</v>
      </c>
      <c r="B11090">
        <v>2</v>
      </c>
      <c r="C11090">
        <v>3</v>
      </c>
      <c r="D11090">
        <v>4379</v>
      </c>
      <c r="E11090">
        <v>205</v>
      </c>
      <c r="F11090">
        <v>24.878542006220702</v>
      </c>
      <c r="G11090">
        <v>22.5809860810133</v>
      </c>
      <c r="H11090">
        <f>IF(D11090-D11089=0,G11090-G11089,"")</f>
        <v>-7.3549686977500528E-2</v>
      </c>
      <c r="I11090">
        <f>COUNTIF(D:D,Table1[[#This Row],[Track_ID]])</f>
        <v>165</v>
      </c>
    </row>
    <row r="11091" spans="1:9" x14ac:dyDescent="0.25">
      <c r="A11091" t="s">
        <v>7</v>
      </c>
      <c r="B11091">
        <v>2</v>
      </c>
      <c r="C11091">
        <v>3</v>
      </c>
      <c r="D11091">
        <v>4379</v>
      </c>
      <c r="E11091">
        <v>206</v>
      </c>
      <c r="F11091">
        <v>24.866238272221</v>
      </c>
      <c r="G11091">
        <v>22.5293219133031</v>
      </c>
      <c r="H11091">
        <f>IF(D11091-D11090=0,G11091-G11090,"")</f>
        <v>-5.1664167710200104E-2</v>
      </c>
      <c r="I11091">
        <f>COUNTIF(D:D,Table1[[#This Row],[Track_ID]])</f>
        <v>165</v>
      </c>
    </row>
    <row r="11092" spans="1:9" x14ac:dyDescent="0.25">
      <c r="A11092" t="s">
        <v>7</v>
      </c>
      <c r="B11092">
        <v>2</v>
      </c>
      <c r="C11092">
        <v>3</v>
      </c>
      <c r="D11092">
        <v>4379</v>
      </c>
      <c r="E11092">
        <v>207</v>
      </c>
      <c r="F11092">
        <v>24.868636424062299</v>
      </c>
      <c r="G11092">
        <v>22.501477839503401</v>
      </c>
      <c r="H11092">
        <f>IF(D11092-D11091=0,G11092-G11091,"")</f>
        <v>-2.7844073799698776E-2</v>
      </c>
      <c r="I11092">
        <f>COUNTIF(D:D,Table1[[#This Row],[Track_ID]])</f>
        <v>165</v>
      </c>
    </row>
    <row r="11093" spans="1:9" x14ac:dyDescent="0.25">
      <c r="A11093" t="s">
        <v>7</v>
      </c>
      <c r="B11093">
        <v>2</v>
      </c>
      <c r="C11093">
        <v>3</v>
      </c>
      <c r="D11093">
        <v>4379</v>
      </c>
      <c r="E11093">
        <v>208</v>
      </c>
      <c r="F11093">
        <v>24.856455263860301</v>
      </c>
      <c r="G11093">
        <v>22.463908895437498</v>
      </c>
      <c r="H11093">
        <f>IF(D11093-D11092=0,G11093-G11092,"")</f>
        <v>-3.7568944065903054E-2</v>
      </c>
      <c r="I11093">
        <f>COUNTIF(D:D,Table1[[#This Row],[Track_ID]])</f>
        <v>165</v>
      </c>
    </row>
    <row r="11094" spans="1:9" x14ac:dyDescent="0.25">
      <c r="A11094" t="s">
        <v>7</v>
      </c>
      <c r="B11094">
        <v>2</v>
      </c>
      <c r="C11094">
        <v>3</v>
      </c>
      <c r="D11094">
        <v>4379</v>
      </c>
      <c r="E11094">
        <v>209</v>
      </c>
      <c r="F11094">
        <v>24.843165724994901</v>
      </c>
      <c r="G11094">
        <v>22.387046222806799</v>
      </c>
      <c r="H11094">
        <f>IF(D11094-D11093=0,G11094-G11093,"")</f>
        <v>-7.6862672630699791E-2</v>
      </c>
      <c r="I11094">
        <f>COUNTIF(D:D,Table1[[#This Row],[Track_ID]])</f>
        <v>165</v>
      </c>
    </row>
    <row r="11095" spans="1:9" x14ac:dyDescent="0.25">
      <c r="A11095" t="s">
        <v>7</v>
      </c>
      <c r="B11095">
        <v>2</v>
      </c>
      <c r="C11095">
        <v>3</v>
      </c>
      <c r="D11095">
        <v>4379</v>
      </c>
      <c r="E11095">
        <v>210</v>
      </c>
      <c r="F11095">
        <v>24.8387181919427</v>
      </c>
      <c r="G11095">
        <v>22.346872877115398</v>
      </c>
      <c r="H11095">
        <f>IF(D11095-D11094=0,G11095-G11094,"")</f>
        <v>-4.0173345691400186E-2</v>
      </c>
      <c r="I11095">
        <f>COUNTIF(D:D,Table1[[#This Row],[Track_ID]])</f>
        <v>165</v>
      </c>
    </row>
    <row r="11096" spans="1:9" x14ac:dyDescent="0.25">
      <c r="A11096" t="s">
        <v>7</v>
      </c>
      <c r="B11096">
        <v>2</v>
      </c>
      <c r="C11096">
        <v>3</v>
      </c>
      <c r="D11096">
        <v>4379</v>
      </c>
      <c r="E11096">
        <v>211</v>
      </c>
      <c r="F11096">
        <v>24.828924089947598</v>
      </c>
      <c r="G11096">
        <v>22.285205897568702</v>
      </c>
      <c r="H11096">
        <f>IF(D11096-D11095=0,G11096-G11095,"")</f>
        <v>-6.1666979546696865E-2</v>
      </c>
      <c r="I11096">
        <f>COUNTIF(D:D,Table1[[#This Row],[Track_ID]])</f>
        <v>165</v>
      </c>
    </row>
    <row r="11097" spans="1:9" x14ac:dyDescent="0.25">
      <c r="A11097" t="s">
        <v>7</v>
      </c>
      <c r="B11097">
        <v>2</v>
      </c>
      <c r="C11097">
        <v>3</v>
      </c>
      <c r="D11097">
        <v>4379</v>
      </c>
      <c r="E11097">
        <v>212</v>
      </c>
      <c r="F11097">
        <v>24.810700484582998</v>
      </c>
      <c r="G11097">
        <v>22.226685293957601</v>
      </c>
      <c r="H11097">
        <f>IF(D11097-D11096=0,G11097-G11096,"")</f>
        <v>-5.8520603611100341E-2</v>
      </c>
      <c r="I11097">
        <f>COUNTIF(D:D,Table1[[#This Row],[Track_ID]])</f>
        <v>165</v>
      </c>
    </row>
    <row r="11098" spans="1:9" x14ac:dyDescent="0.25">
      <c r="A11098" t="s">
        <v>7</v>
      </c>
      <c r="B11098">
        <v>2</v>
      </c>
      <c r="C11098">
        <v>3</v>
      </c>
      <c r="D11098">
        <v>4379</v>
      </c>
      <c r="E11098">
        <v>213</v>
      </c>
      <c r="F11098">
        <v>24.8004789371528</v>
      </c>
      <c r="G11098">
        <v>22.2235497323319</v>
      </c>
      <c r="H11098">
        <f>IF(D11098-D11097=0,G11098-G11097,"")</f>
        <v>-3.1355616257009444E-3</v>
      </c>
      <c r="I11098">
        <f>COUNTIF(D:D,Table1[[#This Row],[Track_ID]])</f>
        <v>165</v>
      </c>
    </row>
    <row r="11099" spans="1:9" x14ac:dyDescent="0.25">
      <c r="A11099" t="s">
        <v>7</v>
      </c>
      <c r="B11099">
        <v>2</v>
      </c>
      <c r="C11099">
        <v>3</v>
      </c>
      <c r="D11099">
        <v>4379</v>
      </c>
      <c r="E11099">
        <v>214</v>
      </c>
      <c r="F11099">
        <v>24.798564081103802</v>
      </c>
      <c r="G11099">
        <v>22.223904217558001</v>
      </c>
      <c r="H11099">
        <f>IF(D11099-D11098=0,G11099-G11098,"")</f>
        <v>3.5448522610082023E-4</v>
      </c>
      <c r="I11099">
        <f>COUNTIF(D:D,Table1[[#This Row],[Track_ID]])</f>
        <v>165</v>
      </c>
    </row>
    <row r="11100" spans="1:9" x14ac:dyDescent="0.25">
      <c r="A11100" t="s">
        <v>7</v>
      </c>
      <c r="B11100">
        <v>2</v>
      </c>
      <c r="C11100">
        <v>3</v>
      </c>
      <c r="D11100">
        <v>4379</v>
      </c>
      <c r="E11100">
        <v>215</v>
      </c>
      <c r="F11100">
        <v>24.799912351087499</v>
      </c>
      <c r="G11100">
        <v>22.226895983379599</v>
      </c>
      <c r="H11100">
        <f>IF(D11100-D11099=0,G11100-G11099,"")</f>
        <v>2.9917658215978804E-3</v>
      </c>
      <c r="I11100">
        <f>COUNTIF(D:D,Table1[[#This Row],[Track_ID]])</f>
        <v>165</v>
      </c>
    </row>
    <row r="11101" spans="1:9" x14ac:dyDescent="0.25">
      <c r="A11101" t="s">
        <v>7</v>
      </c>
      <c r="B11101">
        <v>2</v>
      </c>
      <c r="C11101">
        <v>3</v>
      </c>
      <c r="D11101">
        <v>4379</v>
      </c>
      <c r="E11101">
        <v>216</v>
      </c>
      <c r="F11101">
        <v>24.792981708420498</v>
      </c>
      <c r="G11101">
        <v>22.194278330312098</v>
      </c>
      <c r="H11101">
        <f>IF(D11101-D11100=0,G11101-G11100,"")</f>
        <v>-3.261765306750064E-2</v>
      </c>
      <c r="I11101">
        <f>COUNTIF(D:D,Table1[[#This Row],[Track_ID]])</f>
        <v>165</v>
      </c>
    </row>
    <row r="11102" spans="1:9" x14ac:dyDescent="0.25">
      <c r="A11102" t="s">
        <v>7</v>
      </c>
      <c r="B11102">
        <v>2</v>
      </c>
      <c r="C11102">
        <v>3</v>
      </c>
      <c r="D11102">
        <v>4379</v>
      </c>
      <c r="E11102">
        <v>217</v>
      </c>
      <c r="F11102">
        <v>24.7853258304938</v>
      </c>
      <c r="G11102">
        <v>22.134707229691799</v>
      </c>
      <c r="H11102">
        <f>IF(D11102-D11101=0,G11102-G11101,"")</f>
        <v>-5.9571100620299688E-2</v>
      </c>
      <c r="I11102">
        <f>COUNTIF(D:D,Table1[[#This Row],[Track_ID]])</f>
        <v>165</v>
      </c>
    </row>
    <row r="11103" spans="1:9" x14ac:dyDescent="0.25">
      <c r="A11103" t="s">
        <v>7</v>
      </c>
      <c r="B11103">
        <v>2</v>
      </c>
      <c r="C11103">
        <v>3</v>
      </c>
      <c r="D11103">
        <v>4379</v>
      </c>
      <c r="E11103">
        <v>218</v>
      </c>
      <c r="F11103">
        <v>24.764626102679799</v>
      </c>
      <c r="G11103">
        <v>22.080091322835099</v>
      </c>
      <c r="H11103">
        <f>IF(D11103-D11102=0,G11103-G11102,"")</f>
        <v>-5.4615906856700036E-2</v>
      </c>
      <c r="I11103">
        <f>COUNTIF(D:D,Table1[[#This Row],[Track_ID]])</f>
        <v>165</v>
      </c>
    </row>
    <row r="11104" spans="1:9" x14ac:dyDescent="0.25">
      <c r="A11104" t="s">
        <v>7</v>
      </c>
      <c r="B11104">
        <v>2</v>
      </c>
      <c r="C11104">
        <v>3</v>
      </c>
      <c r="D11104">
        <v>4379</v>
      </c>
      <c r="E11104">
        <v>219</v>
      </c>
      <c r="F11104">
        <v>24.766580944559699</v>
      </c>
      <c r="G11104">
        <v>22.04711432337</v>
      </c>
      <c r="H11104">
        <f>IF(D11104-D11103=0,G11104-G11103,"")</f>
        <v>-3.29769994650988E-2</v>
      </c>
      <c r="I11104">
        <f>COUNTIF(D:D,Table1[[#This Row],[Track_ID]])</f>
        <v>165</v>
      </c>
    </row>
    <row r="11105" spans="1:9" x14ac:dyDescent="0.25">
      <c r="A11105" t="s">
        <v>7</v>
      </c>
      <c r="B11105">
        <v>2</v>
      </c>
      <c r="C11105">
        <v>3</v>
      </c>
      <c r="D11105">
        <v>4379</v>
      </c>
      <c r="E11105">
        <v>220</v>
      </c>
      <c r="F11105">
        <v>24.7740214395651</v>
      </c>
      <c r="G11105">
        <v>21.983779146990798</v>
      </c>
      <c r="H11105">
        <f>IF(D11105-D11104=0,G11105-G11104,"")</f>
        <v>-6.3335176379201386E-2</v>
      </c>
      <c r="I11105">
        <f>COUNTIF(D:D,Table1[[#This Row],[Track_ID]])</f>
        <v>165</v>
      </c>
    </row>
    <row r="11106" spans="1:9" x14ac:dyDescent="0.25">
      <c r="A11106" t="s">
        <v>7</v>
      </c>
      <c r="B11106">
        <v>2</v>
      </c>
      <c r="C11106">
        <v>3</v>
      </c>
      <c r="D11106">
        <v>4379</v>
      </c>
      <c r="E11106">
        <v>221</v>
      </c>
      <c r="F11106">
        <v>24.788900325221402</v>
      </c>
      <c r="G11106">
        <v>21.946044778395599</v>
      </c>
      <c r="H11106">
        <f>IF(D11106-D11105=0,G11106-G11105,"")</f>
        <v>-3.7734368595199186E-2</v>
      </c>
      <c r="I11106">
        <f>COUNTIF(D:D,Table1[[#This Row],[Track_ID]])</f>
        <v>165</v>
      </c>
    </row>
    <row r="11107" spans="1:9" x14ac:dyDescent="0.25">
      <c r="A11107" t="s">
        <v>7</v>
      </c>
      <c r="B11107">
        <v>2</v>
      </c>
      <c r="C11107">
        <v>3</v>
      </c>
      <c r="D11107">
        <v>4379</v>
      </c>
      <c r="E11107">
        <v>222</v>
      </c>
      <c r="F11107">
        <v>24.7861311061422</v>
      </c>
      <c r="G11107">
        <v>21.900586419627398</v>
      </c>
      <c r="H11107">
        <f>IF(D11107-D11106=0,G11107-G11106,"")</f>
        <v>-4.5458358768200924E-2</v>
      </c>
      <c r="I11107">
        <f>COUNTIF(D:D,Table1[[#This Row],[Track_ID]])</f>
        <v>165</v>
      </c>
    </row>
    <row r="11108" spans="1:9" x14ac:dyDescent="0.25">
      <c r="A11108" t="s">
        <v>7</v>
      </c>
      <c r="B11108">
        <v>2</v>
      </c>
      <c r="C11108">
        <v>3</v>
      </c>
      <c r="D11108">
        <v>4379</v>
      </c>
      <c r="E11108">
        <v>223</v>
      </c>
      <c r="F11108">
        <v>24.7673353344932</v>
      </c>
      <c r="G11108">
        <v>21.8399369168147</v>
      </c>
      <c r="H11108">
        <f>IF(D11108-D11107=0,G11108-G11107,"")</f>
        <v>-6.0649502812697875E-2</v>
      </c>
      <c r="I11108">
        <f>COUNTIF(D:D,Table1[[#This Row],[Track_ID]])</f>
        <v>165</v>
      </c>
    </row>
    <row r="11109" spans="1:9" x14ac:dyDescent="0.25">
      <c r="A11109" t="s">
        <v>7</v>
      </c>
      <c r="B11109">
        <v>2</v>
      </c>
      <c r="C11109">
        <v>3</v>
      </c>
      <c r="D11109">
        <v>4379</v>
      </c>
      <c r="E11109">
        <v>224</v>
      </c>
      <c r="F11109">
        <v>24.753501018914299</v>
      </c>
      <c r="G11109">
        <v>21.765328389539501</v>
      </c>
      <c r="H11109">
        <f>IF(D11109-D11108=0,G11109-G11108,"")</f>
        <v>-7.4608527275199066E-2</v>
      </c>
      <c r="I11109">
        <f>COUNTIF(D:D,Table1[[#This Row],[Track_ID]])</f>
        <v>165</v>
      </c>
    </row>
    <row r="11110" spans="1:9" x14ac:dyDescent="0.25">
      <c r="A11110" t="s">
        <v>7</v>
      </c>
      <c r="B11110">
        <v>2</v>
      </c>
      <c r="C11110">
        <v>3</v>
      </c>
      <c r="D11110">
        <v>4379</v>
      </c>
      <c r="E11110">
        <v>225</v>
      </c>
      <c r="F11110">
        <v>24.7163423699144</v>
      </c>
      <c r="G11110">
        <v>21.672133144946802</v>
      </c>
      <c r="H11110">
        <f>IF(D11110-D11109=0,G11110-G11109,"")</f>
        <v>-9.3195244592699567E-2</v>
      </c>
      <c r="I11110">
        <f>COUNTIF(D:D,Table1[[#This Row],[Track_ID]])</f>
        <v>165</v>
      </c>
    </row>
    <row r="11111" spans="1:9" x14ac:dyDescent="0.25">
      <c r="A11111" t="s">
        <v>7</v>
      </c>
      <c r="B11111">
        <v>2</v>
      </c>
      <c r="C11111">
        <v>3</v>
      </c>
      <c r="D11111">
        <v>4379</v>
      </c>
      <c r="E11111">
        <v>226</v>
      </c>
      <c r="F11111">
        <v>24.71177057869</v>
      </c>
      <c r="G11111">
        <v>21.596038281241501</v>
      </c>
      <c r="H11111">
        <f>IF(D11111-D11110=0,G11111-G11110,"")</f>
        <v>-7.6094863705300497E-2</v>
      </c>
      <c r="I11111">
        <f>COUNTIF(D:D,Table1[[#This Row],[Track_ID]])</f>
        <v>165</v>
      </c>
    </row>
    <row r="11112" spans="1:9" x14ac:dyDescent="0.25">
      <c r="A11112" t="s">
        <v>7</v>
      </c>
      <c r="B11112">
        <v>2</v>
      </c>
      <c r="C11112">
        <v>3</v>
      </c>
      <c r="D11112">
        <v>4379</v>
      </c>
      <c r="E11112">
        <v>227</v>
      </c>
      <c r="F11112">
        <v>24.6872339902317</v>
      </c>
      <c r="G11112">
        <v>21.493624999533601</v>
      </c>
      <c r="H11112">
        <f>IF(D11112-D11111=0,G11112-G11111,"")</f>
        <v>-0.10241328170789998</v>
      </c>
      <c r="I11112">
        <f>COUNTIF(D:D,Table1[[#This Row],[Track_ID]])</f>
        <v>165</v>
      </c>
    </row>
    <row r="11113" spans="1:9" x14ac:dyDescent="0.25">
      <c r="A11113" t="s">
        <v>7</v>
      </c>
      <c r="B11113">
        <v>2</v>
      </c>
      <c r="C11113">
        <v>3</v>
      </c>
      <c r="D11113">
        <v>4379</v>
      </c>
      <c r="E11113">
        <v>228</v>
      </c>
      <c r="F11113">
        <v>24.670407856412499</v>
      </c>
      <c r="G11113">
        <v>21.422763899053301</v>
      </c>
      <c r="H11113">
        <f>IF(D11113-D11112=0,G11113-G11112,"")</f>
        <v>-7.0861100480300365E-2</v>
      </c>
      <c r="I11113">
        <f>COUNTIF(D:D,Table1[[#This Row],[Track_ID]])</f>
        <v>165</v>
      </c>
    </row>
    <row r="11114" spans="1:9" x14ac:dyDescent="0.25">
      <c r="A11114" t="s">
        <v>7</v>
      </c>
      <c r="B11114">
        <v>2</v>
      </c>
      <c r="C11114">
        <v>3</v>
      </c>
      <c r="D11114">
        <v>4379</v>
      </c>
      <c r="E11114">
        <v>229</v>
      </c>
      <c r="F11114">
        <v>24.6609974631765</v>
      </c>
      <c r="G11114">
        <v>21.369794622861399</v>
      </c>
      <c r="H11114">
        <f>IF(D11114-D11113=0,G11114-G11113,"")</f>
        <v>-5.2969276191902281E-2</v>
      </c>
      <c r="I11114">
        <f>COUNTIF(D:D,Table1[[#This Row],[Track_ID]])</f>
        <v>165</v>
      </c>
    </row>
    <row r="11115" spans="1:9" x14ac:dyDescent="0.25">
      <c r="A11115" t="s">
        <v>7</v>
      </c>
      <c r="B11115">
        <v>2</v>
      </c>
      <c r="C11115">
        <v>3</v>
      </c>
      <c r="D11115">
        <v>4379</v>
      </c>
      <c r="E11115">
        <v>230</v>
      </c>
      <c r="F11115">
        <v>24.648028004639599</v>
      </c>
      <c r="G11115">
        <v>21.3112341493785</v>
      </c>
      <c r="H11115">
        <f>IF(D11115-D11114=0,G11115-G11114,"")</f>
        <v>-5.8560473482899056E-2</v>
      </c>
      <c r="I11115">
        <f>COUNTIF(D:D,Table1[[#This Row],[Track_ID]])</f>
        <v>165</v>
      </c>
    </row>
    <row r="11116" spans="1:9" x14ac:dyDescent="0.25">
      <c r="A11116" t="s">
        <v>7</v>
      </c>
      <c r="B11116">
        <v>2</v>
      </c>
      <c r="C11116">
        <v>3</v>
      </c>
      <c r="D11116">
        <v>4379</v>
      </c>
      <c r="E11116">
        <v>231</v>
      </c>
      <c r="F11116">
        <v>24.632892273559399</v>
      </c>
      <c r="G11116">
        <v>21.249076163241298</v>
      </c>
      <c r="H11116">
        <f>IF(D11116-D11115=0,G11116-G11115,"")</f>
        <v>-6.2157986137201249E-2</v>
      </c>
      <c r="I11116">
        <f>COUNTIF(D:D,Table1[[#This Row],[Track_ID]])</f>
        <v>165</v>
      </c>
    </row>
    <row r="11117" spans="1:9" x14ac:dyDescent="0.25">
      <c r="A11117" t="s">
        <v>7</v>
      </c>
      <c r="B11117">
        <v>2</v>
      </c>
      <c r="C11117">
        <v>3</v>
      </c>
      <c r="D11117">
        <v>4379</v>
      </c>
      <c r="E11117">
        <v>232</v>
      </c>
      <c r="F11117">
        <v>24.619078013616701</v>
      </c>
      <c r="G11117">
        <v>21.156465147451598</v>
      </c>
      <c r="H11117">
        <f>IF(D11117-D11116=0,G11117-G11116,"")</f>
        <v>-9.2611015789699991E-2</v>
      </c>
      <c r="I11117">
        <f>COUNTIF(D:D,Table1[[#This Row],[Track_ID]])</f>
        <v>165</v>
      </c>
    </row>
    <row r="11118" spans="1:9" x14ac:dyDescent="0.25">
      <c r="A11118" t="s">
        <v>7</v>
      </c>
      <c r="B11118">
        <v>2</v>
      </c>
      <c r="C11118">
        <v>3</v>
      </c>
      <c r="D11118">
        <v>4379</v>
      </c>
      <c r="E11118">
        <v>233</v>
      </c>
      <c r="F11118">
        <v>24.605186912479699</v>
      </c>
      <c r="G11118">
        <v>21.085688940414201</v>
      </c>
      <c r="H11118">
        <f>IF(D11118-D11117=0,G11118-G11117,"")</f>
        <v>-7.0776207037397398E-2</v>
      </c>
      <c r="I11118">
        <f>COUNTIF(D:D,Table1[[#This Row],[Track_ID]])</f>
        <v>165</v>
      </c>
    </row>
    <row r="11119" spans="1:9" x14ac:dyDescent="0.25">
      <c r="A11119" t="s">
        <v>7</v>
      </c>
      <c r="B11119">
        <v>2</v>
      </c>
      <c r="C11119">
        <v>3</v>
      </c>
      <c r="D11119">
        <v>4379</v>
      </c>
      <c r="E11119">
        <v>234</v>
      </c>
      <c r="F11119">
        <v>24.580204859661301</v>
      </c>
      <c r="G11119">
        <v>21.0044751816008</v>
      </c>
      <c r="H11119">
        <f>IF(D11119-D11118=0,G11119-G11118,"")</f>
        <v>-8.1213758813401427E-2</v>
      </c>
      <c r="I11119">
        <f>COUNTIF(D:D,Table1[[#This Row],[Track_ID]])</f>
        <v>165</v>
      </c>
    </row>
    <row r="11120" spans="1:9" x14ac:dyDescent="0.25">
      <c r="A11120" t="s">
        <v>7</v>
      </c>
      <c r="B11120">
        <v>2</v>
      </c>
      <c r="C11120">
        <v>3</v>
      </c>
      <c r="D11120">
        <v>4379</v>
      </c>
      <c r="E11120">
        <v>235</v>
      </c>
      <c r="F11120">
        <v>24.568691295342202</v>
      </c>
      <c r="G11120">
        <v>20.956993626319001</v>
      </c>
      <c r="H11120">
        <f>IF(D11120-D11119=0,G11120-G11119,"")</f>
        <v>-4.7481555281798649E-2</v>
      </c>
      <c r="I11120">
        <f>COUNTIF(D:D,Table1[[#This Row],[Track_ID]])</f>
        <v>165</v>
      </c>
    </row>
    <row r="11121" spans="1:9" x14ac:dyDescent="0.25">
      <c r="A11121" t="s">
        <v>7</v>
      </c>
      <c r="B11121">
        <v>2</v>
      </c>
      <c r="C11121">
        <v>3</v>
      </c>
      <c r="D11121">
        <v>4379</v>
      </c>
      <c r="E11121">
        <v>236</v>
      </c>
      <c r="F11121">
        <v>24.561666133144499</v>
      </c>
      <c r="G11121">
        <v>20.921001737425499</v>
      </c>
      <c r="H11121">
        <f>IF(D11121-D11120=0,G11121-G11120,"")</f>
        <v>-3.5991888893502022E-2</v>
      </c>
      <c r="I11121">
        <f>COUNTIF(D:D,Table1[[#This Row],[Track_ID]])</f>
        <v>165</v>
      </c>
    </row>
    <row r="11122" spans="1:9" x14ac:dyDescent="0.25">
      <c r="A11122" t="s">
        <v>7</v>
      </c>
      <c r="B11122">
        <v>2</v>
      </c>
      <c r="C11122">
        <v>3</v>
      </c>
      <c r="D11122">
        <v>4379</v>
      </c>
      <c r="E11122">
        <v>237</v>
      </c>
      <c r="F11122">
        <v>24.545307949030999</v>
      </c>
      <c r="G11122">
        <v>20.839655111694199</v>
      </c>
      <c r="H11122">
        <f>IF(D11122-D11121=0,G11122-G11121,"")</f>
        <v>-8.1346625731299582E-2</v>
      </c>
      <c r="I11122">
        <f>COUNTIF(D:D,Table1[[#This Row],[Track_ID]])</f>
        <v>165</v>
      </c>
    </row>
    <row r="11123" spans="1:9" x14ac:dyDescent="0.25">
      <c r="A11123" t="s">
        <v>7</v>
      </c>
      <c r="B11123">
        <v>2</v>
      </c>
      <c r="C11123">
        <v>3</v>
      </c>
      <c r="D11123">
        <v>4379</v>
      </c>
      <c r="E11123">
        <v>238</v>
      </c>
      <c r="F11123">
        <v>24.545990258634902</v>
      </c>
      <c r="G11123">
        <v>20.770106646016298</v>
      </c>
      <c r="H11123">
        <f>IF(D11123-D11122=0,G11123-G11122,"")</f>
        <v>-6.954846567790085E-2</v>
      </c>
      <c r="I11123">
        <f>COUNTIF(D:D,Table1[[#This Row],[Track_ID]])</f>
        <v>165</v>
      </c>
    </row>
    <row r="11124" spans="1:9" x14ac:dyDescent="0.25">
      <c r="A11124" t="s">
        <v>7</v>
      </c>
      <c r="B11124">
        <v>2</v>
      </c>
      <c r="C11124">
        <v>3</v>
      </c>
      <c r="D11124">
        <v>4379</v>
      </c>
      <c r="E11124">
        <v>239</v>
      </c>
      <c r="F11124">
        <v>24.534581385055201</v>
      </c>
      <c r="G11124">
        <v>20.6998189404699</v>
      </c>
      <c r="H11124">
        <f>IF(D11124-D11123=0,G11124-G11123,"")</f>
        <v>-7.0287705546398627E-2</v>
      </c>
      <c r="I11124">
        <f>COUNTIF(D:D,Table1[[#This Row],[Track_ID]])</f>
        <v>165</v>
      </c>
    </row>
    <row r="11125" spans="1:9" x14ac:dyDescent="0.25">
      <c r="A11125" t="s">
        <v>7</v>
      </c>
      <c r="B11125">
        <v>2</v>
      </c>
      <c r="C11125">
        <v>3</v>
      </c>
      <c r="D11125">
        <v>4379</v>
      </c>
      <c r="E11125">
        <v>240</v>
      </c>
      <c r="F11125">
        <v>24.522877565871799</v>
      </c>
      <c r="G11125">
        <v>20.668966459842601</v>
      </c>
      <c r="H11125">
        <f>IF(D11125-D11124=0,G11125-G11124,"")</f>
        <v>-3.0852480627299173E-2</v>
      </c>
      <c r="I11125">
        <f>COUNTIF(D:D,Table1[[#This Row],[Track_ID]])</f>
        <v>165</v>
      </c>
    </row>
    <row r="11126" spans="1:9" x14ac:dyDescent="0.25">
      <c r="A11126" t="s">
        <v>7</v>
      </c>
      <c r="B11126">
        <v>2</v>
      </c>
      <c r="C11126">
        <v>3</v>
      </c>
      <c r="D11126">
        <v>4379</v>
      </c>
      <c r="E11126">
        <v>241</v>
      </c>
      <c r="F11126">
        <v>24.524200239485399</v>
      </c>
      <c r="G11126">
        <v>20.669787516043101</v>
      </c>
      <c r="H11126">
        <f>IF(D11126-D11125=0,G11126-G11125,"")</f>
        <v>8.2105620050043626E-4</v>
      </c>
      <c r="I11126">
        <f>COUNTIF(D:D,Table1[[#This Row],[Track_ID]])</f>
        <v>165</v>
      </c>
    </row>
    <row r="11127" spans="1:9" x14ac:dyDescent="0.25">
      <c r="A11127" t="s">
        <v>7</v>
      </c>
      <c r="B11127">
        <v>2</v>
      </c>
      <c r="C11127">
        <v>3</v>
      </c>
      <c r="D11127">
        <v>4379</v>
      </c>
      <c r="E11127">
        <v>242</v>
      </c>
      <c r="F11127">
        <v>24.526563436313499</v>
      </c>
      <c r="G11127">
        <v>20.670180663842402</v>
      </c>
      <c r="H11127">
        <f>IF(D11127-D11126=0,G11127-G11126,"")</f>
        <v>3.9314779930066379E-4</v>
      </c>
      <c r="I11127">
        <f>COUNTIF(D:D,Table1[[#This Row],[Track_ID]])</f>
        <v>165</v>
      </c>
    </row>
    <row r="11128" spans="1:9" x14ac:dyDescent="0.25">
      <c r="A11128" t="s">
        <v>7</v>
      </c>
      <c r="B11128">
        <v>2</v>
      </c>
      <c r="C11128">
        <v>3</v>
      </c>
      <c r="D11128">
        <v>4379</v>
      </c>
      <c r="E11128">
        <v>243</v>
      </c>
      <c r="F11128">
        <v>24.5251228800647</v>
      </c>
      <c r="G11128">
        <v>20.672777750387699</v>
      </c>
      <c r="H11128">
        <f>IF(D11128-D11127=0,G11128-G11127,"")</f>
        <v>2.5970865452968894E-3</v>
      </c>
      <c r="I11128">
        <f>COUNTIF(D:D,Table1[[#This Row],[Track_ID]])</f>
        <v>165</v>
      </c>
    </row>
    <row r="11129" spans="1:9" x14ac:dyDescent="0.25">
      <c r="A11129" t="s">
        <v>7</v>
      </c>
      <c r="B11129">
        <v>2</v>
      </c>
      <c r="C11129">
        <v>3</v>
      </c>
      <c r="D11129">
        <v>4379</v>
      </c>
      <c r="E11129">
        <v>244</v>
      </c>
      <c r="F11129">
        <v>24.524611768482799</v>
      </c>
      <c r="G11129">
        <v>20.6664983960884</v>
      </c>
      <c r="H11129">
        <f>IF(D11129-D11128=0,G11129-G11128,"")</f>
        <v>-6.2793542992984897E-3</v>
      </c>
      <c r="I11129">
        <f>COUNTIF(D:D,Table1[[#This Row],[Track_ID]])</f>
        <v>165</v>
      </c>
    </row>
    <row r="11130" spans="1:9" x14ac:dyDescent="0.25">
      <c r="A11130" t="s">
        <v>7</v>
      </c>
      <c r="B11130">
        <v>2</v>
      </c>
      <c r="C11130">
        <v>3</v>
      </c>
      <c r="D11130">
        <v>4379</v>
      </c>
      <c r="E11130">
        <v>245</v>
      </c>
      <c r="F11130">
        <v>24.524730665556898</v>
      </c>
      <c r="G11130">
        <v>20.670755998684701</v>
      </c>
      <c r="H11130">
        <f>IF(D11130-D11129=0,G11130-G11129,"")</f>
        <v>4.2576025963008135E-3</v>
      </c>
      <c r="I11130">
        <f>COUNTIF(D:D,Table1[[#This Row],[Track_ID]])</f>
        <v>165</v>
      </c>
    </row>
    <row r="11131" spans="1:9" x14ac:dyDescent="0.25">
      <c r="A11131" t="s">
        <v>7</v>
      </c>
      <c r="B11131">
        <v>2</v>
      </c>
      <c r="C11131">
        <v>3</v>
      </c>
      <c r="D11131">
        <v>4379</v>
      </c>
      <c r="E11131">
        <v>246</v>
      </c>
      <c r="F11131">
        <v>24.524559989004999</v>
      </c>
      <c r="G11131">
        <v>20.6704324085465</v>
      </c>
      <c r="H11131">
        <f>IF(D11131-D11130=0,G11131-G11130,"")</f>
        <v>-3.2359013820126847E-4</v>
      </c>
      <c r="I11131">
        <f>COUNTIF(D:D,Table1[[#This Row],[Track_ID]])</f>
        <v>165</v>
      </c>
    </row>
    <row r="11132" spans="1:9" x14ac:dyDescent="0.25">
      <c r="A11132" t="s">
        <v>7</v>
      </c>
      <c r="B11132">
        <v>2</v>
      </c>
      <c r="C11132">
        <v>3</v>
      </c>
      <c r="D11132">
        <v>4379</v>
      </c>
      <c r="E11132">
        <v>247</v>
      </c>
      <c r="F11132">
        <v>24.5235622938728</v>
      </c>
      <c r="G11132">
        <v>20.672518928080098</v>
      </c>
      <c r="H11132">
        <f>IF(D11132-D11131=0,G11132-G11131,"")</f>
        <v>2.0865195335986186E-3</v>
      </c>
      <c r="I11132">
        <f>COUNTIF(D:D,Table1[[#This Row],[Track_ID]])</f>
        <v>165</v>
      </c>
    </row>
    <row r="11133" spans="1:9" x14ac:dyDescent="0.25">
      <c r="A11133" t="s">
        <v>7</v>
      </c>
      <c r="B11133">
        <v>2</v>
      </c>
      <c r="C11133">
        <v>3</v>
      </c>
      <c r="D11133">
        <v>4379</v>
      </c>
      <c r="E11133">
        <v>248</v>
      </c>
      <c r="F11133">
        <v>24.523055502928401</v>
      </c>
      <c r="G11133">
        <v>20.669637850149201</v>
      </c>
      <c r="H11133">
        <f>IF(D11133-D11132=0,G11133-G11132,"")</f>
        <v>-2.8810779308976464E-3</v>
      </c>
      <c r="I11133">
        <f>COUNTIF(D:D,Table1[[#This Row],[Track_ID]])</f>
        <v>165</v>
      </c>
    </row>
    <row r="11134" spans="1:9" x14ac:dyDescent="0.25">
      <c r="A11134" t="s">
        <v>7</v>
      </c>
      <c r="B11134">
        <v>2</v>
      </c>
      <c r="C11134">
        <v>3</v>
      </c>
      <c r="D11134">
        <v>4379</v>
      </c>
      <c r="E11134">
        <v>249</v>
      </c>
      <c r="F11134">
        <v>24.525721308173502</v>
      </c>
      <c r="G11134">
        <v>20.645801215553998</v>
      </c>
      <c r="H11134">
        <f>IF(D11134-D11133=0,G11134-G11133,"")</f>
        <v>-2.3836634595202355E-2</v>
      </c>
      <c r="I11134">
        <f>COUNTIF(D:D,Table1[[#This Row],[Track_ID]])</f>
        <v>165</v>
      </c>
    </row>
    <row r="11135" spans="1:9" x14ac:dyDescent="0.25">
      <c r="A11135" t="s">
        <v>7</v>
      </c>
      <c r="B11135">
        <v>2</v>
      </c>
      <c r="C11135">
        <v>3</v>
      </c>
      <c r="D11135">
        <v>4379</v>
      </c>
      <c r="E11135">
        <v>250</v>
      </c>
      <c r="F11135">
        <v>24.5546398771043</v>
      </c>
      <c r="G11135">
        <v>20.641379560473599</v>
      </c>
      <c r="H11135">
        <f>IF(D11135-D11134=0,G11135-G11134,"")</f>
        <v>-4.4216550803994892E-3</v>
      </c>
      <c r="I11135">
        <f>COUNTIF(D:D,Table1[[#This Row],[Track_ID]])</f>
        <v>165</v>
      </c>
    </row>
    <row r="11136" spans="1:9" x14ac:dyDescent="0.25">
      <c r="A11136" t="s">
        <v>7</v>
      </c>
      <c r="B11136">
        <v>2</v>
      </c>
      <c r="C11136">
        <v>3</v>
      </c>
      <c r="D11136">
        <v>4379</v>
      </c>
      <c r="E11136">
        <v>251</v>
      </c>
      <c r="F11136">
        <v>24.5781219141756</v>
      </c>
      <c r="G11136">
        <v>20.627763654896899</v>
      </c>
      <c r="H11136">
        <f>IF(D11136-D11135=0,G11136-G11135,"")</f>
        <v>-1.3615905576699561E-2</v>
      </c>
      <c r="I11136">
        <f>COUNTIF(D:D,Table1[[#This Row],[Track_ID]])</f>
        <v>165</v>
      </c>
    </row>
    <row r="11137" spans="1:9" x14ac:dyDescent="0.25">
      <c r="A11137" t="s">
        <v>7</v>
      </c>
      <c r="B11137">
        <v>2</v>
      </c>
      <c r="C11137">
        <v>3</v>
      </c>
      <c r="D11137">
        <v>4379</v>
      </c>
      <c r="E11137">
        <v>252</v>
      </c>
      <c r="F11137">
        <v>24.590552470486099</v>
      </c>
      <c r="G11137">
        <v>20.613473664601901</v>
      </c>
      <c r="H11137">
        <f>IF(D11137-D11136=0,G11137-G11136,"")</f>
        <v>-1.4289990294997779E-2</v>
      </c>
      <c r="I11137">
        <f>COUNTIF(D:D,Table1[[#This Row],[Track_ID]])</f>
        <v>165</v>
      </c>
    </row>
    <row r="11138" spans="1:9" x14ac:dyDescent="0.25">
      <c r="A11138" t="s">
        <v>7</v>
      </c>
      <c r="B11138">
        <v>2</v>
      </c>
      <c r="C11138">
        <v>3</v>
      </c>
      <c r="D11138">
        <v>4379</v>
      </c>
      <c r="E11138">
        <v>253</v>
      </c>
      <c r="F11138">
        <v>24.599682003852401</v>
      </c>
      <c r="G11138">
        <v>20.595114833662201</v>
      </c>
      <c r="H11138">
        <f>IF(D11138-D11137=0,G11138-G11137,"")</f>
        <v>-1.8358830939700255E-2</v>
      </c>
      <c r="I11138">
        <f>COUNTIF(D:D,Table1[[#This Row],[Track_ID]])</f>
        <v>165</v>
      </c>
    </row>
    <row r="11139" spans="1:9" x14ac:dyDescent="0.25">
      <c r="A11139" t="s">
        <v>7</v>
      </c>
      <c r="B11139">
        <v>2</v>
      </c>
      <c r="C11139">
        <v>3</v>
      </c>
      <c r="D11139">
        <v>4379</v>
      </c>
      <c r="E11139">
        <v>254</v>
      </c>
      <c r="F11139">
        <v>24.5988786790967</v>
      </c>
      <c r="G11139">
        <v>20.592902721141002</v>
      </c>
      <c r="H11139">
        <f>IF(D11139-D11138=0,G11139-G11138,"")</f>
        <v>-2.2121125211995718E-3</v>
      </c>
      <c r="I11139">
        <f>COUNTIF(D:D,Table1[[#This Row],[Track_ID]])</f>
        <v>165</v>
      </c>
    </row>
    <row r="11140" spans="1:9" x14ac:dyDescent="0.25">
      <c r="A11140" t="s">
        <v>7</v>
      </c>
      <c r="B11140">
        <v>2</v>
      </c>
      <c r="C11140">
        <v>3</v>
      </c>
      <c r="D11140">
        <v>4379</v>
      </c>
      <c r="E11140">
        <v>255</v>
      </c>
      <c r="F11140">
        <v>24.5981914126376</v>
      </c>
      <c r="G11140">
        <v>20.590774851720301</v>
      </c>
      <c r="H11140">
        <f>IF(D11140-D11139=0,G11140-G11139,"")</f>
        <v>-2.1278694207005344E-3</v>
      </c>
      <c r="I11140">
        <f>COUNTIF(D:D,Table1[[#This Row],[Track_ID]])</f>
        <v>165</v>
      </c>
    </row>
    <row r="11141" spans="1:9" x14ac:dyDescent="0.25">
      <c r="A11141" t="s">
        <v>7</v>
      </c>
      <c r="B11141">
        <v>2</v>
      </c>
      <c r="C11141">
        <v>3</v>
      </c>
      <c r="D11141">
        <v>4379</v>
      </c>
      <c r="E11141">
        <v>256</v>
      </c>
      <c r="F11141">
        <v>24.598436493804499</v>
      </c>
      <c r="G11141">
        <v>20.59297051463</v>
      </c>
      <c r="H11141">
        <f>IF(D11141-D11140=0,G11141-G11140,"")</f>
        <v>2.195662909699081E-3</v>
      </c>
      <c r="I11141">
        <f>COUNTIF(D:D,Table1[[#This Row],[Track_ID]])</f>
        <v>165</v>
      </c>
    </row>
    <row r="11142" spans="1:9" x14ac:dyDescent="0.25">
      <c r="A11142" t="s">
        <v>7</v>
      </c>
      <c r="B11142">
        <v>2</v>
      </c>
      <c r="C11142">
        <v>3</v>
      </c>
      <c r="D11142">
        <v>4379</v>
      </c>
      <c r="E11142">
        <v>257</v>
      </c>
      <c r="F11142">
        <v>24.599612817788501</v>
      </c>
      <c r="G11142">
        <v>20.593755956135698</v>
      </c>
      <c r="H11142">
        <f>IF(D11142-D11141=0,G11142-G11141,"")</f>
        <v>7.8544150569825888E-4</v>
      </c>
      <c r="I11142">
        <f>COUNTIF(D:D,Table1[[#This Row],[Track_ID]])</f>
        <v>165</v>
      </c>
    </row>
    <row r="11143" spans="1:9" x14ac:dyDescent="0.25">
      <c r="A11143" t="s">
        <v>7</v>
      </c>
      <c r="B11143">
        <v>2</v>
      </c>
      <c r="C11143">
        <v>3</v>
      </c>
      <c r="D11143">
        <v>4379</v>
      </c>
      <c r="E11143">
        <v>258</v>
      </c>
      <c r="F11143">
        <v>24.595174882958201</v>
      </c>
      <c r="G11143">
        <v>20.592376803554298</v>
      </c>
      <c r="H11143">
        <f>IF(D11143-D11142=0,G11143-G11142,"")</f>
        <v>-1.3791525813999783E-3</v>
      </c>
      <c r="I11143">
        <f>COUNTIF(D:D,Table1[[#This Row],[Track_ID]])</f>
        <v>165</v>
      </c>
    </row>
    <row r="11144" spans="1:9" x14ac:dyDescent="0.25">
      <c r="A11144" t="s">
        <v>7</v>
      </c>
      <c r="B11144">
        <v>2</v>
      </c>
      <c r="C11144">
        <v>3</v>
      </c>
      <c r="D11144">
        <v>4379</v>
      </c>
      <c r="E11144">
        <v>259</v>
      </c>
      <c r="F11144">
        <v>24.594339639106501</v>
      </c>
      <c r="G11144">
        <v>20.588422542517002</v>
      </c>
      <c r="H11144">
        <f>IF(D11144-D11143=0,G11144-G11143,"")</f>
        <v>-3.9542610372969023E-3</v>
      </c>
      <c r="I11144">
        <f>COUNTIF(D:D,Table1[[#This Row],[Track_ID]])</f>
        <v>165</v>
      </c>
    </row>
    <row r="11145" spans="1:9" x14ac:dyDescent="0.25">
      <c r="A11145" t="s">
        <v>7</v>
      </c>
      <c r="B11145">
        <v>2</v>
      </c>
      <c r="C11145">
        <v>3</v>
      </c>
      <c r="D11145">
        <v>4379</v>
      </c>
      <c r="E11145">
        <v>260</v>
      </c>
      <c r="F11145">
        <v>24.5943115789816</v>
      </c>
      <c r="G11145">
        <v>20.586949945737</v>
      </c>
      <c r="H11145">
        <f>IF(D11145-D11144=0,G11145-G11144,"")</f>
        <v>-1.4725967800011119E-3</v>
      </c>
      <c r="I11145">
        <f>COUNTIF(D:D,Table1[[#This Row],[Track_ID]])</f>
        <v>165</v>
      </c>
    </row>
    <row r="11146" spans="1:9" x14ac:dyDescent="0.25">
      <c r="A11146" t="s">
        <v>7</v>
      </c>
      <c r="B11146">
        <v>2</v>
      </c>
      <c r="C11146">
        <v>3</v>
      </c>
      <c r="D11146">
        <v>4379</v>
      </c>
      <c r="E11146">
        <v>261</v>
      </c>
      <c r="F11146">
        <v>24.594552488622998</v>
      </c>
      <c r="G11146">
        <v>20.588716207378798</v>
      </c>
      <c r="H11146">
        <f>IF(D11146-D11145=0,G11146-G11145,"")</f>
        <v>1.7662616417979393E-3</v>
      </c>
      <c r="I11146">
        <f>COUNTIF(D:D,Table1[[#This Row],[Track_ID]])</f>
        <v>165</v>
      </c>
    </row>
    <row r="11147" spans="1:9" x14ac:dyDescent="0.25">
      <c r="A11147" t="s">
        <v>7</v>
      </c>
      <c r="B11147">
        <v>2</v>
      </c>
      <c r="C11147">
        <v>3</v>
      </c>
      <c r="D11147">
        <v>4379</v>
      </c>
      <c r="E11147">
        <v>262</v>
      </c>
      <c r="F11147">
        <v>24.5937515491919</v>
      </c>
      <c r="G11147">
        <v>20.5926287925564</v>
      </c>
      <c r="H11147">
        <f>IF(D11147-D11146=0,G11147-G11146,"")</f>
        <v>3.9125851776020681E-3</v>
      </c>
      <c r="I11147">
        <f>COUNTIF(D:D,Table1[[#This Row],[Track_ID]])</f>
        <v>165</v>
      </c>
    </row>
    <row r="11148" spans="1:9" x14ac:dyDescent="0.25">
      <c r="A11148" t="s">
        <v>7</v>
      </c>
      <c r="B11148">
        <v>2</v>
      </c>
      <c r="C11148">
        <v>3</v>
      </c>
      <c r="D11148">
        <v>4379</v>
      </c>
      <c r="E11148">
        <v>263</v>
      </c>
      <c r="F11148">
        <v>24.596305376920402</v>
      </c>
      <c r="G11148">
        <v>20.587761813696201</v>
      </c>
      <c r="H11148">
        <f>IF(D11148-D11147=0,G11148-G11147,"")</f>
        <v>-4.8669788601998221E-3</v>
      </c>
      <c r="I11148">
        <f>COUNTIF(D:D,Table1[[#This Row],[Track_ID]])</f>
        <v>165</v>
      </c>
    </row>
    <row r="11149" spans="1:9" x14ac:dyDescent="0.25">
      <c r="A11149" t="s">
        <v>7</v>
      </c>
      <c r="B11149">
        <v>2</v>
      </c>
      <c r="C11149">
        <v>3</v>
      </c>
      <c r="D11149">
        <v>4379</v>
      </c>
      <c r="E11149">
        <v>264</v>
      </c>
      <c r="F11149">
        <v>24.5951298301297</v>
      </c>
      <c r="G11149">
        <v>20.5864914413668</v>
      </c>
      <c r="H11149">
        <f>IF(D11149-D11148=0,G11149-G11148,"")</f>
        <v>-1.2703723294009706E-3</v>
      </c>
      <c r="I11149">
        <f>COUNTIF(D:D,Table1[[#This Row],[Track_ID]])</f>
        <v>165</v>
      </c>
    </row>
    <row r="11150" spans="1:9" x14ac:dyDescent="0.25">
      <c r="A11150" t="s">
        <v>7</v>
      </c>
      <c r="B11150">
        <v>2</v>
      </c>
      <c r="C11150">
        <v>3</v>
      </c>
      <c r="D11150">
        <v>4379</v>
      </c>
      <c r="E11150">
        <v>265</v>
      </c>
      <c r="F11150">
        <v>24.5946210263617</v>
      </c>
      <c r="G11150">
        <v>20.586696650580699</v>
      </c>
      <c r="H11150">
        <f>IF(D11150-D11149=0,G11150-G11149,"")</f>
        <v>2.0520921389888258E-4</v>
      </c>
      <c r="I11150">
        <f>COUNTIF(D:D,Table1[[#This Row],[Track_ID]])</f>
        <v>165</v>
      </c>
    </row>
    <row r="11151" spans="1:9" x14ac:dyDescent="0.25">
      <c r="A11151" t="s">
        <v>7</v>
      </c>
      <c r="B11151">
        <v>2</v>
      </c>
      <c r="C11151">
        <v>3</v>
      </c>
      <c r="D11151">
        <v>4379</v>
      </c>
      <c r="E11151">
        <v>266</v>
      </c>
      <c r="F11151">
        <v>24.590926837445998</v>
      </c>
      <c r="G11151">
        <v>20.591319643701699</v>
      </c>
      <c r="H11151">
        <f>IF(D11151-D11150=0,G11151-G11150,"")</f>
        <v>4.6229931210000075E-3</v>
      </c>
      <c r="I11151">
        <f>COUNTIF(D:D,Table1[[#This Row],[Track_ID]])</f>
        <v>165</v>
      </c>
    </row>
    <row r="11152" spans="1:9" x14ac:dyDescent="0.25">
      <c r="A11152" t="s">
        <v>7</v>
      </c>
      <c r="B11152">
        <v>2</v>
      </c>
      <c r="C11152">
        <v>3</v>
      </c>
      <c r="D11152">
        <v>4379</v>
      </c>
      <c r="E11152">
        <v>267</v>
      </c>
      <c r="F11152">
        <v>24.588765928246001</v>
      </c>
      <c r="G11152">
        <v>20.596835173231401</v>
      </c>
      <c r="H11152">
        <f>IF(D11152-D11151=0,G11152-G11151,"")</f>
        <v>5.5155295297026896E-3</v>
      </c>
      <c r="I11152">
        <f>COUNTIF(D:D,Table1[[#This Row],[Track_ID]])</f>
        <v>165</v>
      </c>
    </row>
    <row r="11153" spans="1:9" x14ac:dyDescent="0.25">
      <c r="A11153" t="s">
        <v>7</v>
      </c>
      <c r="B11153">
        <v>2</v>
      </c>
      <c r="C11153">
        <v>3</v>
      </c>
      <c r="D11153">
        <v>4379</v>
      </c>
      <c r="E11153">
        <v>268</v>
      </c>
      <c r="F11153">
        <v>24.582387652207402</v>
      </c>
      <c r="G11153">
        <v>20.6070332417484</v>
      </c>
      <c r="H11153">
        <f>IF(D11153-D11152=0,G11153-G11152,"")</f>
        <v>1.0198068516999115E-2</v>
      </c>
      <c r="I11153">
        <f>COUNTIF(D:D,Table1[[#This Row],[Track_ID]])</f>
        <v>165</v>
      </c>
    </row>
    <row r="11154" spans="1:9" x14ac:dyDescent="0.25">
      <c r="A11154" t="s">
        <v>7</v>
      </c>
      <c r="B11154">
        <v>2</v>
      </c>
      <c r="C11154">
        <v>3</v>
      </c>
      <c r="D11154">
        <v>4379</v>
      </c>
      <c r="E11154">
        <v>269</v>
      </c>
      <c r="F11154">
        <v>24.584047736567399</v>
      </c>
      <c r="G11154">
        <v>20.602547029231498</v>
      </c>
      <c r="H11154">
        <f>IF(D11154-D11153=0,G11154-G11153,"")</f>
        <v>-4.4862125169018441E-3</v>
      </c>
      <c r="I11154">
        <f>COUNTIF(D:D,Table1[[#This Row],[Track_ID]])</f>
        <v>165</v>
      </c>
    </row>
    <row r="11155" spans="1:9" x14ac:dyDescent="0.25">
      <c r="A11155" t="s">
        <v>7</v>
      </c>
      <c r="B11155">
        <v>2</v>
      </c>
      <c r="C11155">
        <v>3</v>
      </c>
      <c r="D11155">
        <v>4379</v>
      </c>
      <c r="E11155">
        <v>270</v>
      </c>
      <c r="F11155">
        <v>24.584165764177602</v>
      </c>
      <c r="G11155">
        <v>20.6048933373987</v>
      </c>
      <c r="H11155">
        <f>IF(D11155-D11154=0,G11155-G11154,"")</f>
        <v>2.346308167201272E-3</v>
      </c>
      <c r="I11155">
        <f>COUNTIF(D:D,Table1[[#This Row],[Track_ID]])</f>
        <v>165</v>
      </c>
    </row>
    <row r="11156" spans="1:9" x14ac:dyDescent="0.25">
      <c r="A11156" t="s">
        <v>7</v>
      </c>
      <c r="B11156">
        <v>2</v>
      </c>
      <c r="C11156">
        <v>3</v>
      </c>
      <c r="D11156">
        <v>4379</v>
      </c>
      <c r="E11156">
        <v>271</v>
      </c>
      <c r="F11156">
        <v>24.587128160643999</v>
      </c>
      <c r="G11156">
        <v>20.598570293814699</v>
      </c>
      <c r="H11156">
        <f>IF(D11156-D11155=0,G11156-G11155,"")</f>
        <v>-6.3230435840004873E-3</v>
      </c>
      <c r="I11156">
        <f>COUNTIF(D:D,Table1[[#This Row],[Track_ID]])</f>
        <v>165</v>
      </c>
    </row>
    <row r="11157" spans="1:9" x14ac:dyDescent="0.25">
      <c r="A11157" t="s">
        <v>7</v>
      </c>
      <c r="B11157">
        <v>2</v>
      </c>
      <c r="C11157">
        <v>3</v>
      </c>
      <c r="D11157">
        <v>4379</v>
      </c>
      <c r="E11157">
        <v>272</v>
      </c>
      <c r="F11157">
        <v>24.5882758019156</v>
      </c>
      <c r="G11157">
        <v>20.597471078921401</v>
      </c>
      <c r="H11157">
        <f>IF(D11157-D11156=0,G11157-G11156,"")</f>
        <v>-1.0992148932977841E-3</v>
      </c>
      <c r="I11157">
        <f>COUNTIF(D:D,Table1[[#This Row],[Track_ID]])</f>
        <v>165</v>
      </c>
    </row>
    <row r="11158" spans="1:9" x14ac:dyDescent="0.25">
      <c r="A11158" t="s">
        <v>7</v>
      </c>
      <c r="B11158">
        <v>2</v>
      </c>
      <c r="C11158">
        <v>3</v>
      </c>
      <c r="D11158">
        <v>4379</v>
      </c>
      <c r="E11158">
        <v>273</v>
      </c>
      <c r="F11158">
        <v>24.5878079898328</v>
      </c>
      <c r="G11158">
        <v>20.5927277741098</v>
      </c>
      <c r="H11158">
        <f>IF(D11158-D11157=0,G11158-G11157,"")</f>
        <v>-4.7433048116012344E-3</v>
      </c>
      <c r="I11158">
        <f>COUNTIF(D:D,Table1[[#This Row],[Track_ID]])</f>
        <v>165</v>
      </c>
    </row>
    <row r="11159" spans="1:9" x14ac:dyDescent="0.25">
      <c r="A11159" t="s">
        <v>7</v>
      </c>
      <c r="B11159">
        <v>2</v>
      </c>
      <c r="C11159">
        <v>3</v>
      </c>
      <c r="D11159">
        <v>4379</v>
      </c>
      <c r="E11159">
        <v>274</v>
      </c>
      <c r="F11159">
        <v>24.587710163320502</v>
      </c>
      <c r="G11159">
        <v>20.594541469192599</v>
      </c>
      <c r="H11159">
        <f>IF(D11159-D11158=0,G11159-G11158,"")</f>
        <v>1.8136950827987164E-3</v>
      </c>
      <c r="I11159">
        <f>COUNTIF(D:D,Table1[[#This Row],[Track_ID]])</f>
        <v>165</v>
      </c>
    </row>
    <row r="11160" spans="1:9" x14ac:dyDescent="0.25">
      <c r="A11160" t="s">
        <v>7</v>
      </c>
      <c r="B11160">
        <v>2</v>
      </c>
      <c r="C11160">
        <v>3</v>
      </c>
      <c r="D11160">
        <v>4379</v>
      </c>
      <c r="E11160">
        <v>275</v>
      </c>
      <c r="F11160">
        <v>24.589840038270101</v>
      </c>
      <c r="G11160">
        <v>20.592162772771999</v>
      </c>
      <c r="H11160">
        <f>IF(D11160-D11159=0,G11160-G11159,"")</f>
        <v>-2.3786964205996242E-3</v>
      </c>
      <c r="I11160">
        <f>COUNTIF(D:D,Table1[[#This Row],[Track_ID]])</f>
        <v>165</v>
      </c>
    </row>
    <row r="11161" spans="1:9" x14ac:dyDescent="0.25">
      <c r="A11161" t="s">
        <v>7</v>
      </c>
      <c r="B11161">
        <v>2</v>
      </c>
      <c r="C11161">
        <v>3</v>
      </c>
      <c r="D11161">
        <v>4379</v>
      </c>
      <c r="E11161">
        <v>276</v>
      </c>
      <c r="F11161">
        <v>24.585227275735299</v>
      </c>
      <c r="G11161">
        <v>20.597486373867198</v>
      </c>
      <c r="H11161">
        <f>IF(D11161-D11160=0,G11161-G11160,"")</f>
        <v>5.3236010951991375E-3</v>
      </c>
      <c r="I11161">
        <f>COUNTIF(D:D,Table1[[#This Row],[Track_ID]])</f>
        <v>165</v>
      </c>
    </row>
    <row r="11162" spans="1:9" x14ac:dyDescent="0.25">
      <c r="A11162" t="s">
        <v>7</v>
      </c>
      <c r="B11162">
        <v>2</v>
      </c>
      <c r="C11162">
        <v>3</v>
      </c>
      <c r="D11162">
        <v>4379</v>
      </c>
      <c r="E11162">
        <v>277</v>
      </c>
      <c r="F11162">
        <v>24.5820849903496</v>
      </c>
      <c r="G11162">
        <v>20.598538961861799</v>
      </c>
      <c r="H11162">
        <f>IF(D11162-D11161=0,G11162-G11161,"")</f>
        <v>1.0525879946001737E-3</v>
      </c>
      <c r="I11162">
        <f>COUNTIF(D:D,Table1[[#This Row],[Track_ID]])</f>
        <v>165</v>
      </c>
    </row>
    <row r="11163" spans="1:9" x14ac:dyDescent="0.25">
      <c r="A11163" t="s">
        <v>7</v>
      </c>
      <c r="B11163">
        <v>2</v>
      </c>
      <c r="C11163">
        <v>3</v>
      </c>
      <c r="D11163">
        <v>4379</v>
      </c>
      <c r="E11163">
        <v>278</v>
      </c>
      <c r="F11163">
        <v>24.586481618707001</v>
      </c>
      <c r="G11163">
        <v>20.593679795778201</v>
      </c>
      <c r="H11163">
        <f>IF(D11163-D11162=0,G11163-G11162,"")</f>
        <v>-4.8591660835981543E-3</v>
      </c>
      <c r="I11163">
        <f>COUNTIF(D:D,Table1[[#This Row],[Track_ID]])</f>
        <v>165</v>
      </c>
    </row>
    <row r="11164" spans="1:9" x14ac:dyDescent="0.25">
      <c r="A11164" t="s">
        <v>7</v>
      </c>
      <c r="B11164">
        <v>2</v>
      </c>
      <c r="C11164">
        <v>3</v>
      </c>
      <c r="D11164">
        <v>4379</v>
      </c>
      <c r="E11164">
        <v>279</v>
      </c>
      <c r="F11164">
        <v>24.5849234909338</v>
      </c>
      <c r="G11164">
        <v>20.597260219641999</v>
      </c>
      <c r="H11164">
        <f>IF(D11164-D11163=0,G11164-G11163,"")</f>
        <v>3.580423863798643E-3</v>
      </c>
      <c r="I11164">
        <f>COUNTIF(D:D,Table1[[#This Row],[Track_ID]])</f>
        <v>165</v>
      </c>
    </row>
    <row r="11165" spans="1:9" x14ac:dyDescent="0.25">
      <c r="A11165" t="s">
        <v>7</v>
      </c>
      <c r="B11165">
        <v>2</v>
      </c>
      <c r="C11165">
        <v>3</v>
      </c>
      <c r="D11165">
        <v>4379</v>
      </c>
      <c r="E11165">
        <v>280</v>
      </c>
      <c r="F11165">
        <v>24.587384187285799</v>
      </c>
      <c r="G11165">
        <v>20.594239314526401</v>
      </c>
      <c r="H11165">
        <f>IF(D11165-D11164=0,G11165-G11164,"")</f>
        <v>-3.0209051155978273E-3</v>
      </c>
      <c r="I11165">
        <f>COUNTIF(D:D,Table1[[#This Row],[Track_ID]])</f>
        <v>165</v>
      </c>
    </row>
    <row r="11166" spans="1:9" x14ac:dyDescent="0.25">
      <c r="A11166" t="s">
        <v>7</v>
      </c>
      <c r="B11166">
        <v>2</v>
      </c>
      <c r="C11166">
        <v>3</v>
      </c>
      <c r="D11166">
        <v>4379</v>
      </c>
      <c r="E11166">
        <v>281</v>
      </c>
      <c r="F11166">
        <v>24.587618476066801</v>
      </c>
      <c r="G11166">
        <v>20.593557924593</v>
      </c>
      <c r="H11166">
        <f>IF(D11166-D11165=0,G11166-G11165,"")</f>
        <v>-6.813899334012774E-4</v>
      </c>
      <c r="I11166">
        <f>COUNTIF(D:D,Table1[[#This Row],[Track_ID]])</f>
        <v>165</v>
      </c>
    </row>
    <row r="11167" spans="1:9" x14ac:dyDescent="0.25">
      <c r="A11167" t="s">
        <v>7</v>
      </c>
      <c r="B11167">
        <v>2</v>
      </c>
      <c r="C11167">
        <v>3</v>
      </c>
      <c r="D11167">
        <v>4379</v>
      </c>
      <c r="E11167">
        <v>282</v>
      </c>
      <c r="F11167">
        <v>24.584256715700199</v>
      </c>
      <c r="G11167">
        <v>20.595805920252499</v>
      </c>
      <c r="H11167">
        <f>IF(D11167-D11166=0,G11167-G11166,"")</f>
        <v>2.247995659498514E-3</v>
      </c>
      <c r="I11167">
        <f>COUNTIF(D:D,Table1[[#This Row],[Track_ID]])</f>
        <v>165</v>
      </c>
    </row>
    <row r="11168" spans="1:9" x14ac:dyDescent="0.25">
      <c r="A11168" t="s">
        <v>7</v>
      </c>
      <c r="B11168">
        <v>2</v>
      </c>
      <c r="C11168">
        <v>3</v>
      </c>
      <c r="D11168">
        <v>4379</v>
      </c>
      <c r="E11168">
        <v>283</v>
      </c>
      <c r="F11168">
        <v>24.584185611909302</v>
      </c>
      <c r="G11168">
        <v>20.600141358674801</v>
      </c>
      <c r="H11168">
        <f>IF(D11168-D11167=0,G11168-G11167,"")</f>
        <v>4.335438422302218E-3</v>
      </c>
      <c r="I11168">
        <f>COUNTIF(D:D,Table1[[#This Row],[Track_ID]])</f>
        <v>165</v>
      </c>
    </row>
    <row r="11169" spans="1:9" x14ac:dyDescent="0.25">
      <c r="A11169" t="s">
        <v>7</v>
      </c>
      <c r="B11169">
        <v>2</v>
      </c>
      <c r="C11169">
        <v>3</v>
      </c>
      <c r="D11169">
        <v>4379</v>
      </c>
      <c r="E11169">
        <v>284</v>
      </c>
      <c r="F11169">
        <v>24.586478085282401</v>
      </c>
      <c r="G11169">
        <v>20.598628153966999</v>
      </c>
      <c r="H11169">
        <f>IF(D11169-D11168=0,G11169-G11168,"")</f>
        <v>-1.5132047078019184E-3</v>
      </c>
      <c r="I11169">
        <f>COUNTIF(D:D,Table1[[#This Row],[Track_ID]])</f>
        <v>165</v>
      </c>
    </row>
    <row r="11170" spans="1:9" x14ac:dyDescent="0.25">
      <c r="A11170" t="s">
        <v>7</v>
      </c>
      <c r="B11170">
        <v>2</v>
      </c>
      <c r="C11170">
        <v>3</v>
      </c>
      <c r="D11170">
        <v>4379</v>
      </c>
      <c r="E11170">
        <v>285</v>
      </c>
      <c r="F11170">
        <v>24.5876415083784</v>
      </c>
      <c r="G11170">
        <v>20.595743342235199</v>
      </c>
      <c r="H11170">
        <f>IF(D11170-D11169=0,G11170-G11169,"")</f>
        <v>-2.8848117317998856E-3</v>
      </c>
      <c r="I11170">
        <f>COUNTIF(D:D,Table1[[#This Row],[Track_ID]])</f>
        <v>165</v>
      </c>
    </row>
    <row r="11171" spans="1:9" x14ac:dyDescent="0.25">
      <c r="A11171" t="s">
        <v>7</v>
      </c>
      <c r="B11171">
        <v>2</v>
      </c>
      <c r="C11171">
        <v>3</v>
      </c>
      <c r="D11171">
        <v>4379</v>
      </c>
      <c r="E11171">
        <v>286</v>
      </c>
      <c r="F11171">
        <v>24.587132873447</v>
      </c>
      <c r="G11171">
        <v>20.596939953676301</v>
      </c>
      <c r="H11171">
        <f>IF(D11171-D11170=0,G11171-G11170,"")</f>
        <v>1.1966114411023909E-3</v>
      </c>
      <c r="I11171">
        <f>COUNTIF(D:D,Table1[[#This Row],[Track_ID]])</f>
        <v>165</v>
      </c>
    </row>
    <row r="11172" spans="1:9" x14ac:dyDescent="0.25">
      <c r="A11172" t="s">
        <v>7</v>
      </c>
      <c r="B11172">
        <v>2</v>
      </c>
      <c r="C11172">
        <v>3</v>
      </c>
      <c r="D11172">
        <v>4379</v>
      </c>
      <c r="E11172">
        <v>287</v>
      </c>
      <c r="F11172">
        <v>24.589598764547699</v>
      </c>
      <c r="G11172">
        <v>20.590927876088202</v>
      </c>
      <c r="H11172">
        <f>IF(D11172-D11171=0,G11172-G11171,"")</f>
        <v>-6.0120775880996291E-3</v>
      </c>
      <c r="I11172">
        <f>COUNTIF(D:D,Table1[[#This Row],[Track_ID]])</f>
        <v>165</v>
      </c>
    </row>
    <row r="11173" spans="1:9" x14ac:dyDescent="0.25">
      <c r="A11173" t="s">
        <v>7</v>
      </c>
      <c r="B11173">
        <v>2</v>
      </c>
      <c r="C11173">
        <v>3</v>
      </c>
      <c r="D11173">
        <v>4379</v>
      </c>
      <c r="E11173">
        <v>288</v>
      </c>
      <c r="F11173">
        <v>24.587349839202901</v>
      </c>
      <c r="G11173">
        <v>20.5930112492095</v>
      </c>
      <c r="H11173">
        <f>IF(D11173-D11172=0,G11173-G11172,"")</f>
        <v>2.0833731212981377E-3</v>
      </c>
      <c r="I11173">
        <f>COUNTIF(D:D,Table1[[#This Row],[Track_ID]])</f>
        <v>165</v>
      </c>
    </row>
    <row r="11174" spans="1:9" x14ac:dyDescent="0.25">
      <c r="A11174" t="s">
        <v>7</v>
      </c>
      <c r="B11174">
        <v>2</v>
      </c>
      <c r="C11174">
        <v>3</v>
      </c>
      <c r="D11174">
        <v>4379</v>
      </c>
      <c r="E11174">
        <v>289</v>
      </c>
      <c r="F11174">
        <v>24.587139815666301</v>
      </c>
      <c r="G11174">
        <v>20.589844154714001</v>
      </c>
      <c r="H11174">
        <f>IF(D11174-D11173=0,G11174-G11173,"")</f>
        <v>-3.1670944954989011E-3</v>
      </c>
      <c r="I11174">
        <f>COUNTIF(D:D,Table1[[#This Row],[Track_ID]])</f>
        <v>165</v>
      </c>
    </row>
    <row r="11175" spans="1:9" x14ac:dyDescent="0.25">
      <c r="A11175" t="s">
        <v>7</v>
      </c>
      <c r="B11175">
        <v>2</v>
      </c>
      <c r="C11175">
        <v>3</v>
      </c>
      <c r="D11175">
        <v>4379</v>
      </c>
      <c r="E11175">
        <v>290</v>
      </c>
      <c r="F11175">
        <v>24.587047165659001</v>
      </c>
      <c r="G11175">
        <v>20.591126305729599</v>
      </c>
      <c r="H11175">
        <f>IF(D11175-D11174=0,G11175-G11174,"")</f>
        <v>1.282151015598032E-3</v>
      </c>
      <c r="I11175">
        <f>COUNTIF(D:D,Table1[[#This Row],[Track_ID]])</f>
        <v>165</v>
      </c>
    </row>
    <row r="11176" spans="1:9" x14ac:dyDescent="0.25">
      <c r="A11176" t="s">
        <v>7</v>
      </c>
      <c r="B11176">
        <v>2</v>
      </c>
      <c r="C11176">
        <v>3</v>
      </c>
      <c r="D11176">
        <v>4379</v>
      </c>
      <c r="E11176">
        <v>291</v>
      </c>
      <c r="F11176">
        <v>24.5882565285456</v>
      </c>
      <c r="G11176">
        <v>20.588671452090399</v>
      </c>
      <c r="H11176">
        <f>IF(D11176-D11175=0,G11176-G11175,"")</f>
        <v>-2.4548536392003939E-3</v>
      </c>
      <c r="I11176">
        <f>COUNTIF(D:D,Table1[[#This Row],[Track_ID]])</f>
        <v>165</v>
      </c>
    </row>
    <row r="11177" spans="1:9" x14ac:dyDescent="0.25">
      <c r="A11177" t="s">
        <v>7</v>
      </c>
      <c r="B11177">
        <v>2</v>
      </c>
      <c r="C11177">
        <v>3</v>
      </c>
      <c r="D11177">
        <v>4379</v>
      </c>
      <c r="E11177">
        <v>292</v>
      </c>
      <c r="F11177">
        <v>24.588554253490202</v>
      </c>
      <c r="G11177">
        <v>20.559478198230401</v>
      </c>
      <c r="H11177">
        <f>IF(D11177-D11176=0,G11177-G11176,"")</f>
        <v>-2.919325385999727E-2</v>
      </c>
      <c r="I11177">
        <f>COUNTIF(D:D,Table1[[#This Row],[Track_ID]])</f>
        <v>165</v>
      </c>
    </row>
    <row r="11178" spans="1:9" x14ac:dyDescent="0.25">
      <c r="A11178" t="s">
        <v>7</v>
      </c>
      <c r="B11178">
        <v>2</v>
      </c>
      <c r="C11178">
        <v>3</v>
      </c>
      <c r="D11178">
        <v>4379</v>
      </c>
      <c r="E11178">
        <v>293</v>
      </c>
      <c r="F11178">
        <v>24.580628647694301</v>
      </c>
      <c r="G11178">
        <v>20.506183043583899</v>
      </c>
      <c r="H11178">
        <f>IF(D11178-D11177=0,G11178-G11177,"")</f>
        <v>-5.3295154646502141E-2</v>
      </c>
      <c r="I11178">
        <f>COUNTIF(D:D,Table1[[#This Row],[Track_ID]])</f>
        <v>165</v>
      </c>
    </row>
    <row r="11179" spans="1:9" x14ac:dyDescent="0.25">
      <c r="A11179" t="s">
        <v>7</v>
      </c>
      <c r="B11179">
        <v>2</v>
      </c>
      <c r="C11179">
        <v>3</v>
      </c>
      <c r="D11179">
        <v>4379</v>
      </c>
      <c r="E11179">
        <v>294</v>
      </c>
      <c r="F11179">
        <v>24.588992179695701</v>
      </c>
      <c r="G11179">
        <v>20.473238162669901</v>
      </c>
      <c r="H11179">
        <f>IF(D11179-D11178=0,G11179-G11178,"")</f>
        <v>-3.2944880913998276E-2</v>
      </c>
      <c r="I11179">
        <f>COUNTIF(D:D,Table1[[#This Row],[Track_ID]])</f>
        <v>165</v>
      </c>
    </row>
    <row r="11180" spans="1:9" x14ac:dyDescent="0.25">
      <c r="A11180" t="s">
        <v>7</v>
      </c>
      <c r="B11180">
        <v>2</v>
      </c>
      <c r="C11180">
        <v>3</v>
      </c>
      <c r="D11180">
        <v>4379</v>
      </c>
      <c r="E11180">
        <v>295</v>
      </c>
      <c r="F11180">
        <v>24.5919854505904</v>
      </c>
      <c r="G11180">
        <v>20.430957254450199</v>
      </c>
      <c r="H11180">
        <f>IF(D11180-D11179=0,G11180-G11179,"")</f>
        <v>-4.2280908219701985E-2</v>
      </c>
      <c r="I11180">
        <f>COUNTIF(D:D,Table1[[#This Row],[Track_ID]])</f>
        <v>165</v>
      </c>
    </row>
    <row r="11181" spans="1:9" x14ac:dyDescent="0.25">
      <c r="A11181" t="s">
        <v>7</v>
      </c>
      <c r="B11181">
        <v>2</v>
      </c>
      <c r="C11181">
        <v>3</v>
      </c>
      <c r="D11181">
        <v>4379</v>
      </c>
      <c r="E11181">
        <v>296</v>
      </c>
      <c r="F11181">
        <v>24.612336843241799</v>
      </c>
      <c r="G11181">
        <v>20.384829876997099</v>
      </c>
      <c r="H11181">
        <f>IF(D11181-D11180=0,G11181-G11180,"")</f>
        <v>-4.6127377453100138E-2</v>
      </c>
      <c r="I11181">
        <f>COUNTIF(D:D,Table1[[#This Row],[Track_ID]])</f>
        <v>165</v>
      </c>
    </row>
    <row r="11182" spans="1:9" x14ac:dyDescent="0.25">
      <c r="A11182" t="s">
        <v>7</v>
      </c>
      <c r="B11182">
        <v>2</v>
      </c>
      <c r="C11182">
        <v>3</v>
      </c>
      <c r="D11182">
        <v>4380</v>
      </c>
      <c r="E11182">
        <v>143</v>
      </c>
      <c r="F11182">
        <v>7.0661778254461698</v>
      </c>
      <c r="G11182">
        <v>29.4213183683169</v>
      </c>
      <c r="H11182" t="str">
        <f>IF(D11182-D11181=0,G11182-G11181,"")</f>
        <v/>
      </c>
      <c r="I11182">
        <f>COUNTIF(D:D,Table1[[#This Row],[Track_ID]])</f>
        <v>154</v>
      </c>
    </row>
    <row r="11183" spans="1:9" x14ac:dyDescent="0.25">
      <c r="A11183" t="s">
        <v>7</v>
      </c>
      <c r="B11183">
        <v>2</v>
      </c>
      <c r="C11183">
        <v>3</v>
      </c>
      <c r="D11183">
        <v>4380</v>
      </c>
      <c r="E11183">
        <v>144</v>
      </c>
      <c r="F11183">
        <v>7.0716555623333601</v>
      </c>
      <c r="G11183">
        <v>29.4066593929055</v>
      </c>
      <c r="H11183">
        <f>IF(D11183-D11182=0,G11183-G11182,"")</f>
        <v>-1.4658975411400377E-2</v>
      </c>
      <c r="I11183">
        <f>COUNTIF(D:D,Table1[[#This Row],[Track_ID]])</f>
        <v>154</v>
      </c>
    </row>
    <row r="11184" spans="1:9" x14ac:dyDescent="0.25">
      <c r="A11184" t="s">
        <v>7</v>
      </c>
      <c r="B11184">
        <v>2</v>
      </c>
      <c r="C11184">
        <v>3</v>
      </c>
      <c r="D11184">
        <v>4380</v>
      </c>
      <c r="E11184">
        <v>145</v>
      </c>
      <c r="F11184">
        <v>7.0778436555542799</v>
      </c>
      <c r="G11184">
        <v>29.4133276704002</v>
      </c>
      <c r="H11184">
        <f>IF(D11184-D11183=0,G11184-G11183,"")</f>
        <v>6.6682774947004475E-3</v>
      </c>
      <c r="I11184">
        <f>COUNTIF(D:D,Table1[[#This Row],[Track_ID]])</f>
        <v>154</v>
      </c>
    </row>
    <row r="11185" spans="1:9" x14ac:dyDescent="0.25">
      <c r="A11185" t="s">
        <v>7</v>
      </c>
      <c r="B11185">
        <v>2</v>
      </c>
      <c r="C11185">
        <v>3</v>
      </c>
      <c r="D11185">
        <v>4380</v>
      </c>
      <c r="E11185">
        <v>146</v>
      </c>
      <c r="F11185">
        <v>7.0715271518218801</v>
      </c>
      <c r="G11185">
        <v>29.4084686886615</v>
      </c>
      <c r="H11185">
        <f>IF(D11185-D11184=0,G11185-G11184,"")</f>
        <v>-4.858981738699697E-3</v>
      </c>
      <c r="I11185">
        <f>COUNTIF(D:D,Table1[[#This Row],[Track_ID]])</f>
        <v>154</v>
      </c>
    </row>
    <row r="11186" spans="1:9" x14ac:dyDescent="0.25">
      <c r="A11186" t="s">
        <v>7</v>
      </c>
      <c r="B11186">
        <v>2</v>
      </c>
      <c r="C11186">
        <v>3</v>
      </c>
      <c r="D11186">
        <v>4380</v>
      </c>
      <c r="E11186">
        <v>147</v>
      </c>
      <c r="F11186">
        <v>7.07242212444707</v>
      </c>
      <c r="G11186">
        <v>29.409342781880198</v>
      </c>
      <c r="H11186">
        <f>IF(D11186-D11185=0,G11186-G11185,"")</f>
        <v>8.7409321869813539E-4</v>
      </c>
      <c r="I11186">
        <f>COUNTIF(D:D,Table1[[#This Row],[Track_ID]])</f>
        <v>154</v>
      </c>
    </row>
    <row r="11187" spans="1:9" x14ac:dyDescent="0.25">
      <c r="A11187" t="s">
        <v>7</v>
      </c>
      <c r="B11187">
        <v>2</v>
      </c>
      <c r="C11187">
        <v>3</v>
      </c>
      <c r="D11187">
        <v>4380</v>
      </c>
      <c r="E11187">
        <v>148</v>
      </c>
      <c r="F11187">
        <v>7.0745171275952501</v>
      </c>
      <c r="G11187">
        <v>29.413172769809499</v>
      </c>
      <c r="H11187">
        <f>IF(D11187-D11186=0,G11187-G11186,"")</f>
        <v>3.8299879293006711E-3</v>
      </c>
      <c r="I11187">
        <f>COUNTIF(D:D,Table1[[#This Row],[Track_ID]])</f>
        <v>154</v>
      </c>
    </row>
    <row r="11188" spans="1:9" x14ac:dyDescent="0.25">
      <c r="A11188" t="s">
        <v>7</v>
      </c>
      <c r="B11188">
        <v>2</v>
      </c>
      <c r="C11188">
        <v>3</v>
      </c>
      <c r="D11188">
        <v>4380</v>
      </c>
      <c r="E11188">
        <v>149</v>
      </c>
      <c r="F11188">
        <v>7.0704559915176102</v>
      </c>
      <c r="G11188">
        <v>29.4120965837113</v>
      </c>
      <c r="H11188">
        <f>IF(D11188-D11187=0,G11188-G11187,"")</f>
        <v>-1.0761860981993721E-3</v>
      </c>
      <c r="I11188">
        <f>COUNTIF(D:D,Table1[[#This Row],[Track_ID]])</f>
        <v>154</v>
      </c>
    </row>
    <row r="11189" spans="1:9" x14ac:dyDescent="0.25">
      <c r="A11189" t="s">
        <v>7</v>
      </c>
      <c r="B11189">
        <v>2</v>
      </c>
      <c r="C11189">
        <v>3</v>
      </c>
      <c r="D11189">
        <v>4380</v>
      </c>
      <c r="E11189">
        <v>150</v>
      </c>
      <c r="F11189">
        <v>7.0690421178034599</v>
      </c>
      <c r="G11189">
        <v>29.410302130147802</v>
      </c>
      <c r="H11189">
        <f>IF(D11189-D11188=0,G11189-G11188,"")</f>
        <v>-1.7944535634981662E-3</v>
      </c>
      <c r="I11189">
        <f>COUNTIF(D:D,Table1[[#This Row],[Track_ID]])</f>
        <v>154</v>
      </c>
    </row>
    <row r="11190" spans="1:9" x14ac:dyDescent="0.25">
      <c r="A11190" t="s">
        <v>7</v>
      </c>
      <c r="B11190">
        <v>2</v>
      </c>
      <c r="C11190">
        <v>3</v>
      </c>
      <c r="D11190">
        <v>4380</v>
      </c>
      <c r="E11190">
        <v>151</v>
      </c>
      <c r="F11190">
        <v>7.06791682162289</v>
      </c>
      <c r="G11190">
        <v>29.404963673623801</v>
      </c>
      <c r="H11190">
        <f>IF(D11190-D11189=0,G11190-G11189,"")</f>
        <v>-5.3384565240008897E-3</v>
      </c>
      <c r="I11190">
        <f>COUNTIF(D:D,Table1[[#This Row],[Track_ID]])</f>
        <v>154</v>
      </c>
    </row>
    <row r="11191" spans="1:9" x14ac:dyDescent="0.25">
      <c r="A11191" t="s">
        <v>7</v>
      </c>
      <c r="B11191">
        <v>2</v>
      </c>
      <c r="C11191">
        <v>3</v>
      </c>
      <c r="D11191">
        <v>4380</v>
      </c>
      <c r="E11191">
        <v>152</v>
      </c>
      <c r="F11191">
        <v>7.0661128416738999</v>
      </c>
      <c r="G11191">
        <v>29.420761503894301</v>
      </c>
      <c r="H11191">
        <f>IF(D11191-D11190=0,G11191-G11190,"")</f>
        <v>1.5797830270500413E-2</v>
      </c>
      <c r="I11191">
        <f>COUNTIF(D:D,Table1[[#This Row],[Track_ID]])</f>
        <v>154</v>
      </c>
    </row>
    <row r="11192" spans="1:9" x14ac:dyDescent="0.25">
      <c r="A11192" t="s">
        <v>7</v>
      </c>
      <c r="B11192">
        <v>2</v>
      </c>
      <c r="C11192">
        <v>3</v>
      </c>
      <c r="D11192">
        <v>4380</v>
      </c>
      <c r="E11192">
        <v>153</v>
      </c>
      <c r="F11192">
        <v>7.0552834552421997</v>
      </c>
      <c r="G11192">
        <v>29.4195894653745</v>
      </c>
      <c r="H11192">
        <f>IF(D11192-D11191=0,G11192-G11191,"")</f>
        <v>-1.1720385198010774E-3</v>
      </c>
      <c r="I11192">
        <f>COUNTIF(D:D,Table1[[#This Row],[Track_ID]])</f>
        <v>154</v>
      </c>
    </row>
    <row r="11193" spans="1:9" x14ac:dyDescent="0.25">
      <c r="A11193" t="s">
        <v>7</v>
      </c>
      <c r="B11193">
        <v>2</v>
      </c>
      <c r="C11193">
        <v>3</v>
      </c>
      <c r="D11193">
        <v>4380</v>
      </c>
      <c r="E11193">
        <v>154</v>
      </c>
      <c r="F11193">
        <v>7.05234775493411</v>
      </c>
      <c r="G11193">
        <v>29.410670755491001</v>
      </c>
      <c r="H11193">
        <f>IF(D11193-D11192=0,G11193-G11192,"")</f>
        <v>-8.9187098834990763E-3</v>
      </c>
      <c r="I11193">
        <f>COUNTIF(D:D,Table1[[#This Row],[Track_ID]])</f>
        <v>154</v>
      </c>
    </row>
    <row r="11194" spans="1:9" x14ac:dyDescent="0.25">
      <c r="A11194" t="s">
        <v>7</v>
      </c>
      <c r="B11194">
        <v>2</v>
      </c>
      <c r="C11194">
        <v>3</v>
      </c>
      <c r="D11194">
        <v>4380</v>
      </c>
      <c r="E11194">
        <v>155</v>
      </c>
      <c r="F11194">
        <v>7.0523602607559797</v>
      </c>
      <c r="G11194">
        <v>29.432949809516501</v>
      </c>
      <c r="H11194">
        <f>IF(D11194-D11193=0,G11194-G11193,"")</f>
        <v>2.2279054025499789E-2</v>
      </c>
      <c r="I11194">
        <f>COUNTIF(D:D,Table1[[#This Row],[Track_ID]])</f>
        <v>154</v>
      </c>
    </row>
    <row r="11195" spans="1:9" x14ac:dyDescent="0.25">
      <c r="A11195" t="s">
        <v>7</v>
      </c>
      <c r="B11195">
        <v>2</v>
      </c>
      <c r="C11195">
        <v>3</v>
      </c>
      <c r="D11195">
        <v>4380</v>
      </c>
      <c r="E11195">
        <v>156</v>
      </c>
      <c r="F11195">
        <v>7.0505919655781497</v>
      </c>
      <c r="G11195">
        <v>29.4366147304324</v>
      </c>
      <c r="H11195">
        <f>IF(D11195-D11194=0,G11195-G11194,"")</f>
        <v>3.6649209158987617E-3</v>
      </c>
      <c r="I11195">
        <f>COUNTIF(D:D,Table1[[#This Row],[Track_ID]])</f>
        <v>154</v>
      </c>
    </row>
    <row r="11196" spans="1:9" x14ac:dyDescent="0.25">
      <c r="A11196" t="s">
        <v>7</v>
      </c>
      <c r="B11196">
        <v>2</v>
      </c>
      <c r="C11196">
        <v>3</v>
      </c>
      <c r="D11196">
        <v>4380</v>
      </c>
      <c r="E11196">
        <v>157</v>
      </c>
      <c r="F11196">
        <v>7.0623695162538196</v>
      </c>
      <c r="G11196">
        <v>29.4402672256562</v>
      </c>
      <c r="H11196">
        <f>IF(D11196-D11195=0,G11196-G11195,"")</f>
        <v>3.6524952238004005E-3</v>
      </c>
      <c r="I11196">
        <f>COUNTIF(D:D,Table1[[#This Row],[Track_ID]])</f>
        <v>154</v>
      </c>
    </row>
    <row r="11197" spans="1:9" x14ac:dyDescent="0.25">
      <c r="A11197" t="s">
        <v>7</v>
      </c>
      <c r="B11197">
        <v>2</v>
      </c>
      <c r="C11197">
        <v>3</v>
      </c>
      <c r="D11197">
        <v>4380</v>
      </c>
      <c r="E11197">
        <v>158</v>
      </c>
      <c r="F11197">
        <v>7.0767946237021597</v>
      </c>
      <c r="G11197">
        <v>29.434540584536499</v>
      </c>
      <c r="H11197">
        <f>IF(D11197-D11196=0,G11197-G11196,"")</f>
        <v>-5.7266411197005596E-3</v>
      </c>
      <c r="I11197">
        <f>COUNTIF(D:D,Table1[[#This Row],[Track_ID]])</f>
        <v>154</v>
      </c>
    </row>
    <row r="11198" spans="1:9" x14ac:dyDescent="0.25">
      <c r="A11198" t="s">
        <v>7</v>
      </c>
      <c r="B11198">
        <v>2</v>
      </c>
      <c r="C11198">
        <v>3</v>
      </c>
      <c r="D11198">
        <v>4380</v>
      </c>
      <c r="E11198">
        <v>159</v>
      </c>
      <c r="F11198">
        <v>7.1055851313969001</v>
      </c>
      <c r="G11198">
        <v>29.430059121301699</v>
      </c>
      <c r="H11198">
        <f>IF(D11198-D11197=0,G11198-G11197,"")</f>
        <v>-4.4814632348000316E-3</v>
      </c>
      <c r="I11198">
        <f>COUNTIF(D:D,Table1[[#This Row],[Track_ID]])</f>
        <v>154</v>
      </c>
    </row>
    <row r="11199" spans="1:9" x14ac:dyDescent="0.25">
      <c r="A11199" t="s">
        <v>7</v>
      </c>
      <c r="B11199">
        <v>2</v>
      </c>
      <c r="C11199">
        <v>3</v>
      </c>
      <c r="D11199">
        <v>4380</v>
      </c>
      <c r="E11199">
        <v>160</v>
      </c>
      <c r="F11199">
        <v>7.1269880688232101</v>
      </c>
      <c r="G11199">
        <v>29.422964296846398</v>
      </c>
      <c r="H11199">
        <f>IF(D11199-D11198=0,G11199-G11198,"")</f>
        <v>-7.0948244553008522E-3</v>
      </c>
      <c r="I11199">
        <f>COUNTIF(D:D,Table1[[#This Row],[Track_ID]])</f>
        <v>154</v>
      </c>
    </row>
    <row r="11200" spans="1:9" x14ac:dyDescent="0.25">
      <c r="A11200" t="s">
        <v>7</v>
      </c>
      <c r="B11200">
        <v>2</v>
      </c>
      <c r="C11200">
        <v>3</v>
      </c>
      <c r="D11200">
        <v>4380</v>
      </c>
      <c r="E11200">
        <v>161</v>
      </c>
      <c r="F11200">
        <v>7.1471278084906302</v>
      </c>
      <c r="G11200">
        <v>29.402516314568299</v>
      </c>
      <c r="H11200">
        <f>IF(D11200-D11199=0,G11200-G11199,"")</f>
        <v>-2.044798227809963E-2</v>
      </c>
      <c r="I11200">
        <f>COUNTIF(D:D,Table1[[#This Row],[Track_ID]])</f>
        <v>154</v>
      </c>
    </row>
    <row r="11201" spans="1:9" x14ac:dyDescent="0.25">
      <c r="A11201" t="s">
        <v>7</v>
      </c>
      <c r="B11201">
        <v>2</v>
      </c>
      <c r="C11201">
        <v>3</v>
      </c>
      <c r="D11201">
        <v>4380</v>
      </c>
      <c r="E11201">
        <v>162</v>
      </c>
      <c r="F11201">
        <v>7.1707423828483003</v>
      </c>
      <c r="G11201">
        <v>29.386596111941302</v>
      </c>
      <c r="H11201">
        <f>IF(D11201-D11200=0,G11201-G11200,"")</f>
        <v>-1.5920202626997337E-2</v>
      </c>
      <c r="I11201">
        <f>COUNTIF(D:D,Table1[[#This Row],[Track_ID]])</f>
        <v>154</v>
      </c>
    </row>
    <row r="11202" spans="1:9" x14ac:dyDescent="0.25">
      <c r="A11202" t="s">
        <v>7</v>
      </c>
      <c r="B11202">
        <v>2</v>
      </c>
      <c r="C11202">
        <v>3</v>
      </c>
      <c r="D11202">
        <v>4380</v>
      </c>
      <c r="E11202">
        <v>163</v>
      </c>
      <c r="F11202">
        <v>7.1877939254097303</v>
      </c>
      <c r="G11202">
        <v>29.376395438134299</v>
      </c>
      <c r="H11202">
        <f>IF(D11202-D11201=0,G11202-G11201,"")</f>
        <v>-1.0200673807002403E-2</v>
      </c>
      <c r="I11202">
        <f>COUNTIF(D:D,Table1[[#This Row],[Track_ID]])</f>
        <v>154</v>
      </c>
    </row>
    <row r="11203" spans="1:9" x14ac:dyDescent="0.25">
      <c r="A11203" t="s">
        <v>7</v>
      </c>
      <c r="B11203">
        <v>2</v>
      </c>
      <c r="C11203">
        <v>3</v>
      </c>
      <c r="D11203">
        <v>4380</v>
      </c>
      <c r="E11203">
        <v>164</v>
      </c>
      <c r="F11203">
        <v>7.1707460626983899</v>
      </c>
      <c r="G11203">
        <v>29.360171954238499</v>
      </c>
      <c r="H11203">
        <f>IF(D11203-D11202=0,G11203-G11202,"")</f>
        <v>-1.6223483895799973E-2</v>
      </c>
      <c r="I11203">
        <f>COUNTIF(D:D,Table1[[#This Row],[Track_ID]])</f>
        <v>154</v>
      </c>
    </row>
    <row r="11204" spans="1:9" x14ac:dyDescent="0.25">
      <c r="A11204" t="s">
        <v>7</v>
      </c>
      <c r="B11204">
        <v>2</v>
      </c>
      <c r="C11204">
        <v>3</v>
      </c>
      <c r="D11204">
        <v>4380</v>
      </c>
      <c r="E11204">
        <v>165</v>
      </c>
      <c r="F11204">
        <v>7.1651244955456601</v>
      </c>
      <c r="G11204">
        <v>29.338959109243401</v>
      </c>
      <c r="H11204">
        <f>IF(D11204-D11203=0,G11204-G11203,"")</f>
        <v>-2.1212844995098123E-2</v>
      </c>
      <c r="I11204">
        <f>COUNTIF(D:D,Table1[[#This Row],[Track_ID]])</f>
        <v>154</v>
      </c>
    </row>
    <row r="11205" spans="1:9" x14ac:dyDescent="0.25">
      <c r="A11205" t="s">
        <v>7</v>
      </c>
      <c r="B11205">
        <v>2</v>
      </c>
      <c r="C11205">
        <v>3</v>
      </c>
      <c r="D11205">
        <v>4380</v>
      </c>
      <c r="E11205">
        <v>166</v>
      </c>
      <c r="F11205">
        <v>7.1767931238616098</v>
      </c>
      <c r="G11205">
        <v>29.315431884413002</v>
      </c>
      <c r="H11205">
        <f>IF(D11205-D11204=0,G11205-G11204,"")</f>
        <v>-2.3527224830399263E-2</v>
      </c>
      <c r="I11205">
        <f>COUNTIF(D:D,Table1[[#This Row],[Track_ID]])</f>
        <v>154</v>
      </c>
    </row>
    <row r="11206" spans="1:9" x14ac:dyDescent="0.25">
      <c r="A11206" t="s">
        <v>7</v>
      </c>
      <c r="B11206">
        <v>2</v>
      </c>
      <c r="C11206">
        <v>3</v>
      </c>
      <c r="D11206">
        <v>4380</v>
      </c>
      <c r="E11206">
        <v>167</v>
      </c>
      <c r="F11206">
        <v>7.1965499372640096</v>
      </c>
      <c r="G11206">
        <v>29.276185456132101</v>
      </c>
      <c r="H11206">
        <f>IF(D11206-D11205=0,G11206-G11205,"")</f>
        <v>-3.9246428280900858E-2</v>
      </c>
      <c r="I11206">
        <f>COUNTIF(D:D,Table1[[#This Row],[Track_ID]])</f>
        <v>154</v>
      </c>
    </row>
    <row r="11207" spans="1:9" x14ac:dyDescent="0.25">
      <c r="A11207" t="s">
        <v>7</v>
      </c>
      <c r="B11207">
        <v>2</v>
      </c>
      <c r="C11207">
        <v>3</v>
      </c>
      <c r="D11207">
        <v>4380</v>
      </c>
      <c r="E11207">
        <v>168</v>
      </c>
      <c r="F11207">
        <v>7.2166073402525104</v>
      </c>
      <c r="G11207">
        <v>29.249850508448301</v>
      </c>
      <c r="H11207">
        <f>IF(D11207-D11206=0,G11207-G11206,"")</f>
        <v>-2.6334947683800181E-2</v>
      </c>
      <c r="I11207">
        <f>COUNTIF(D:D,Table1[[#This Row],[Track_ID]])</f>
        <v>154</v>
      </c>
    </row>
    <row r="11208" spans="1:9" x14ac:dyDescent="0.25">
      <c r="A11208" t="s">
        <v>7</v>
      </c>
      <c r="B11208">
        <v>2</v>
      </c>
      <c r="C11208">
        <v>3</v>
      </c>
      <c r="D11208">
        <v>4380</v>
      </c>
      <c r="E11208">
        <v>169</v>
      </c>
      <c r="F11208">
        <v>7.2364991355674704</v>
      </c>
      <c r="G11208">
        <v>29.232380139362</v>
      </c>
      <c r="H11208">
        <f>IF(D11208-D11207=0,G11208-G11207,"")</f>
        <v>-1.7470369086300508E-2</v>
      </c>
      <c r="I11208">
        <f>COUNTIF(D:D,Table1[[#This Row],[Track_ID]])</f>
        <v>154</v>
      </c>
    </row>
    <row r="11209" spans="1:9" x14ac:dyDescent="0.25">
      <c r="A11209" t="s">
        <v>7</v>
      </c>
      <c r="B11209">
        <v>2</v>
      </c>
      <c r="C11209">
        <v>3</v>
      </c>
      <c r="D11209">
        <v>4380</v>
      </c>
      <c r="E11209">
        <v>170</v>
      </c>
      <c r="F11209">
        <v>7.2513421148676498</v>
      </c>
      <c r="G11209">
        <v>29.223890811092701</v>
      </c>
      <c r="H11209">
        <f>IF(D11209-D11208=0,G11209-G11208,"")</f>
        <v>-8.4893282692988237E-3</v>
      </c>
      <c r="I11209">
        <f>COUNTIF(D:D,Table1[[#This Row],[Track_ID]])</f>
        <v>154</v>
      </c>
    </row>
    <row r="11210" spans="1:9" x14ac:dyDescent="0.25">
      <c r="A11210" t="s">
        <v>7</v>
      </c>
      <c r="B11210">
        <v>2</v>
      </c>
      <c r="C11210">
        <v>3</v>
      </c>
      <c r="D11210">
        <v>4380</v>
      </c>
      <c r="E11210">
        <v>171</v>
      </c>
      <c r="F11210">
        <v>7.25309165627006</v>
      </c>
      <c r="G11210">
        <v>29.218542973152001</v>
      </c>
      <c r="H11210">
        <f>IF(D11210-D11209=0,G11210-G11209,"")</f>
        <v>-5.3478379407003729E-3</v>
      </c>
      <c r="I11210">
        <f>COUNTIF(D:D,Table1[[#This Row],[Track_ID]])</f>
        <v>154</v>
      </c>
    </row>
    <row r="11211" spans="1:9" x14ac:dyDescent="0.25">
      <c r="A11211" t="s">
        <v>7</v>
      </c>
      <c r="B11211">
        <v>2</v>
      </c>
      <c r="C11211">
        <v>3</v>
      </c>
      <c r="D11211">
        <v>4380</v>
      </c>
      <c r="E11211">
        <v>172</v>
      </c>
      <c r="F11211">
        <v>7.2515310590918398</v>
      </c>
      <c r="G11211">
        <v>29.221568949831202</v>
      </c>
      <c r="H11211">
        <f>IF(D11211-D11210=0,G11211-G11210,"")</f>
        <v>3.0259766792006815E-3</v>
      </c>
      <c r="I11211">
        <f>COUNTIF(D:D,Table1[[#This Row],[Track_ID]])</f>
        <v>154</v>
      </c>
    </row>
    <row r="11212" spans="1:9" x14ac:dyDescent="0.25">
      <c r="A11212" t="s">
        <v>7</v>
      </c>
      <c r="B11212">
        <v>2</v>
      </c>
      <c r="C11212">
        <v>3</v>
      </c>
      <c r="D11212">
        <v>4380</v>
      </c>
      <c r="E11212">
        <v>173</v>
      </c>
      <c r="F11212">
        <v>7.2509434055613999</v>
      </c>
      <c r="G11212">
        <v>29.208439269660399</v>
      </c>
      <c r="H11212">
        <f>IF(D11212-D11211=0,G11212-G11211,"")</f>
        <v>-1.3129680170802516E-2</v>
      </c>
      <c r="I11212">
        <f>COUNTIF(D:D,Table1[[#This Row],[Track_ID]])</f>
        <v>154</v>
      </c>
    </row>
    <row r="11213" spans="1:9" x14ac:dyDescent="0.25">
      <c r="A11213" t="s">
        <v>7</v>
      </c>
      <c r="B11213">
        <v>2</v>
      </c>
      <c r="C11213">
        <v>3</v>
      </c>
      <c r="D11213">
        <v>4380</v>
      </c>
      <c r="E11213">
        <v>174</v>
      </c>
      <c r="F11213">
        <v>7.2604889017163403</v>
      </c>
      <c r="G11213">
        <v>29.152568050574299</v>
      </c>
      <c r="H11213">
        <f>IF(D11213-D11212=0,G11213-G11212,"")</f>
        <v>-5.5871219086100155E-2</v>
      </c>
      <c r="I11213">
        <f>COUNTIF(D:D,Table1[[#This Row],[Track_ID]])</f>
        <v>154</v>
      </c>
    </row>
    <row r="11214" spans="1:9" x14ac:dyDescent="0.25">
      <c r="A11214" t="s">
        <v>7</v>
      </c>
      <c r="B11214">
        <v>2</v>
      </c>
      <c r="C11214">
        <v>3</v>
      </c>
      <c r="D11214">
        <v>4380</v>
      </c>
      <c r="E11214">
        <v>175</v>
      </c>
      <c r="F11214">
        <v>7.2668712311564603</v>
      </c>
      <c r="G11214">
        <v>29.092148621177699</v>
      </c>
      <c r="H11214">
        <f>IF(D11214-D11213=0,G11214-G11213,"")</f>
        <v>-6.0419429396599611E-2</v>
      </c>
      <c r="I11214">
        <f>COUNTIF(D:D,Table1[[#This Row],[Track_ID]])</f>
        <v>154</v>
      </c>
    </row>
    <row r="11215" spans="1:9" x14ac:dyDescent="0.25">
      <c r="A11215" t="s">
        <v>7</v>
      </c>
      <c r="B11215">
        <v>2</v>
      </c>
      <c r="C11215">
        <v>3</v>
      </c>
      <c r="D11215">
        <v>4380</v>
      </c>
      <c r="E11215">
        <v>176</v>
      </c>
      <c r="F11215">
        <v>7.2874309565720603</v>
      </c>
      <c r="G11215">
        <v>29.040940038708101</v>
      </c>
      <c r="H11215">
        <f>IF(D11215-D11214=0,G11215-G11214,"")</f>
        <v>-5.1208582469598696E-2</v>
      </c>
      <c r="I11215">
        <f>COUNTIF(D:D,Table1[[#This Row],[Track_ID]])</f>
        <v>154</v>
      </c>
    </row>
    <row r="11216" spans="1:9" x14ac:dyDescent="0.25">
      <c r="A11216" t="s">
        <v>7</v>
      </c>
      <c r="B11216">
        <v>2</v>
      </c>
      <c r="C11216">
        <v>3</v>
      </c>
      <c r="D11216">
        <v>4380</v>
      </c>
      <c r="E11216">
        <v>177</v>
      </c>
      <c r="F11216">
        <v>7.2878721424688404</v>
      </c>
      <c r="G11216">
        <v>28.980789832228201</v>
      </c>
      <c r="H11216">
        <f>IF(D11216-D11215=0,G11216-G11215,"")</f>
        <v>-6.0150206479899992E-2</v>
      </c>
      <c r="I11216">
        <f>COUNTIF(D:D,Table1[[#This Row],[Track_ID]])</f>
        <v>154</v>
      </c>
    </row>
    <row r="11217" spans="1:9" x14ac:dyDescent="0.25">
      <c r="A11217" t="s">
        <v>7</v>
      </c>
      <c r="B11217">
        <v>2</v>
      </c>
      <c r="C11217">
        <v>3</v>
      </c>
      <c r="D11217">
        <v>4380</v>
      </c>
      <c r="E11217">
        <v>178</v>
      </c>
      <c r="F11217">
        <v>7.31529985257768</v>
      </c>
      <c r="G11217">
        <v>28.936243904779801</v>
      </c>
      <c r="H11217">
        <f>IF(D11217-D11216=0,G11217-G11216,"")</f>
        <v>-4.4545927448400136E-2</v>
      </c>
      <c r="I11217">
        <f>COUNTIF(D:D,Table1[[#This Row],[Track_ID]])</f>
        <v>154</v>
      </c>
    </row>
    <row r="11218" spans="1:9" x14ac:dyDescent="0.25">
      <c r="A11218" t="s">
        <v>7</v>
      </c>
      <c r="B11218">
        <v>2</v>
      </c>
      <c r="C11218">
        <v>3</v>
      </c>
      <c r="D11218">
        <v>4380</v>
      </c>
      <c r="E11218">
        <v>179</v>
      </c>
      <c r="F11218">
        <v>7.3212158375745604</v>
      </c>
      <c r="G11218">
        <v>28.898392644998101</v>
      </c>
      <c r="H11218">
        <f>IF(D11218-D11217=0,G11218-G11217,"")</f>
        <v>-3.7851259781700008E-2</v>
      </c>
      <c r="I11218">
        <f>COUNTIF(D:D,Table1[[#This Row],[Track_ID]])</f>
        <v>154</v>
      </c>
    </row>
    <row r="11219" spans="1:9" x14ac:dyDescent="0.25">
      <c r="A11219" t="s">
        <v>7</v>
      </c>
      <c r="B11219">
        <v>2</v>
      </c>
      <c r="C11219">
        <v>3</v>
      </c>
      <c r="D11219">
        <v>4380</v>
      </c>
      <c r="E11219">
        <v>180</v>
      </c>
      <c r="F11219">
        <v>7.3114959023515702</v>
      </c>
      <c r="G11219">
        <v>28.857855732722999</v>
      </c>
      <c r="H11219">
        <f>IF(D11219-D11218=0,G11219-G11218,"")</f>
        <v>-4.0536912275101145E-2</v>
      </c>
      <c r="I11219">
        <f>COUNTIF(D:D,Table1[[#This Row],[Track_ID]])</f>
        <v>154</v>
      </c>
    </row>
    <row r="11220" spans="1:9" x14ac:dyDescent="0.25">
      <c r="A11220" t="s">
        <v>7</v>
      </c>
      <c r="B11220">
        <v>2</v>
      </c>
      <c r="C11220">
        <v>3</v>
      </c>
      <c r="D11220">
        <v>4380</v>
      </c>
      <c r="E11220">
        <v>181</v>
      </c>
      <c r="F11220">
        <v>7.3384280879777499</v>
      </c>
      <c r="G11220">
        <v>28.791786529655401</v>
      </c>
      <c r="H11220">
        <f>IF(D11220-D11219=0,G11220-G11219,"")</f>
        <v>-6.6069203067598892E-2</v>
      </c>
      <c r="I11220">
        <f>COUNTIF(D:D,Table1[[#This Row],[Track_ID]])</f>
        <v>154</v>
      </c>
    </row>
    <row r="11221" spans="1:9" x14ac:dyDescent="0.25">
      <c r="A11221" t="s">
        <v>7</v>
      </c>
      <c r="B11221">
        <v>2</v>
      </c>
      <c r="C11221">
        <v>3</v>
      </c>
      <c r="D11221">
        <v>4380</v>
      </c>
      <c r="E11221">
        <v>182</v>
      </c>
      <c r="F11221">
        <v>7.3640561923657897</v>
      </c>
      <c r="G11221">
        <v>28.731753789229199</v>
      </c>
      <c r="H11221">
        <f>IF(D11221-D11220=0,G11221-G11220,"")</f>
        <v>-6.0032740426201769E-2</v>
      </c>
      <c r="I11221">
        <f>COUNTIF(D:D,Table1[[#This Row],[Track_ID]])</f>
        <v>154</v>
      </c>
    </row>
    <row r="11222" spans="1:9" x14ac:dyDescent="0.25">
      <c r="A11222" t="s">
        <v>7</v>
      </c>
      <c r="B11222">
        <v>2</v>
      </c>
      <c r="C11222">
        <v>3</v>
      </c>
      <c r="D11222">
        <v>4380</v>
      </c>
      <c r="E11222">
        <v>183</v>
      </c>
      <c r="F11222">
        <v>7.3489259309029604</v>
      </c>
      <c r="G11222">
        <v>28.6724951845985</v>
      </c>
      <c r="H11222">
        <f>IF(D11222-D11221=0,G11222-G11221,"")</f>
        <v>-5.9258604630699097E-2</v>
      </c>
      <c r="I11222">
        <f>COUNTIF(D:D,Table1[[#This Row],[Track_ID]])</f>
        <v>154</v>
      </c>
    </row>
    <row r="11223" spans="1:9" x14ac:dyDescent="0.25">
      <c r="A11223" t="s">
        <v>7</v>
      </c>
      <c r="B11223">
        <v>2</v>
      </c>
      <c r="C11223">
        <v>3</v>
      </c>
      <c r="D11223">
        <v>4380</v>
      </c>
      <c r="E11223">
        <v>184</v>
      </c>
      <c r="F11223">
        <v>7.3565549593407997</v>
      </c>
      <c r="G11223">
        <v>28.6235750751643</v>
      </c>
      <c r="H11223">
        <f>IF(D11223-D11222=0,G11223-G11222,"")</f>
        <v>-4.8920109434199333E-2</v>
      </c>
      <c r="I11223">
        <f>COUNTIF(D:D,Table1[[#This Row],[Track_ID]])</f>
        <v>154</v>
      </c>
    </row>
    <row r="11224" spans="1:9" x14ac:dyDescent="0.25">
      <c r="A11224" t="s">
        <v>7</v>
      </c>
      <c r="B11224">
        <v>2</v>
      </c>
      <c r="C11224">
        <v>3</v>
      </c>
      <c r="D11224">
        <v>4380</v>
      </c>
      <c r="E11224">
        <v>185</v>
      </c>
      <c r="F11224">
        <v>7.3468309046841798</v>
      </c>
      <c r="G11224">
        <v>28.602973998312301</v>
      </c>
      <c r="H11224">
        <f>IF(D11224-D11223=0,G11224-G11223,"")</f>
        <v>-2.0601076851999522E-2</v>
      </c>
      <c r="I11224">
        <f>COUNTIF(D:D,Table1[[#This Row],[Track_ID]])</f>
        <v>154</v>
      </c>
    </row>
    <row r="11225" spans="1:9" x14ac:dyDescent="0.25">
      <c r="A11225" t="s">
        <v>7</v>
      </c>
      <c r="B11225">
        <v>2</v>
      </c>
      <c r="C11225">
        <v>3</v>
      </c>
      <c r="D11225">
        <v>4380</v>
      </c>
      <c r="E11225">
        <v>186</v>
      </c>
      <c r="F11225">
        <v>7.3352253886915504</v>
      </c>
      <c r="G11225">
        <v>28.544173736100301</v>
      </c>
      <c r="H11225">
        <f>IF(D11225-D11224=0,G11225-G11224,"")</f>
        <v>-5.880026221199941E-2</v>
      </c>
      <c r="I11225">
        <f>COUNTIF(D:D,Table1[[#This Row],[Track_ID]])</f>
        <v>154</v>
      </c>
    </row>
    <row r="11226" spans="1:9" x14ac:dyDescent="0.25">
      <c r="A11226" t="s">
        <v>7</v>
      </c>
      <c r="B11226">
        <v>2</v>
      </c>
      <c r="C11226">
        <v>3</v>
      </c>
      <c r="D11226">
        <v>4380</v>
      </c>
      <c r="E11226">
        <v>187</v>
      </c>
      <c r="F11226">
        <v>7.3265051045307201</v>
      </c>
      <c r="G11226">
        <v>28.4977803576033</v>
      </c>
      <c r="H11226">
        <f>IF(D11226-D11225=0,G11226-G11225,"")</f>
        <v>-4.6393378497000981E-2</v>
      </c>
      <c r="I11226">
        <f>COUNTIF(D:D,Table1[[#This Row],[Track_ID]])</f>
        <v>154</v>
      </c>
    </row>
    <row r="11227" spans="1:9" x14ac:dyDescent="0.25">
      <c r="A11227" t="s">
        <v>7</v>
      </c>
      <c r="B11227">
        <v>2</v>
      </c>
      <c r="C11227">
        <v>3</v>
      </c>
      <c r="D11227">
        <v>4380</v>
      </c>
      <c r="E11227">
        <v>188</v>
      </c>
      <c r="F11227">
        <v>7.3327783477253297</v>
      </c>
      <c r="G11227">
        <v>28.455784986706799</v>
      </c>
      <c r="H11227">
        <f>IF(D11227-D11226=0,G11227-G11226,"")</f>
        <v>-4.1995370896501072E-2</v>
      </c>
      <c r="I11227">
        <f>COUNTIF(D:D,Table1[[#This Row],[Track_ID]])</f>
        <v>154</v>
      </c>
    </row>
    <row r="11228" spans="1:9" x14ac:dyDescent="0.25">
      <c r="A11228" t="s">
        <v>7</v>
      </c>
      <c r="B11228">
        <v>2</v>
      </c>
      <c r="C11228">
        <v>3</v>
      </c>
      <c r="D11228">
        <v>4380</v>
      </c>
      <c r="E11228">
        <v>189</v>
      </c>
      <c r="F11228">
        <v>7.3341895732235098</v>
      </c>
      <c r="G11228">
        <v>28.4074606475241</v>
      </c>
      <c r="H11228">
        <f>IF(D11228-D11227=0,G11228-G11227,"")</f>
        <v>-4.832433918269885E-2</v>
      </c>
      <c r="I11228">
        <f>COUNTIF(D:D,Table1[[#This Row],[Track_ID]])</f>
        <v>154</v>
      </c>
    </row>
    <row r="11229" spans="1:9" x14ac:dyDescent="0.25">
      <c r="A11229" t="s">
        <v>7</v>
      </c>
      <c r="B11229">
        <v>2</v>
      </c>
      <c r="C11229">
        <v>3</v>
      </c>
      <c r="D11229">
        <v>4380</v>
      </c>
      <c r="E11229">
        <v>190</v>
      </c>
      <c r="F11229">
        <v>7.34093864332156</v>
      </c>
      <c r="G11229">
        <v>28.384750516106301</v>
      </c>
      <c r="H11229">
        <f>IF(D11229-D11228=0,G11229-G11228,"")</f>
        <v>-2.2710131417799317E-2</v>
      </c>
      <c r="I11229">
        <f>COUNTIF(D:D,Table1[[#This Row],[Track_ID]])</f>
        <v>154</v>
      </c>
    </row>
    <row r="11230" spans="1:9" x14ac:dyDescent="0.25">
      <c r="A11230" t="s">
        <v>7</v>
      </c>
      <c r="B11230">
        <v>2</v>
      </c>
      <c r="C11230">
        <v>3</v>
      </c>
      <c r="D11230">
        <v>4380</v>
      </c>
      <c r="E11230">
        <v>191</v>
      </c>
      <c r="F11230">
        <v>7.3527233733681596</v>
      </c>
      <c r="G11230">
        <v>28.356892980825201</v>
      </c>
      <c r="H11230">
        <f>IF(D11230-D11229=0,G11230-G11229,"")</f>
        <v>-2.7857535281100354E-2</v>
      </c>
      <c r="I11230">
        <f>COUNTIF(D:D,Table1[[#This Row],[Track_ID]])</f>
        <v>154</v>
      </c>
    </row>
    <row r="11231" spans="1:9" x14ac:dyDescent="0.25">
      <c r="A11231" t="s">
        <v>7</v>
      </c>
      <c r="B11231">
        <v>2</v>
      </c>
      <c r="C11231">
        <v>3</v>
      </c>
      <c r="D11231">
        <v>4380</v>
      </c>
      <c r="E11231">
        <v>192</v>
      </c>
      <c r="F11231">
        <v>7.3428007612356803</v>
      </c>
      <c r="G11231">
        <v>28.311565566641399</v>
      </c>
      <c r="H11231">
        <f>IF(D11231-D11230=0,G11231-G11230,"")</f>
        <v>-4.5327414183802262E-2</v>
      </c>
      <c r="I11231">
        <f>COUNTIF(D:D,Table1[[#This Row],[Track_ID]])</f>
        <v>154</v>
      </c>
    </row>
    <row r="11232" spans="1:9" x14ac:dyDescent="0.25">
      <c r="A11232" t="s">
        <v>7</v>
      </c>
      <c r="B11232">
        <v>2</v>
      </c>
      <c r="C11232">
        <v>3</v>
      </c>
      <c r="D11232">
        <v>4380</v>
      </c>
      <c r="E11232">
        <v>193</v>
      </c>
      <c r="F11232">
        <v>7.3424768055277996</v>
      </c>
      <c r="G11232">
        <v>28.267128144488701</v>
      </c>
      <c r="H11232">
        <f>IF(D11232-D11231=0,G11232-G11231,"")</f>
        <v>-4.4437422152697081E-2</v>
      </c>
      <c r="I11232">
        <f>COUNTIF(D:D,Table1[[#This Row],[Track_ID]])</f>
        <v>154</v>
      </c>
    </row>
    <row r="11233" spans="1:9" x14ac:dyDescent="0.25">
      <c r="A11233" t="s">
        <v>7</v>
      </c>
      <c r="B11233">
        <v>2</v>
      </c>
      <c r="C11233">
        <v>3</v>
      </c>
      <c r="D11233">
        <v>4380</v>
      </c>
      <c r="E11233">
        <v>194</v>
      </c>
      <c r="F11233">
        <v>7.35328723800537</v>
      </c>
      <c r="G11233">
        <v>28.227474634060201</v>
      </c>
      <c r="H11233">
        <f>IF(D11233-D11232=0,G11233-G11232,"")</f>
        <v>-3.9653510428500738E-2</v>
      </c>
      <c r="I11233">
        <f>COUNTIF(D:D,Table1[[#This Row],[Track_ID]])</f>
        <v>154</v>
      </c>
    </row>
    <row r="11234" spans="1:9" x14ac:dyDescent="0.25">
      <c r="A11234" t="s">
        <v>7</v>
      </c>
      <c r="B11234">
        <v>2</v>
      </c>
      <c r="C11234">
        <v>3</v>
      </c>
      <c r="D11234">
        <v>4380</v>
      </c>
      <c r="E11234">
        <v>195</v>
      </c>
      <c r="F11234">
        <v>7.3275986403672801</v>
      </c>
      <c r="G11234">
        <v>28.1818720085429</v>
      </c>
      <c r="H11234">
        <f>IF(D11234-D11233=0,G11234-G11233,"")</f>
        <v>-4.5602625517300766E-2</v>
      </c>
      <c r="I11234">
        <f>COUNTIF(D:D,Table1[[#This Row],[Track_ID]])</f>
        <v>154</v>
      </c>
    </row>
    <row r="11235" spans="1:9" x14ac:dyDescent="0.25">
      <c r="A11235" t="s">
        <v>7</v>
      </c>
      <c r="B11235">
        <v>2</v>
      </c>
      <c r="C11235">
        <v>3</v>
      </c>
      <c r="D11235">
        <v>4380</v>
      </c>
      <c r="E11235">
        <v>196</v>
      </c>
      <c r="F11235">
        <v>7.3250001952473998</v>
      </c>
      <c r="G11235">
        <v>28.116907078872899</v>
      </c>
      <c r="H11235">
        <f>IF(D11235-D11234=0,G11235-G11234,"")</f>
        <v>-6.4964929670001226E-2</v>
      </c>
      <c r="I11235">
        <f>COUNTIF(D:D,Table1[[#This Row],[Track_ID]])</f>
        <v>154</v>
      </c>
    </row>
    <row r="11236" spans="1:9" x14ac:dyDescent="0.25">
      <c r="A11236" t="s">
        <v>7</v>
      </c>
      <c r="B11236">
        <v>2</v>
      </c>
      <c r="C11236">
        <v>3</v>
      </c>
      <c r="D11236">
        <v>4380</v>
      </c>
      <c r="E11236">
        <v>197</v>
      </c>
      <c r="F11236">
        <v>7.3231126001280797</v>
      </c>
      <c r="G11236">
        <v>28.071022943747199</v>
      </c>
      <c r="H11236">
        <f>IF(D11236-D11235=0,G11236-G11235,"")</f>
        <v>-4.5884135125699999E-2</v>
      </c>
      <c r="I11236">
        <f>COUNTIF(D:D,Table1[[#This Row],[Track_ID]])</f>
        <v>154</v>
      </c>
    </row>
    <row r="11237" spans="1:9" x14ac:dyDescent="0.25">
      <c r="A11237" t="s">
        <v>7</v>
      </c>
      <c r="B11237">
        <v>2</v>
      </c>
      <c r="C11237">
        <v>3</v>
      </c>
      <c r="D11237">
        <v>4380</v>
      </c>
      <c r="E11237">
        <v>198</v>
      </c>
      <c r="F11237">
        <v>7.3028868094222696</v>
      </c>
      <c r="G11237">
        <v>28.011368344838498</v>
      </c>
      <c r="H11237">
        <f>IF(D11237-D11236=0,G11237-G11236,"")</f>
        <v>-5.9654598908700507E-2</v>
      </c>
      <c r="I11237">
        <f>COUNTIF(D:D,Table1[[#This Row],[Track_ID]])</f>
        <v>154</v>
      </c>
    </row>
    <row r="11238" spans="1:9" x14ac:dyDescent="0.25">
      <c r="A11238" t="s">
        <v>7</v>
      </c>
      <c r="B11238">
        <v>2</v>
      </c>
      <c r="C11238">
        <v>3</v>
      </c>
      <c r="D11238">
        <v>4380</v>
      </c>
      <c r="E11238">
        <v>199</v>
      </c>
      <c r="F11238">
        <v>7.3171497963886001</v>
      </c>
      <c r="G11238">
        <v>27.928889313622399</v>
      </c>
      <c r="H11238">
        <f>IF(D11238-D11237=0,G11238-G11237,"")</f>
        <v>-8.247903121609923E-2</v>
      </c>
      <c r="I11238">
        <f>COUNTIF(D:D,Table1[[#This Row],[Track_ID]])</f>
        <v>154</v>
      </c>
    </row>
    <row r="11239" spans="1:9" x14ac:dyDescent="0.25">
      <c r="A11239" t="s">
        <v>7</v>
      </c>
      <c r="B11239">
        <v>2</v>
      </c>
      <c r="C11239">
        <v>3</v>
      </c>
      <c r="D11239">
        <v>4380</v>
      </c>
      <c r="E11239">
        <v>200</v>
      </c>
      <c r="F11239">
        <v>7.3227744615451398</v>
      </c>
      <c r="G11239">
        <v>27.865978405771401</v>
      </c>
      <c r="H11239">
        <f>IF(D11239-D11238=0,G11239-G11238,"")</f>
        <v>-6.2910907850998399E-2</v>
      </c>
      <c r="I11239">
        <f>COUNTIF(D:D,Table1[[#This Row],[Track_ID]])</f>
        <v>154</v>
      </c>
    </row>
    <row r="11240" spans="1:9" x14ac:dyDescent="0.25">
      <c r="A11240" t="s">
        <v>7</v>
      </c>
      <c r="B11240">
        <v>2</v>
      </c>
      <c r="C11240">
        <v>3</v>
      </c>
      <c r="D11240">
        <v>4380</v>
      </c>
      <c r="E11240">
        <v>201</v>
      </c>
      <c r="F11240">
        <v>7.3230185336222897</v>
      </c>
      <c r="G11240">
        <v>27.823649069309202</v>
      </c>
      <c r="H11240">
        <f>IF(D11240-D11239=0,G11240-G11239,"")</f>
        <v>-4.2329336462199052E-2</v>
      </c>
      <c r="I11240">
        <f>COUNTIF(D:D,Table1[[#This Row],[Track_ID]])</f>
        <v>154</v>
      </c>
    </row>
    <row r="11241" spans="1:9" x14ac:dyDescent="0.25">
      <c r="A11241" t="s">
        <v>7</v>
      </c>
      <c r="B11241">
        <v>2</v>
      </c>
      <c r="C11241">
        <v>3</v>
      </c>
      <c r="D11241">
        <v>4380</v>
      </c>
      <c r="E11241">
        <v>202</v>
      </c>
      <c r="F11241">
        <v>7.3291557607519904</v>
      </c>
      <c r="G11241">
        <v>27.7979672864946</v>
      </c>
      <c r="H11241">
        <f>IF(D11241-D11240=0,G11241-G11240,"")</f>
        <v>-2.5681782814601206E-2</v>
      </c>
      <c r="I11241">
        <f>COUNTIF(D:D,Table1[[#This Row],[Track_ID]])</f>
        <v>154</v>
      </c>
    </row>
    <row r="11242" spans="1:9" x14ac:dyDescent="0.25">
      <c r="A11242" t="s">
        <v>7</v>
      </c>
      <c r="B11242">
        <v>2</v>
      </c>
      <c r="C11242">
        <v>3</v>
      </c>
      <c r="D11242">
        <v>4380</v>
      </c>
      <c r="E11242">
        <v>203</v>
      </c>
      <c r="F11242">
        <v>7.3243116185348498</v>
      </c>
      <c r="G11242">
        <v>27.762664968367101</v>
      </c>
      <c r="H11242">
        <f>IF(D11242-D11241=0,G11242-G11241,"")</f>
        <v>-3.5302318127499177E-2</v>
      </c>
      <c r="I11242">
        <f>COUNTIF(D:D,Table1[[#This Row],[Track_ID]])</f>
        <v>154</v>
      </c>
    </row>
    <row r="11243" spans="1:9" x14ac:dyDescent="0.25">
      <c r="A11243" t="s">
        <v>7</v>
      </c>
      <c r="B11243">
        <v>2</v>
      </c>
      <c r="C11243">
        <v>3</v>
      </c>
      <c r="D11243">
        <v>4380</v>
      </c>
      <c r="E11243">
        <v>204</v>
      </c>
      <c r="F11243">
        <v>7.3310421960475898</v>
      </c>
      <c r="G11243">
        <v>27.671464314973399</v>
      </c>
      <c r="H11243">
        <f>IF(D11243-D11242=0,G11243-G11242,"")</f>
        <v>-9.1200653393702424E-2</v>
      </c>
      <c r="I11243">
        <f>COUNTIF(D:D,Table1[[#This Row],[Track_ID]])</f>
        <v>154</v>
      </c>
    </row>
    <row r="11244" spans="1:9" x14ac:dyDescent="0.25">
      <c r="A11244" t="s">
        <v>7</v>
      </c>
      <c r="B11244">
        <v>2</v>
      </c>
      <c r="C11244">
        <v>3</v>
      </c>
      <c r="D11244">
        <v>4380</v>
      </c>
      <c r="E11244">
        <v>205</v>
      </c>
      <c r="F11244">
        <v>7.3500039620529796</v>
      </c>
      <c r="G11244">
        <v>27.607483640251601</v>
      </c>
      <c r="H11244">
        <f>IF(D11244-D11243=0,G11244-G11243,"")</f>
        <v>-6.398067472179747E-2</v>
      </c>
      <c r="I11244">
        <f>COUNTIF(D:D,Table1[[#This Row],[Track_ID]])</f>
        <v>154</v>
      </c>
    </row>
    <row r="11245" spans="1:9" x14ac:dyDescent="0.25">
      <c r="A11245" t="s">
        <v>7</v>
      </c>
      <c r="B11245">
        <v>2</v>
      </c>
      <c r="C11245">
        <v>3</v>
      </c>
      <c r="D11245">
        <v>4380</v>
      </c>
      <c r="E11245">
        <v>206</v>
      </c>
      <c r="F11245">
        <v>7.3481747531303201</v>
      </c>
      <c r="G11245">
        <v>27.5329674502667</v>
      </c>
      <c r="H11245">
        <f>IF(D11245-D11244=0,G11245-G11244,"")</f>
        <v>-7.4516189984901615E-2</v>
      </c>
      <c r="I11245">
        <f>COUNTIF(D:D,Table1[[#This Row],[Track_ID]])</f>
        <v>154</v>
      </c>
    </row>
    <row r="11246" spans="1:9" x14ac:dyDescent="0.25">
      <c r="A11246" t="s">
        <v>7</v>
      </c>
      <c r="B11246">
        <v>2</v>
      </c>
      <c r="C11246">
        <v>3</v>
      </c>
      <c r="D11246">
        <v>4380</v>
      </c>
      <c r="E11246">
        <v>207</v>
      </c>
      <c r="F11246">
        <v>7.3619620567641704</v>
      </c>
      <c r="G11246">
        <v>27.473663802362601</v>
      </c>
      <c r="H11246">
        <f>IF(D11246-D11245=0,G11246-G11245,"")</f>
        <v>-5.9303647904098256E-2</v>
      </c>
      <c r="I11246">
        <f>COUNTIF(D:D,Table1[[#This Row],[Track_ID]])</f>
        <v>154</v>
      </c>
    </row>
    <row r="11247" spans="1:9" x14ac:dyDescent="0.25">
      <c r="A11247" t="s">
        <v>7</v>
      </c>
      <c r="B11247">
        <v>2</v>
      </c>
      <c r="C11247">
        <v>3</v>
      </c>
      <c r="D11247">
        <v>4380</v>
      </c>
      <c r="E11247">
        <v>208</v>
      </c>
      <c r="F11247">
        <v>7.3713524163503701</v>
      </c>
      <c r="G11247">
        <v>27.442457674516302</v>
      </c>
      <c r="H11247">
        <f>IF(D11247-D11246=0,G11247-G11246,"")</f>
        <v>-3.1206127846299836E-2</v>
      </c>
      <c r="I11247">
        <f>COUNTIF(D:D,Table1[[#This Row],[Track_ID]])</f>
        <v>154</v>
      </c>
    </row>
    <row r="11248" spans="1:9" x14ac:dyDescent="0.25">
      <c r="A11248" t="s">
        <v>7</v>
      </c>
      <c r="B11248">
        <v>2</v>
      </c>
      <c r="C11248">
        <v>3</v>
      </c>
      <c r="D11248">
        <v>4380</v>
      </c>
      <c r="E11248">
        <v>209</v>
      </c>
      <c r="F11248">
        <v>7.3659480212740602</v>
      </c>
      <c r="G11248">
        <v>27.413927849066599</v>
      </c>
      <c r="H11248">
        <f>IF(D11248-D11247=0,G11248-G11247,"")</f>
        <v>-2.8529825449702173E-2</v>
      </c>
      <c r="I11248">
        <f>COUNTIF(D:D,Table1[[#This Row],[Track_ID]])</f>
        <v>154</v>
      </c>
    </row>
    <row r="11249" spans="1:9" x14ac:dyDescent="0.25">
      <c r="A11249" t="s">
        <v>7</v>
      </c>
      <c r="B11249">
        <v>2</v>
      </c>
      <c r="C11249">
        <v>3</v>
      </c>
      <c r="D11249">
        <v>4380</v>
      </c>
      <c r="E11249">
        <v>210</v>
      </c>
      <c r="F11249">
        <v>7.35099116506046</v>
      </c>
      <c r="G11249">
        <v>27.3695506822441</v>
      </c>
      <c r="H11249">
        <f>IF(D11249-D11248=0,G11249-G11248,"")</f>
        <v>-4.4377166822499703E-2</v>
      </c>
      <c r="I11249">
        <f>COUNTIF(D:D,Table1[[#This Row],[Track_ID]])</f>
        <v>154</v>
      </c>
    </row>
    <row r="11250" spans="1:9" x14ac:dyDescent="0.25">
      <c r="A11250" t="s">
        <v>7</v>
      </c>
      <c r="B11250">
        <v>2</v>
      </c>
      <c r="C11250">
        <v>3</v>
      </c>
      <c r="D11250">
        <v>4380</v>
      </c>
      <c r="E11250">
        <v>211</v>
      </c>
      <c r="F11250">
        <v>7.3607569669136197</v>
      </c>
      <c r="G11250">
        <v>27.323039728646101</v>
      </c>
      <c r="H11250">
        <f>IF(D11250-D11249=0,G11250-G11249,"")</f>
        <v>-4.6510953597998395E-2</v>
      </c>
      <c r="I11250">
        <f>COUNTIF(D:D,Table1[[#This Row],[Track_ID]])</f>
        <v>154</v>
      </c>
    </row>
    <row r="11251" spans="1:9" x14ac:dyDescent="0.25">
      <c r="A11251" t="s">
        <v>7</v>
      </c>
      <c r="B11251">
        <v>2</v>
      </c>
      <c r="C11251">
        <v>3</v>
      </c>
      <c r="D11251">
        <v>4380</v>
      </c>
      <c r="E11251">
        <v>212</v>
      </c>
      <c r="F11251">
        <v>7.3278352847056798</v>
      </c>
      <c r="G11251">
        <v>27.2672281739443</v>
      </c>
      <c r="H11251">
        <f>IF(D11251-D11250=0,G11251-G11250,"")</f>
        <v>-5.5811554701801214E-2</v>
      </c>
      <c r="I11251">
        <f>COUNTIF(D:D,Table1[[#This Row],[Track_ID]])</f>
        <v>154</v>
      </c>
    </row>
    <row r="11252" spans="1:9" x14ac:dyDescent="0.25">
      <c r="A11252" t="s">
        <v>7</v>
      </c>
      <c r="B11252">
        <v>2</v>
      </c>
      <c r="C11252">
        <v>3</v>
      </c>
      <c r="D11252">
        <v>4380</v>
      </c>
      <c r="E11252">
        <v>213</v>
      </c>
      <c r="F11252">
        <v>7.3135736418884303</v>
      </c>
      <c r="G11252">
        <v>27.210583204760901</v>
      </c>
      <c r="H11252">
        <f>IF(D11252-D11251=0,G11252-G11251,"")</f>
        <v>-5.6644969183398786E-2</v>
      </c>
      <c r="I11252">
        <f>COUNTIF(D:D,Table1[[#This Row],[Track_ID]])</f>
        <v>154</v>
      </c>
    </row>
    <row r="11253" spans="1:9" x14ac:dyDescent="0.25">
      <c r="A11253" t="s">
        <v>7</v>
      </c>
      <c r="B11253">
        <v>2</v>
      </c>
      <c r="C11253">
        <v>3</v>
      </c>
      <c r="D11253">
        <v>4380</v>
      </c>
      <c r="E11253">
        <v>214</v>
      </c>
      <c r="F11253">
        <v>7.3159490658637196</v>
      </c>
      <c r="G11253">
        <v>27.159667935556801</v>
      </c>
      <c r="H11253">
        <f>IF(D11253-D11252=0,G11253-G11252,"")</f>
        <v>-5.0915269204100611E-2</v>
      </c>
      <c r="I11253">
        <f>COUNTIF(D:D,Table1[[#This Row],[Track_ID]])</f>
        <v>154</v>
      </c>
    </row>
    <row r="11254" spans="1:9" x14ac:dyDescent="0.25">
      <c r="A11254" t="s">
        <v>7</v>
      </c>
      <c r="B11254">
        <v>2</v>
      </c>
      <c r="C11254">
        <v>3</v>
      </c>
      <c r="D11254">
        <v>4380</v>
      </c>
      <c r="E11254">
        <v>215</v>
      </c>
      <c r="F11254">
        <v>7.29215058718564</v>
      </c>
      <c r="G11254">
        <v>27.1368608165557</v>
      </c>
      <c r="H11254">
        <f>IF(D11254-D11253=0,G11254-G11253,"")</f>
        <v>-2.2807119001100773E-2</v>
      </c>
      <c r="I11254">
        <f>COUNTIF(D:D,Table1[[#This Row],[Track_ID]])</f>
        <v>154</v>
      </c>
    </row>
    <row r="11255" spans="1:9" x14ac:dyDescent="0.25">
      <c r="A11255" t="s">
        <v>7</v>
      </c>
      <c r="B11255">
        <v>2</v>
      </c>
      <c r="C11255">
        <v>3</v>
      </c>
      <c r="D11255">
        <v>4380</v>
      </c>
      <c r="E11255">
        <v>216</v>
      </c>
      <c r="F11255">
        <v>7.2969343998977099</v>
      </c>
      <c r="G11255">
        <v>27.0987401936687</v>
      </c>
      <c r="H11255">
        <f>IF(D11255-D11254=0,G11255-G11254,"")</f>
        <v>-3.8120622886999911E-2</v>
      </c>
      <c r="I11255">
        <f>COUNTIF(D:D,Table1[[#This Row],[Track_ID]])</f>
        <v>154</v>
      </c>
    </row>
    <row r="11256" spans="1:9" x14ac:dyDescent="0.25">
      <c r="A11256" t="s">
        <v>7</v>
      </c>
      <c r="B11256">
        <v>2</v>
      </c>
      <c r="C11256">
        <v>3</v>
      </c>
      <c r="D11256">
        <v>4380</v>
      </c>
      <c r="E11256">
        <v>217</v>
      </c>
      <c r="F11256">
        <v>7.3055350084807902</v>
      </c>
      <c r="G11256">
        <v>27.049294456953501</v>
      </c>
      <c r="H11256">
        <f>IF(D11256-D11255=0,G11256-G11255,"")</f>
        <v>-4.9445736715199473E-2</v>
      </c>
      <c r="I11256">
        <f>COUNTIF(D:D,Table1[[#This Row],[Track_ID]])</f>
        <v>154</v>
      </c>
    </row>
    <row r="11257" spans="1:9" x14ac:dyDescent="0.25">
      <c r="A11257" t="s">
        <v>7</v>
      </c>
      <c r="B11257">
        <v>2</v>
      </c>
      <c r="C11257">
        <v>3</v>
      </c>
      <c r="D11257">
        <v>4380</v>
      </c>
      <c r="E11257">
        <v>218</v>
      </c>
      <c r="F11257">
        <v>7.29144579354739</v>
      </c>
      <c r="G11257">
        <v>27.009452132641499</v>
      </c>
      <c r="H11257">
        <f>IF(D11257-D11256=0,G11257-G11256,"")</f>
        <v>-3.9842324312001409E-2</v>
      </c>
      <c r="I11257">
        <f>COUNTIF(D:D,Table1[[#This Row],[Track_ID]])</f>
        <v>154</v>
      </c>
    </row>
    <row r="11258" spans="1:9" x14ac:dyDescent="0.25">
      <c r="A11258" t="s">
        <v>7</v>
      </c>
      <c r="B11258">
        <v>2</v>
      </c>
      <c r="C11258">
        <v>3</v>
      </c>
      <c r="D11258">
        <v>4380</v>
      </c>
      <c r="E11258">
        <v>219</v>
      </c>
      <c r="F11258">
        <v>7.29726989273819</v>
      </c>
      <c r="G11258">
        <v>26.956493133900501</v>
      </c>
      <c r="H11258">
        <f>IF(D11258-D11257=0,G11258-G11257,"")</f>
        <v>-5.2958998740997743E-2</v>
      </c>
      <c r="I11258">
        <f>COUNTIF(D:D,Table1[[#This Row],[Track_ID]])</f>
        <v>154</v>
      </c>
    </row>
    <row r="11259" spans="1:9" x14ac:dyDescent="0.25">
      <c r="A11259" t="s">
        <v>7</v>
      </c>
      <c r="B11259">
        <v>2</v>
      </c>
      <c r="C11259">
        <v>3</v>
      </c>
      <c r="D11259">
        <v>4380</v>
      </c>
      <c r="E11259">
        <v>220</v>
      </c>
      <c r="F11259">
        <v>7.3119548159630599</v>
      </c>
      <c r="G11259">
        <v>26.915454972838099</v>
      </c>
      <c r="H11259">
        <f>IF(D11259-D11258=0,G11259-G11258,"")</f>
        <v>-4.1038161062402878E-2</v>
      </c>
      <c r="I11259">
        <f>COUNTIF(D:D,Table1[[#This Row],[Track_ID]])</f>
        <v>154</v>
      </c>
    </row>
    <row r="11260" spans="1:9" x14ac:dyDescent="0.25">
      <c r="A11260" t="s">
        <v>7</v>
      </c>
      <c r="B11260">
        <v>2</v>
      </c>
      <c r="C11260">
        <v>3</v>
      </c>
      <c r="D11260">
        <v>4380</v>
      </c>
      <c r="E11260">
        <v>221</v>
      </c>
      <c r="F11260">
        <v>7.2963720636299101</v>
      </c>
      <c r="G11260">
        <v>26.878833782899399</v>
      </c>
      <c r="H11260">
        <f>IF(D11260-D11259=0,G11260-G11259,"")</f>
        <v>-3.6621189938699672E-2</v>
      </c>
      <c r="I11260">
        <f>COUNTIF(D:D,Table1[[#This Row],[Track_ID]])</f>
        <v>154</v>
      </c>
    </row>
    <row r="11261" spans="1:9" x14ac:dyDescent="0.25">
      <c r="A11261" t="s">
        <v>7</v>
      </c>
      <c r="B11261">
        <v>2</v>
      </c>
      <c r="C11261">
        <v>3</v>
      </c>
      <c r="D11261">
        <v>4380</v>
      </c>
      <c r="E11261">
        <v>222</v>
      </c>
      <c r="F11261">
        <v>7.3117879201031704</v>
      </c>
      <c r="G11261">
        <v>26.808481048960399</v>
      </c>
      <c r="H11261">
        <f>IF(D11261-D11260=0,G11261-G11260,"")</f>
        <v>-7.035273393899999E-2</v>
      </c>
      <c r="I11261">
        <f>COUNTIF(D:D,Table1[[#This Row],[Track_ID]])</f>
        <v>154</v>
      </c>
    </row>
    <row r="11262" spans="1:9" x14ac:dyDescent="0.25">
      <c r="A11262" t="s">
        <v>7</v>
      </c>
      <c r="B11262">
        <v>2</v>
      </c>
      <c r="C11262">
        <v>3</v>
      </c>
      <c r="D11262">
        <v>4380</v>
      </c>
      <c r="E11262">
        <v>223</v>
      </c>
      <c r="F11262">
        <v>7.3169103832002804</v>
      </c>
      <c r="G11262">
        <v>26.757444965730201</v>
      </c>
      <c r="H11262">
        <f>IF(D11262-D11261=0,G11262-G11261,"")</f>
        <v>-5.1036083230197704E-2</v>
      </c>
      <c r="I11262">
        <f>COUNTIF(D:D,Table1[[#This Row],[Track_ID]])</f>
        <v>154</v>
      </c>
    </row>
    <row r="11263" spans="1:9" x14ac:dyDescent="0.25">
      <c r="A11263" t="s">
        <v>7</v>
      </c>
      <c r="B11263">
        <v>2</v>
      </c>
      <c r="C11263">
        <v>3</v>
      </c>
      <c r="D11263">
        <v>4380</v>
      </c>
      <c r="E11263">
        <v>224</v>
      </c>
      <c r="F11263">
        <v>7.3027451543055504</v>
      </c>
      <c r="G11263">
        <v>26.696219048212001</v>
      </c>
      <c r="H11263">
        <f>IF(D11263-D11262=0,G11263-G11262,"")</f>
        <v>-6.122591751820039E-2</v>
      </c>
      <c r="I11263">
        <f>COUNTIF(D:D,Table1[[#This Row],[Track_ID]])</f>
        <v>154</v>
      </c>
    </row>
    <row r="11264" spans="1:9" x14ac:dyDescent="0.25">
      <c r="A11264" t="s">
        <v>7</v>
      </c>
      <c r="B11264">
        <v>2</v>
      </c>
      <c r="C11264">
        <v>3</v>
      </c>
      <c r="D11264">
        <v>4380</v>
      </c>
      <c r="E11264">
        <v>225</v>
      </c>
      <c r="F11264">
        <v>7.3121337706810499</v>
      </c>
      <c r="G11264">
        <v>26.628203359086299</v>
      </c>
      <c r="H11264">
        <f>IF(D11264-D11263=0,G11264-G11263,"")</f>
        <v>-6.8015689125701329E-2</v>
      </c>
      <c r="I11264">
        <f>COUNTIF(D:D,Table1[[#This Row],[Track_ID]])</f>
        <v>154</v>
      </c>
    </row>
    <row r="11265" spans="1:9" x14ac:dyDescent="0.25">
      <c r="A11265" t="s">
        <v>7</v>
      </c>
      <c r="B11265">
        <v>2</v>
      </c>
      <c r="C11265">
        <v>3</v>
      </c>
      <c r="D11265">
        <v>4380</v>
      </c>
      <c r="E11265">
        <v>226</v>
      </c>
      <c r="F11265">
        <v>7.3208845587466502</v>
      </c>
      <c r="G11265">
        <v>26.5950475915559</v>
      </c>
      <c r="H11265">
        <f>IF(D11265-D11264=0,G11265-G11264,"")</f>
        <v>-3.3155767530399061E-2</v>
      </c>
      <c r="I11265">
        <f>COUNTIF(D:D,Table1[[#This Row],[Track_ID]])</f>
        <v>154</v>
      </c>
    </row>
    <row r="11266" spans="1:9" x14ac:dyDescent="0.25">
      <c r="A11266" t="s">
        <v>7</v>
      </c>
      <c r="B11266">
        <v>2</v>
      </c>
      <c r="C11266">
        <v>3</v>
      </c>
      <c r="D11266">
        <v>4380</v>
      </c>
      <c r="E11266">
        <v>227</v>
      </c>
      <c r="F11266">
        <v>7.3109693274897198</v>
      </c>
      <c r="G11266">
        <v>26.5555540879242</v>
      </c>
      <c r="H11266">
        <f>IF(D11266-D11265=0,G11266-G11265,"")</f>
        <v>-3.9493503631700122E-2</v>
      </c>
      <c r="I11266">
        <f>COUNTIF(D:D,Table1[[#This Row],[Track_ID]])</f>
        <v>154</v>
      </c>
    </row>
    <row r="11267" spans="1:9" x14ac:dyDescent="0.25">
      <c r="A11267" t="s">
        <v>7</v>
      </c>
      <c r="B11267">
        <v>2</v>
      </c>
      <c r="C11267">
        <v>3</v>
      </c>
      <c r="D11267">
        <v>4380</v>
      </c>
      <c r="E11267">
        <v>228</v>
      </c>
      <c r="F11267">
        <v>7.3226225239159897</v>
      </c>
      <c r="G11267">
        <v>26.509579723358801</v>
      </c>
      <c r="H11267">
        <f>IF(D11267-D11266=0,G11267-G11266,"")</f>
        <v>-4.5974364565399384E-2</v>
      </c>
      <c r="I11267">
        <f>COUNTIF(D:D,Table1[[#This Row],[Track_ID]])</f>
        <v>154</v>
      </c>
    </row>
    <row r="11268" spans="1:9" x14ac:dyDescent="0.25">
      <c r="A11268" t="s">
        <v>7</v>
      </c>
      <c r="B11268">
        <v>2</v>
      </c>
      <c r="C11268">
        <v>3</v>
      </c>
      <c r="D11268">
        <v>4380</v>
      </c>
      <c r="E11268">
        <v>229</v>
      </c>
      <c r="F11268">
        <v>7.3347615827016899</v>
      </c>
      <c r="G11268">
        <v>26.463095228949999</v>
      </c>
      <c r="H11268">
        <f>IF(D11268-D11267=0,G11268-G11267,"")</f>
        <v>-4.6484494408801424E-2</v>
      </c>
      <c r="I11268">
        <f>COUNTIF(D:D,Table1[[#This Row],[Track_ID]])</f>
        <v>154</v>
      </c>
    </row>
    <row r="11269" spans="1:9" x14ac:dyDescent="0.25">
      <c r="A11269" t="s">
        <v>7</v>
      </c>
      <c r="B11269">
        <v>2</v>
      </c>
      <c r="C11269">
        <v>3</v>
      </c>
      <c r="D11269">
        <v>4380</v>
      </c>
      <c r="E11269">
        <v>230</v>
      </c>
      <c r="F11269">
        <v>7.3347211340325096</v>
      </c>
      <c r="G11269">
        <v>26.431141033416299</v>
      </c>
      <c r="H11269">
        <f>IF(D11269-D11268=0,G11269-G11268,"")</f>
        <v>-3.1954195533700158E-2</v>
      </c>
      <c r="I11269">
        <f>COUNTIF(D:D,Table1[[#This Row],[Track_ID]])</f>
        <v>154</v>
      </c>
    </row>
    <row r="11270" spans="1:9" x14ac:dyDescent="0.25">
      <c r="A11270" t="s">
        <v>7</v>
      </c>
      <c r="B11270">
        <v>2</v>
      </c>
      <c r="C11270">
        <v>3</v>
      </c>
      <c r="D11270">
        <v>4380</v>
      </c>
      <c r="E11270">
        <v>231</v>
      </c>
      <c r="F11270">
        <v>7.3474240729908802</v>
      </c>
      <c r="G11270">
        <v>26.423764930914199</v>
      </c>
      <c r="H11270">
        <f>IF(D11270-D11269=0,G11270-G11269,"")</f>
        <v>-7.3761025020999682E-3</v>
      </c>
      <c r="I11270">
        <f>COUNTIF(D:D,Table1[[#This Row],[Track_ID]])</f>
        <v>154</v>
      </c>
    </row>
    <row r="11271" spans="1:9" x14ac:dyDescent="0.25">
      <c r="A11271" t="s">
        <v>7</v>
      </c>
      <c r="B11271">
        <v>2</v>
      </c>
      <c r="C11271">
        <v>3</v>
      </c>
      <c r="D11271">
        <v>4380</v>
      </c>
      <c r="E11271">
        <v>232</v>
      </c>
      <c r="F11271">
        <v>7.3596086526916302</v>
      </c>
      <c r="G11271">
        <v>26.402218940848901</v>
      </c>
      <c r="H11271">
        <f>IF(D11271-D11270=0,G11271-G11270,"")</f>
        <v>-2.1545990065298781E-2</v>
      </c>
      <c r="I11271">
        <f>COUNTIF(D:D,Table1[[#This Row],[Track_ID]])</f>
        <v>154</v>
      </c>
    </row>
    <row r="11272" spans="1:9" x14ac:dyDescent="0.25">
      <c r="A11272" t="s">
        <v>7</v>
      </c>
      <c r="B11272">
        <v>2</v>
      </c>
      <c r="C11272">
        <v>3</v>
      </c>
      <c r="D11272">
        <v>4380</v>
      </c>
      <c r="E11272">
        <v>233</v>
      </c>
      <c r="F11272">
        <v>7.3594265118957702</v>
      </c>
      <c r="G11272">
        <v>26.397189676840998</v>
      </c>
      <c r="H11272">
        <f>IF(D11272-D11271=0,G11272-G11271,"")</f>
        <v>-5.0292640079021567E-3</v>
      </c>
      <c r="I11272">
        <f>COUNTIF(D:D,Table1[[#This Row],[Track_ID]])</f>
        <v>154</v>
      </c>
    </row>
    <row r="11273" spans="1:9" x14ac:dyDescent="0.25">
      <c r="A11273" t="s">
        <v>7</v>
      </c>
      <c r="B11273">
        <v>2</v>
      </c>
      <c r="C11273">
        <v>3</v>
      </c>
      <c r="D11273">
        <v>4380</v>
      </c>
      <c r="E11273">
        <v>234</v>
      </c>
      <c r="F11273">
        <v>7.3621034805986998</v>
      </c>
      <c r="G11273">
        <v>26.396628801399199</v>
      </c>
      <c r="H11273">
        <f>IF(D11273-D11272=0,G11273-G11272,"")</f>
        <v>-5.6087544179916904E-4</v>
      </c>
      <c r="I11273">
        <f>COUNTIF(D:D,Table1[[#This Row],[Track_ID]])</f>
        <v>154</v>
      </c>
    </row>
    <row r="11274" spans="1:9" x14ac:dyDescent="0.25">
      <c r="A11274" t="s">
        <v>7</v>
      </c>
      <c r="B11274">
        <v>2</v>
      </c>
      <c r="C11274">
        <v>3</v>
      </c>
      <c r="D11274">
        <v>4380</v>
      </c>
      <c r="E11274">
        <v>235</v>
      </c>
      <c r="F11274">
        <v>7.3631517756717102</v>
      </c>
      <c r="G11274">
        <v>26.3955352176025</v>
      </c>
      <c r="H11274">
        <f>IF(D11274-D11273=0,G11274-G11273,"")</f>
        <v>-1.0935837966989936E-3</v>
      </c>
      <c r="I11274">
        <f>COUNTIF(D:D,Table1[[#This Row],[Track_ID]])</f>
        <v>154</v>
      </c>
    </row>
    <row r="11275" spans="1:9" x14ac:dyDescent="0.25">
      <c r="A11275" t="s">
        <v>7</v>
      </c>
      <c r="B11275">
        <v>2</v>
      </c>
      <c r="C11275">
        <v>3</v>
      </c>
      <c r="D11275">
        <v>4380</v>
      </c>
      <c r="E11275">
        <v>236</v>
      </c>
      <c r="F11275">
        <v>7.3638052294383103</v>
      </c>
      <c r="G11275">
        <v>26.398657191701801</v>
      </c>
      <c r="H11275">
        <f>IF(D11275-D11274=0,G11275-G11274,"")</f>
        <v>3.1219740993009282E-3</v>
      </c>
      <c r="I11275">
        <f>COUNTIF(D:D,Table1[[#This Row],[Track_ID]])</f>
        <v>154</v>
      </c>
    </row>
    <row r="11276" spans="1:9" x14ac:dyDescent="0.25">
      <c r="A11276" t="s">
        <v>7</v>
      </c>
      <c r="B11276">
        <v>2</v>
      </c>
      <c r="C11276">
        <v>3</v>
      </c>
      <c r="D11276">
        <v>4380</v>
      </c>
      <c r="E11276">
        <v>237</v>
      </c>
      <c r="F11276">
        <v>7.36460032523979</v>
      </c>
      <c r="G11276">
        <v>26.3984681111912</v>
      </c>
      <c r="H11276">
        <f>IF(D11276-D11275=0,G11276-G11275,"")</f>
        <v>-1.8908051060151365E-4</v>
      </c>
      <c r="I11276">
        <f>COUNTIF(D:D,Table1[[#This Row],[Track_ID]])</f>
        <v>154</v>
      </c>
    </row>
    <row r="11277" spans="1:9" x14ac:dyDescent="0.25">
      <c r="A11277" t="s">
        <v>7</v>
      </c>
      <c r="B11277">
        <v>2</v>
      </c>
      <c r="C11277">
        <v>3</v>
      </c>
      <c r="D11277">
        <v>4380</v>
      </c>
      <c r="E11277">
        <v>238</v>
      </c>
      <c r="F11277">
        <v>7.3595518132681201</v>
      </c>
      <c r="G11277">
        <v>26.3960381888723</v>
      </c>
      <c r="H11277">
        <f>IF(D11277-D11276=0,G11277-G11276,"")</f>
        <v>-2.4299223188997132E-3</v>
      </c>
      <c r="I11277">
        <f>COUNTIF(D:D,Table1[[#This Row],[Track_ID]])</f>
        <v>154</v>
      </c>
    </row>
    <row r="11278" spans="1:9" x14ac:dyDescent="0.25">
      <c r="A11278" t="s">
        <v>7</v>
      </c>
      <c r="B11278">
        <v>2</v>
      </c>
      <c r="C11278">
        <v>3</v>
      </c>
      <c r="D11278">
        <v>4380</v>
      </c>
      <c r="E11278">
        <v>239</v>
      </c>
      <c r="F11278">
        <v>7.3600214856300497</v>
      </c>
      <c r="G11278">
        <v>26.396133562573201</v>
      </c>
      <c r="H11278">
        <f>IF(D11278-D11277=0,G11278-G11277,"")</f>
        <v>9.5373700901291159E-5</v>
      </c>
      <c r="I11278">
        <f>COUNTIF(D:D,Table1[[#This Row],[Track_ID]])</f>
        <v>154</v>
      </c>
    </row>
    <row r="11279" spans="1:9" x14ac:dyDescent="0.25">
      <c r="A11279" t="s">
        <v>7</v>
      </c>
      <c r="B11279">
        <v>2</v>
      </c>
      <c r="C11279">
        <v>3</v>
      </c>
      <c r="D11279">
        <v>4380</v>
      </c>
      <c r="E11279">
        <v>240</v>
      </c>
      <c r="F11279">
        <v>7.3604099846428603</v>
      </c>
      <c r="G11279">
        <v>26.393824572352401</v>
      </c>
      <c r="H11279">
        <f>IF(D11279-D11278=0,G11279-G11278,"")</f>
        <v>-2.3089902208006663E-3</v>
      </c>
      <c r="I11279">
        <f>COUNTIF(D:D,Table1[[#This Row],[Track_ID]])</f>
        <v>154</v>
      </c>
    </row>
    <row r="11280" spans="1:9" x14ac:dyDescent="0.25">
      <c r="A11280" t="s">
        <v>7</v>
      </c>
      <c r="B11280">
        <v>2</v>
      </c>
      <c r="C11280">
        <v>3</v>
      </c>
      <c r="D11280">
        <v>4380</v>
      </c>
      <c r="E11280">
        <v>241</v>
      </c>
      <c r="F11280">
        <v>7.3548468593380498</v>
      </c>
      <c r="G11280">
        <v>26.3919069713784</v>
      </c>
      <c r="H11280">
        <f>IF(D11280-D11279=0,G11280-G11279,"")</f>
        <v>-1.9176009740000666E-3</v>
      </c>
      <c r="I11280">
        <f>COUNTIF(D:D,Table1[[#This Row],[Track_ID]])</f>
        <v>154</v>
      </c>
    </row>
    <row r="11281" spans="1:9" x14ac:dyDescent="0.25">
      <c r="A11281" t="s">
        <v>7</v>
      </c>
      <c r="B11281">
        <v>2</v>
      </c>
      <c r="C11281">
        <v>3</v>
      </c>
      <c r="D11281">
        <v>4380</v>
      </c>
      <c r="E11281">
        <v>242</v>
      </c>
      <c r="F11281">
        <v>7.3532965175714997</v>
      </c>
      <c r="G11281">
        <v>26.3935863297765</v>
      </c>
      <c r="H11281">
        <f>IF(D11281-D11280=0,G11281-G11280,"")</f>
        <v>1.6793583980998505E-3</v>
      </c>
      <c r="I11281">
        <f>COUNTIF(D:D,Table1[[#This Row],[Track_ID]])</f>
        <v>154</v>
      </c>
    </row>
    <row r="11282" spans="1:9" x14ac:dyDescent="0.25">
      <c r="A11282" t="s">
        <v>7</v>
      </c>
      <c r="B11282">
        <v>2</v>
      </c>
      <c r="C11282">
        <v>3</v>
      </c>
      <c r="D11282">
        <v>4380</v>
      </c>
      <c r="E11282">
        <v>243</v>
      </c>
      <c r="F11282">
        <v>7.35406427868464</v>
      </c>
      <c r="G11282">
        <v>26.390116631636001</v>
      </c>
      <c r="H11282">
        <f>IF(D11282-D11281=0,G11282-G11281,"")</f>
        <v>-3.4696981404991334E-3</v>
      </c>
      <c r="I11282">
        <f>COUNTIF(D:D,Table1[[#This Row],[Track_ID]])</f>
        <v>154</v>
      </c>
    </row>
    <row r="11283" spans="1:9" x14ac:dyDescent="0.25">
      <c r="A11283" t="s">
        <v>7</v>
      </c>
      <c r="B11283">
        <v>2</v>
      </c>
      <c r="C11283">
        <v>3</v>
      </c>
      <c r="D11283">
        <v>4380</v>
      </c>
      <c r="E11283">
        <v>244</v>
      </c>
      <c r="F11283">
        <v>7.3548902745373503</v>
      </c>
      <c r="G11283">
        <v>26.389785740296499</v>
      </c>
      <c r="H11283">
        <f>IF(D11283-D11282=0,G11283-G11282,"")</f>
        <v>-3.3089133950170435E-4</v>
      </c>
      <c r="I11283">
        <f>COUNTIF(D:D,Table1[[#This Row],[Track_ID]])</f>
        <v>154</v>
      </c>
    </row>
    <row r="11284" spans="1:9" x14ac:dyDescent="0.25">
      <c r="A11284" t="s">
        <v>7</v>
      </c>
      <c r="B11284">
        <v>2</v>
      </c>
      <c r="C11284">
        <v>3</v>
      </c>
      <c r="D11284">
        <v>4380</v>
      </c>
      <c r="E11284">
        <v>245</v>
      </c>
      <c r="F11284">
        <v>7.3553011413692797</v>
      </c>
      <c r="G11284">
        <v>26.396645417391099</v>
      </c>
      <c r="H11284">
        <f>IF(D11284-D11283=0,G11284-G11283,"")</f>
        <v>6.8596770945994479E-3</v>
      </c>
      <c r="I11284">
        <f>COUNTIF(D:D,Table1[[#This Row],[Track_ID]])</f>
        <v>154</v>
      </c>
    </row>
    <row r="11285" spans="1:9" x14ac:dyDescent="0.25">
      <c r="A11285" t="s">
        <v>7</v>
      </c>
      <c r="B11285">
        <v>2</v>
      </c>
      <c r="C11285">
        <v>3</v>
      </c>
      <c r="D11285">
        <v>4380</v>
      </c>
      <c r="E11285">
        <v>246</v>
      </c>
      <c r="F11285">
        <v>7.3537646546116298</v>
      </c>
      <c r="G11285">
        <v>26.3907001797573</v>
      </c>
      <c r="H11285">
        <f>IF(D11285-D11284=0,G11285-G11284,"")</f>
        <v>-5.945237633799394E-3</v>
      </c>
      <c r="I11285">
        <f>COUNTIF(D:D,Table1[[#This Row],[Track_ID]])</f>
        <v>154</v>
      </c>
    </row>
    <row r="11286" spans="1:9" x14ac:dyDescent="0.25">
      <c r="A11286" t="s">
        <v>7</v>
      </c>
      <c r="B11286">
        <v>2</v>
      </c>
      <c r="C11286">
        <v>3</v>
      </c>
      <c r="D11286">
        <v>4380</v>
      </c>
      <c r="E11286">
        <v>247</v>
      </c>
      <c r="F11286">
        <v>7.3576933863521603</v>
      </c>
      <c r="G11286">
        <v>26.385689181301299</v>
      </c>
      <c r="H11286">
        <f>IF(D11286-D11285=0,G11286-G11285,"")</f>
        <v>-5.010998456000948E-3</v>
      </c>
      <c r="I11286">
        <f>COUNTIF(D:D,Table1[[#This Row],[Track_ID]])</f>
        <v>154</v>
      </c>
    </row>
    <row r="11287" spans="1:9" x14ac:dyDescent="0.25">
      <c r="A11287" t="s">
        <v>7</v>
      </c>
      <c r="B11287">
        <v>2</v>
      </c>
      <c r="C11287">
        <v>3</v>
      </c>
      <c r="D11287">
        <v>4380</v>
      </c>
      <c r="E11287">
        <v>248</v>
      </c>
      <c r="F11287">
        <v>7.3580003517194097</v>
      </c>
      <c r="G11287">
        <v>26.3875029164533</v>
      </c>
      <c r="H11287">
        <f>IF(D11287-D11286=0,G11287-G11286,"")</f>
        <v>1.813735152001783E-3</v>
      </c>
      <c r="I11287">
        <f>COUNTIF(D:D,Table1[[#This Row],[Track_ID]])</f>
        <v>154</v>
      </c>
    </row>
    <row r="11288" spans="1:9" x14ac:dyDescent="0.25">
      <c r="A11288" t="s">
        <v>7</v>
      </c>
      <c r="B11288">
        <v>2</v>
      </c>
      <c r="C11288">
        <v>3</v>
      </c>
      <c r="D11288">
        <v>4380</v>
      </c>
      <c r="E11288">
        <v>249</v>
      </c>
      <c r="F11288">
        <v>7.3559152358958801</v>
      </c>
      <c r="G11288">
        <v>26.392407931284598</v>
      </c>
      <c r="H11288">
        <f>IF(D11288-D11287=0,G11288-G11287,"")</f>
        <v>4.9050148312979047E-3</v>
      </c>
      <c r="I11288">
        <f>COUNTIF(D:D,Table1[[#This Row],[Track_ID]])</f>
        <v>154</v>
      </c>
    </row>
    <row r="11289" spans="1:9" x14ac:dyDescent="0.25">
      <c r="A11289" t="s">
        <v>7</v>
      </c>
      <c r="B11289">
        <v>2</v>
      </c>
      <c r="C11289">
        <v>3</v>
      </c>
      <c r="D11289">
        <v>4380</v>
      </c>
      <c r="E11289">
        <v>250</v>
      </c>
      <c r="F11289">
        <v>7.36208390287951</v>
      </c>
      <c r="G11289">
        <v>26.380569746478098</v>
      </c>
      <c r="H11289">
        <f>IF(D11289-D11288=0,G11289-G11288,"")</f>
        <v>-1.1838184806499896E-2</v>
      </c>
      <c r="I11289">
        <f>COUNTIF(D:D,Table1[[#This Row],[Track_ID]])</f>
        <v>154</v>
      </c>
    </row>
    <row r="11290" spans="1:9" x14ac:dyDescent="0.25">
      <c r="A11290" t="s">
        <v>7</v>
      </c>
      <c r="B11290">
        <v>2</v>
      </c>
      <c r="C11290">
        <v>3</v>
      </c>
      <c r="D11290">
        <v>4380</v>
      </c>
      <c r="E11290">
        <v>251</v>
      </c>
      <c r="F11290">
        <v>7.3652374205449398</v>
      </c>
      <c r="G11290">
        <v>26.378635072495399</v>
      </c>
      <c r="H11290">
        <f>IF(D11290-D11289=0,G11290-G11289,"")</f>
        <v>-1.9346739826993087E-3</v>
      </c>
      <c r="I11290">
        <f>COUNTIF(D:D,Table1[[#This Row],[Track_ID]])</f>
        <v>154</v>
      </c>
    </row>
    <row r="11291" spans="1:9" x14ac:dyDescent="0.25">
      <c r="A11291" t="s">
        <v>7</v>
      </c>
      <c r="B11291">
        <v>2</v>
      </c>
      <c r="C11291">
        <v>3</v>
      </c>
      <c r="D11291">
        <v>4380</v>
      </c>
      <c r="E11291">
        <v>252</v>
      </c>
      <c r="F11291">
        <v>7.3654001313063002</v>
      </c>
      <c r="G11291">
        <v>26.378118283032599</v>
      </c>
      <c r="H11291">
        <f>IF(D11291-D11290=0,G11291-G11290,"")</f>
        <v>-5.1678946280020455E-4</v>
      </c>
      <c r="I11291">
        <f>COUNTIF(D:D,Table1[[#This Row],[Track_ID]])</f>
        <v>154</v>
      </c>
    </row>
    <row r="11292" spans="1:9" x14ac:dyDescent="0.25">
      <c r="A11292" t="s">
        <v>7</v>
      </c>
      <c r="B11292">
        <v>2</v>
      </c>
      <c r="C11292">
        <v>3</v>
      </c>
      <c r="D11292">
        <v>4380</v>
      </c>
      <c r="E11292">
        <v>253</v>
      </c>
      <c r="F11292">
        <v>7.36425766190328</v>
      </c>
      <c r="G11292">
        <v>26.377957575107601</v>
      </c>
      <c r="H11292">
        <f>IF(D11292-D11291=0,G11292-G11291,"")</f>
        <v>-1.6070792499789377E-4</v>
      </c>
      <c r="I11292">
        <f>COUNTIF(D:D,Table1[[#This Row],[Track_ID]])</f>
        <v>154</v>
      </c>
    </row>
    <row r="11293" spans="1:9" x14ac:dyDescent="0.25">
      <c r="A11293" t="s">
        <v>7</v>
      </c>
      <c r="B11293">
        <v>2</v>
      </c>
      <c r="C11293">
        <v>3</v>
      </c>
      <c r="D11293">
        <v>4380</v>
      </c>
      <c r="E11293">
        <v>254</v>
      </c>
      <c r="F11293">
        <v>7.3641373908612797</v>
      </c>
      <c r="G11293">
        <v>26.381701777532101</v>
      </c>
      <c r="H11293">
        <f>IF(D11293-D11292=0,G11293-G11292,"")</f>
        <v>3.7442024244995764E-3</v>
      </c>
      <c r="I11293">
        <f>COUNTIF(D:D,Table1[[#This Row],[Track_ID]])</f>
        <v>154</v>
      </c>
    </row>
    <row r="11294" spans="1:9" x14ac:dyDescent="0.25">
      <c r="A11294" t="s">
        <v>7</v>
      </c>
      <c r="B11294">
        <v>2</v>
      </c>
      <c r="C11294">
        <v>3</v>
      </c>
      <c r="D11294">
        <v>4380</v>
      </c>
      <c r="E11294">
        <v>255</v>
      </c>
      <c r="F11294">
        <v>7.3635076859347901</v>
      </c>
      <c r="G11294">
        <v>26.377028269474099</v>
      </c>
      <c r="H11294">
        <f>IF(D11294-D11293=0,G11294-G11293,"")</f>
        <v>-4.6735080580013744E-3</v>
      </c>
      <c r="I11294">
        <f>COUNTIF(D:D,Table1[[#This Row],[Track_ID]])</f>
        <v>154</v>
      </c>
    </row>
    <row r="11295" spans="1:9" x14ac:dyDescent="0.25">
      <c r="A11295" t="s">
        <v>7</v>
      </c>
      <c r="B11295">
        <v>2</v>
      </c>
      <c r="C11295">
        <v>3</v>
      </c>
      <c r="D11295">
        <v>4380</v>
      </c>
      <c r="E11295">
        <v>256</v>
      </c>
      <c r="F11295">
        <v>7.3649156070669202</v>
      </c>
      <c r="G11295">
        <v>26.377774265459401</v>
      </c>
      <c r="H11295">
        <f>IF(D11295-D11294=0,G11295-G11294,"")</f>
        <v>7.4599598530156186E-4</v>
      </c>
      <c r="I11295">
        <f>COUNTIF(D:D,Table1[[#This Row],[Track_ID]])</f>
        <v>154</v>
      </c>
    </row>
    <row r="11296" spans="1:9" x14ac:dyDescent="0.25">
      <c r="A11296" t="s">
        <v>7</v>
      </c>
      <c r="B11296">
        <v>2</v>
      </c>
      <c r="C11296">
        <v>3</v>
      </c>
      <c r="D11296">
        <v>4380</v>
      </c>
      <c r="E11296">
        <v>257</v>
      </c>
      <c r="F11296">
        <v>7.3612678307840298</v>
      </c>
      <c r="G11296">
        <v>26.378021907390998</v>
      </c>
      <c r="H11296">
        <f>IF(D11296-D11295=0,G11296-G11295,"")</f>
        <v>2.47641931597542E-4</v>
      </c>
      <c r="I11296">
        <f>COUNTIF(D:D,Table1[[#This Row],[Track_ID]])</f>
        <v>154</v>
      </c>
    </row>
    <row r="11297" spans="1:9" x14ac:dyDescent="0.25">
      <c r="A11297" t="s">
        <v>7</v>
      </c>
      <c r="B11297">
        <v>2</v>
      </c>
      <c r="C11297">
        <v>3</v>
      </c>
      <c r="D11297">
        <v>4380</v>
      </c>
      <c r="E11297">
        <v>258</v>
      </c>
      <c r="F11297">
        <v>7.36512022492448</v>
      </c>
      <c r="G11297">
        <v>26.380865044323599</v>
      </c>
      <c r="H11297">
        <f>IF(D11297-D11296=0,G11297-G11296,"")</f>
        <v>2.8431369326007427E-3</v>
      </c>
      <c r="I11297">
        <f>COUNTIF(D:D,Table1[[#This Row],[Track_ID]])</f>
        <v>154</v>
      </c>
    </row>
    <row r="11298" spans="1:9" x14ac:dyDescent="0.25">
      <c r="A11298" t="s">
        <v>7</v>
      </c>
      <c r="B11298">
        <v>2</v>
      </c>
      <c r="C11298">
        <v>3</v>
      </c>
      <c r="D11298">
        <v>4380</v>
      </c>
      <c r="E11298">
        <v>259</v>
      </c>
      <c r="F11298">
        <v>7.3670564607433402</v>
      </c>
      <c r="G11298">
        <v>26.378975090030799</v>
      </c>
      <c r="H11298">
        <f>IF(D11298-D11297=0,G11298-G11297,"")</f>
        <v>-1.8899542927997004E-3</v>
      </c>
      <c r="I11298">
        <f>COUNTIF(D:D,Table1[[#This Row],[Track_ID]])</f>
        <v>154</v>
      </c>
    </row>
    <row r="11299" spans="1:9" x14ac:dyDescent="0.25">
      <c r="A11299" t="s">
        <v>7</v>
      </c>
      <c r="B11299">
        <v>2</v>
      </c>
      <c r="C11299">
        <v>3</v>
      </c>
      <c r="D11299">
        <v>4380</v>
      </c>
      <c r="E11299">
        <v>260</v>
      </c>
      <c r="F11299">
        <v>7.3647971405465702</v>
      </c>
      <c r="G11299">
        <v>26.382784635269701</v>
      </c>
      <c r="H11299">
        <f>IF(D11299-D11298=0,G11299-G11298,"")</f>
        <v>3.809545238901535E-3</v>
      </c>
      <c r="I11299">
        <f>COUNTIF(D:D,Table1[[#This Row],[Track_ID]])</f>
        <v>154</v>
      </c>
    </row>
    <row r="11300" spans="1:9" x14ac:dyDescent="0.25">
      <c r="A11300" t="s">
        <v>7</v>
      </c>
      <c r="B11300">
        <v>2</v>
      </c>
      <c r="C11300">
        <v>3</v>
      </c>
      <c r="D11300">
        <v>4380</v>
      </c>
      <c r="E11300">
        <v>261</v>
      </c>
      <c r="F11300">
        <v>7.3652003338856904</v>
      </c>
      <c r="G11300">
        <v>26.382113035823199</v>
      </c>
      <c r="H11300">
        <f>IF(D11300-D11299=0,G11300-G11299,"")</f>
        <v>-6.7159944650185821E-4</v>
      </c>
      <c r="I11300">
        <f>COUNTIF(D:D,Table1[[#This Row],[Track_ID]])</f>
        <v>154</v>
      </c>
    </row>
    <row r="11301" spans="1:9" x14ac:dyDescent="0.25">
      <c r="A11301" t="s">
        <v>7</v>
      </c>
      <c r="B11301">
        <v>2</v>
      </c>
      <c r="C11301">
        <v>3</v>
      </c>
      <c r="D11301">
        <v>4380</v>
      </c>
      <c r="E11301">
        <v>262</v>
      </c>
      <c r="F11301">
        <v>7.3627685210924101</v>
      </c>
      <c r="G11301">
        <v>26.3817117457832</v>
      </c>
      <c r="H11301">
        <f>IF(D11301-D11300=0,G11301-G11300,"")</f>
        <v>-4.0129003999922475E-4</v>
      </c>
      <c r="I11301">
        <f>COUNTIF(D:D,Table1[[#This Row],[Track_ID]])</f>
        <v>154</v>
      </c>
    </row>
    <row r="11302" spans="1:9" x14ac:dyDescent="0.25">
      <c r="A11302" t="s">
        <v>7</v>
      </c>
      <c r="B11302">
        <v>2</v>
      </c>
      <c r="C11302">
        <v>3</v>
      </c>
      <c r="D11302">
        <v>4380</v>
      </c>
      <c r="E11302">
        <v>263</v>
      </c>
      <c r="F11302">
        <v>7.36304764089894</v>
      </c>
      <c r="G11302">
        <v>26.381766809844098</v>
      </c>
      <c r="H11302">
        <f>IF(D11302-D11301=0,G11302-G11301,"")</f>
        <v>5.5064060898502021E-5</v>
      </c>
      <c r="I11302">
        <f>COUNTIF(D:D,Table1[[#This Row],[Track_ID]])</f>
        <v>154</v>
      </c>
    </row>
    <row r="11303" spans="1:9" x14ac:dyDescent="0.25">
      <c r="A11303" t="s">
        <v>7</v>
      </c>
      <c r="B11303">
        <v>2</v>
      </c>
      <c r="C11303">
        <v>3</v>
      </c>
      <c r="D11303">
        <v>4380</v>
      </c>
      <c r="E11303">
        <v>264</v>
      </c>
      <c r="F11303">
        <v>7.3625882595883301</v>
      </c>
      <c r="G11303">
        <v>26.387226751995101</v>
      </c>
      <c r="H11303">
        <f>IF(D11303-D11302=0,G11303-G11302,"")</f>
        <v>5.4599421510026502E-3</v>
      </c>
      <c r="I11303">
        <f>COUNTIF(D:D,Table1[[#This Row],[Track_ID]])</f>
        <v>154</v>
      </c>
    </row>
    <row r="11304" spans="1:9" x14ac:dyDescent="0.25">
      <c r="A11304" t="s">
        <v>7</v>
      </c>
      <c r="B11304">
        <v>2</v>
      </c>
      <c r="C11304">
        <v>3</v>
      </c>
      <c r="D11304">
        <v>4380</v>
      </c>
      <c r="E11304">
        <v>265</v>
      </c>
      <c r="F11304">
        <v>7.3633288090383502</v>
      </c>
      <c r="G11304">
        <v>26.379318375098599</v>
      </c>
      <c r="H11304">
        <f>IF(D11304-D11303=0,G11304-G11303,"")</f>
        <v>-7.908376896502034E-3</v>
      </c>
      <c r="I11304">
        <f>COUNTIF(D:D,Table1[[#This Row],[Track_ID]])</f>
        <v>154</v>
      </c>
    </row>
    <row r="11305" spans="1:9" x14ac:dyDescent="0.25">
      <c r="A11305" t="s">
        <v>7</v>
      </c>
      <c r="B11305">
        <v>2</v>
      </c>
      <c r="C11305">
        <v>3</v>
      </c>
      <c r="D11305">
        <v>4380</v>
      </c>
      <c r="E11305">
        <v>266</v>
      </c>
      <c r="F11305">
        <v>7.3599918093852104</v>
      </c>
      <c r="G11305">
        <v>26.385313665205999</v>
      </c>
      <c r="H11305">
        <f>IF(D11305-D11304=0,G11305-G11304,"")</f>
        <v>5.9952901073998532E-3</v>
      </c>
      <c r="I11305">
        <f>COUNTIF(D:D,Table1[[#This Row],[Track_ID]])</f>
        <v>154</v>
      </c>
    </row>
    <row r="11306" spans="1:9" x14ac:dyDescent="0.25">
      <c r="A11306" t="s">
        <v>7</v>
      </c>
      <c r="B11306">
        <v>2</v>
      </c>
      <c r="C11306">
        <v>3</v>
      </c>
      <c r="D11306">
        <v>4380</v>
      </c>
      <c r="E11306">
        <v>267</v>
      </c>
      <c r="F11306">
        <v>7.3644263346481704</v>
      </c>
      <c r="G11306">
        <v>26.3828648658987</v>
      </c>
      <c r="H11306">
        <f>IF(D11306-D11305=0,G11306-G11305,"")</f>
        <v>-2.448799307298799E-3</v>
      </c>
      <c r="I11306">
        <f>COUNTIF(D:D,Table1[[#This Row],[Track_ID]])</f>
        <v>154</v>
      </c>
    </row>
    <row r="11307" spans="1:9" x14ac:dyDescent="0.25">
      <c r="A11307" t="s">
        <v>7</v>
      </c>
      <c r="B11307">
        <v>2</v>
      </c>
      <c r="C11307">
        <v>3</v>
      </c>
      <c r="D11307">
        <v>4380</v>
      </c>
      <c r="E11307">
        <v>268</v>
      </c>
      <c r="F11307">
        <v>7.3663165735670999</v>
      </c>
      <c r="G11307">
        <v>26.384808846911799</v>
      </c>
      <c r="H11307">
        <f>IF(D11307-D11306=0,G11307-G11306,"")</f>
        <v>1.9439810130990054E-3</v>
      </c>
      <c r="I11307">
        <f>COUNTIF(D:D,Table1[[#This Row],[Track_ID]])</f>
        <v>154</v>
      </c>
    </row>
    <row r="11308" spans="1:9" x14ac:dyDescent="0.25">
      <c r="A11308" t="s">
        <v>7</v>
      </c>
      <c r="B11308">
        <v>2</v>
      </c>
      <c r="C11308">
        <v>3</v>
      </c>
      <c r="D11308">
        <v>4380</v>
      </c>
      <c r="E11308">
        <v>269</v>
      </c>
      <c r="F11308">
        <v>7.3655560872211199</v>
      </c>
      <c r="G11308">
        <v>26.3802552326807</v>
      </c>
      <c r="H11308">
        <f>IF(D11308-D11307=0,G11308-G11307,"")</f>
        <v>-4.5536142310993455E-3</v>
      </c>
      <c r="I11308">
        <f>COUNTIF(D:D,Table1[[#This Row],[Track_ID]])</f>
        <v>154</v>
      </c>
    </row>
    <row r="11309" spans="1:9" x14ac:dyDescent="0.25">
      <c r="A11309" t="s">
        <v>7</v>
      </c>
      <c r="B11309">
        <v>2</v>
      </c>
      <c r="C11309">
        <v>3</v>
      </c>
      <c r="D11309">
        <v>4380</v>
      </c>
      <c r="E11309">
        <v>270</v>
      </c>
      <c r="F11309">
        <v>7.3634234744222304</v>
      </c>
      <c r="G11309">
        <v>26.383518508154602</v>
      </c>
      <c r="H11309">
        <f>IF(D11309-D11308=0,G11309-G11308,"")</f>
        <v>3.2632754739019276E-3</v>
      </c>
      <c r="I11309">
        <f>COUNTIF(D:D,Table1[[#This Row],[Track_ID]])</f>
        <v>154</v>
      </c>
    </row>
    <row r="11310" spans="1:9" x14ac:dyDescent="0.25">
      <c r="A11310" t="s">
        <v>7</v>
      </c>
      <c r="B11310">
        <v>2</v>
      </c>
      <c r="C11310">
        <v>3</v>
      </c>
      <c r="D11310">
        <v>4380</v>
      </c>
      <c r="E11310">
        <v>271</v>
      </c>
      <c r="F11310">
        <v>7.3646069205568399</v>
      </c>
      <c r="G11310">
        <v>26.3791964915319</v>
      </c>
      <c r="H11310">
        <f>IF(D11310-D11309=0,G11310-G11309,"")</f>
        <v>-4.3220166227015966E-3</v>
      </c>
      <c r="I11310">
        <f>COUNTIF(D:D,Table1[[#This Row],[Track_ID]])</f>
        <v>154</v>
      </c>
    </row>
    <row r="11311" spans="1:9" x14ac:dyDescent="0.25">
      <c r="A11311" t="s">
        <v>7</v>
      </c>
      <c r="B11311">
        <v>2</v>
      </c>
      <c r="C11311">
        <v>3</v>
      </c>
      <c r="D11311">
        <v>4380</v>
      </c>
      <c r="E11311">
        <v>272</v>
      </c>
      <c r="F11311">
        <v>7.3657410046150398</v>
      </c>
      <c r="G11311">
        <v>26.380034255344999</v>
      </c>
      <c r="H11311">
        <f>IF(D11311-D11310=0,G11311-G11310,"")</f>
        <v>8.3776381309874637E-4</v>
      </c>
      <c r="I11311">
        <f>COUNTIF(D:D,Table1[[#This Row],[Track_ID]])</f>
        <v>154</v>
      </c>
    </row>
    <row r="11312" spans="1:9" x14ac:dyDescent="0.25">
      <c r="A11312" t="s">
        <v>7</v>
      </c>
      <c r="B11312">
        <v>2</v>
      </c>
      <c r="C11312">
        <v>3</v>
      </c>
      <c r="D11312">
        <v>4380</v>
      </c>
      <c r="E11312">
        <v>273</v>
      </c>
      <c r="F11312">
        <v>7.3662333914597298</v>
      </c>
      <c r="G11312">
        <v>26.3846670314527</v>
      </c>
      <c r="H11312">
        <f>IF(D11312-D11311=0,G11312-G11311,"")</f>
        <v>4.6327761077016305E-3</v>
      </c>
      <c r="I11312">
        <f>COUNTIF(D:D,Table1[[#This Row],[Track_ID]])</f>
        <v>154</v>
      </c>
    </row>
    <row r="11313" spans="1:9" x14ac:dyDescent="0.25">
      <c r="A11313" t="s">
        <v>7</v>
      </c>
      <c r="B11313">
        <v>2</v>
      </c>
      <c r="C11313">
        <v>3</v>
      </c>
      <c r="D11313">
        <v>4380</v>
      </c>
      <c r="E11313">
        <v>274</v>
      </c>
      <c r="F11313">
        <v>7.3640258251028099</v>
      </c>
      <c r="G11313">
        <v>26.3835943845956</v>
      </c>
      <c r="H11313">
        <f>IF(D11313-D11312=0,G11313-G11312,"")</f>
        <v>-1.072646857100068E-3</v>
      </c>
      <c r="I11313">
        <f>COUNTIF(D:D,Table1[[#This Row],[Track_ID]])</f>
        <v>154</v>
      </c>
    </row>
    <row r="11314" spans="1:9" x14ac:dyDescent="0.25">
      <c r="A11314" t="s">
        <v>7</v>
      </c>
      <c r="B11314">
        <v>2</v>
      </c>
      <c r="C11314">
        <v>3</v>
      </c>
      <c r="D11314">
        <v>4380</v>
      </c>
      <c r="E11314">
        <v>275</v>
      </c>
      <c r="F11314">
        <v>7.3632939606526104</v>
      </c>
      <c r="G11314">
        <v>26.3839040450728</v>
      </c>
      <c r="H11314">
        <f>IF(D11314-D11313=0,G11314-G11313,"")</f>
        <v>3.0966047719971357E-4</v>
      </c>
      <c r="I11314">
        <f>COUNTIF(D:D,Table1[[#This Row],[Track_ID]])</f>
        <v>154</v>
      </c>
    </row>
    <row r="11315" spans="1:9" x14ac:dyDescent="0.25">
      <c r="A11315" t="s">
        <v>7</v>
      </c>
      <c r="B11315">
        <v>2</v>
      </c>
      <c r="C11315">
        <v>3</v>
      </c>
      <c r="D11315">
        <v>4380</v>
      </c>
      <c r="E11315">
        <v>276</v>
      </c>
      <c r="F11315">
        <v>7.3641727524894796</v>
      </c>
      <c r="G11315">
        <v>26.383581217421298</v>
      </c>
      <c r="H11315">
        <f>IF(D11315-D11314=0,G11315-G11314,"")</f>
        <v>-3.2282765150171144E-4</v>
      </c>
      <c r="I11315">
        <f>COUNTIF(D:D,Table1[[#This Row],[Track_ID]])</f>
        <v>154</v>
      </c>
    </row>
    <row r="11316" spans="1:9" x14ac:dyDescent="0.25">
      <c r="A11316" t="s">
        <v>7</v>
      </c>
      <c r="B11316">
        <v>2</v>
      </c>
      <c r="C11316">
        <v>3</v>
      </c>
      <c r="D11316">
        <v>4380</v>
      </c>
      <c r="E11316">
        <v>277</v>
      </c>
      <c r="F11316">
        <v>7.3628951151598399</v>
      </c>
      <c r="G11316">
        <v>26.380231938294401</v>
      </c>
      <c r="H11316">
        <f>IF(D11316-D11315=0,G11316-G11315,"")</f>
        <v>-3.3492791268976418E-3</v>
      </c>
      <c r="I11316">
        <f>COUNTIF(D:D,Table1[[#This Row],[Track_ID]])</f>
        <v>154</v>
      </c>
    </row>
    <row r="11317" spans="1:9" x14ac:dyDescent="0.25">
      <c r="A11317" t="s">
        <v>7</v>
      </c>
      <c r="B11317">
        <v>2</v>
      </c>
      <c r="C11317">
        <v>3</v>
      </c>
      <c r="D11317">
        <v>4380</v>
      </c>
      <c r="E11317">
        <v>278</v>
      </c>
      <c r="F11317">
        <v>7.3632423298126399</v>
      </c>
      <c r="G11317">
        <v>26.3802669114264</v>
      </c>
      <c r="H11317">
        <f>IF(D11317-D11316=0,G11317-G11316,"")</f>
        <v>3.4973131999294083E-5</v>
      </c>
      <c r="I11317">
        <f>COUNTIF(D:D,Table1[[#This Row],[Track_ID]])</f>
        <v>154</v>
      </c>
    </row>
    <row r="11318" spans="1:9" x14ac:dyDescent="0.25">
      <c r="A11318" t="s">
        <v>7</v>
      </c>
      <c r="B11318">
        <v>2</v>
      </c>
      <c r="C11318">
        <v>3</v>
      </c>
      <c r="D11318">
        <v>4380</v>
      </c>
      <c r="E11318">
        <v>279</v>
      </c>
      <c r="F11318">
        <v>7.3656849607861403</v>
      </c>
      <c r="G11318">
        <v>26.383069849991202</v>
      </c>
      <c r="H11318">
        <f>IF(D11318-D11317=0,G11318-G11317,"")</f>
        <v>2.802938564801849E-3</v>
      </c>
      <c r="I11318">
        <f>COUNTIF(D:D,Table1[[#This Row],[Track_ID]])</f>
        <v>154</v>
      </c>
    </row>
    <row r="11319" spans="1:9" x14ac:dyDescent="0.25">
      <c r="A11319" t="s">
        <v>7</v>
      </c>
      <c r="B11319">
        <v>2</v>
      </c>
      <c r="C11319">
        <v>3</v>
      </c>
      <c r="D11319">
        <v>4380</v>
      </c>
      <c r="E11319">
        <v>280</v>
      </c>
      <c r="F11319">
        <v>7.3624574485584802</v>
      </c>
      <c r="G11319">
        <v>26.382666142406102</v>
      </c>
      <c r="H11319">
        <f>IF(D11319-D11318=0,G11319-G11318,"")</f>
        <v>-4.0370758510022142E-4</v>
      </c>
      <c r="I11319">
        <f>COUNTIF(D:D,Table1[[#This Row],[Track_ID]])</f>
        <v>154</v>
      </c>
    </row>
    <row r="11320" spans="1:9" x14ac:dyDescent="0.25">
      <c r="A11320" t="s">
        <v>7</v>
      </c>
      <c r="B11320">
        <v>2</v>
      </c>
      <c r="C11320">
        <v>3</v>
      </c>
      <c r="D11320">
        <v>4380</v>
      </c>
      <c r="E11320">
        <v>281</v>
      </c>
      <c r="F11320">
        <v>7.3604924471810396</v>
      </c>
      <c r="G11320">
        <v>26.380145428006902</v>
      </c>
      <c r="H11320">
        <f>IF(D11320-D11319=0,G11320-G11319,"")</f>
        <v>-2.5207143991998748E-3</v>
      </c>
      <c r="I11320">
        <f>COUNTIF(D:D,Table1[[#This Row],[Track_ID]])</f>
        <v>154</v>
      </c>
    </row>
    <row r="11321" spans="1:9" x14ac:dyDescent="0.25">
      <c r="A11321" t="s">
        <v>7</v>
      </c>
      <c r="B11321">
        <v>2</v>
      </c>
      <c r="C11321">
        <v>3</v>
      </c>
      <c r="D11321">
        <v>4380</v>
      </c>
      <c r="E11321">
        <v>282</v>
      </c>
      <c r="F11321">
        <v>7.3645517093839699</v>
      </c>
      <c r="G11321">
        <v>26.3865695938273</v>
      </c>
      <c r="H11321">
        <f>IF(D11321-D11320=0,G11321-G11320,"")</f>
        <v>6.4241658203982865E-3</v>
      </c>
      <c r="I11321">
        <f>COUNTIF(D:D,Table1[[#This Row],[Track_ID]])</f>
        <v>154</v>
      </c>
    </row>
    <row r="11322" spans="1:9" x14ac:dyDescent="0.25">
      <c r="A11322" t="s">
        <v>7</v>
      </c>
      <c r="B11322">
        <v>2</v>
      </c>
      <c r="C11322">
        <v>3</v>
      </c>
      <c r="D11322">
        <v>4380</v>
      </c>
      <c r="E11322">
        <v>283</v>
      </c>
      <c r="F11322">
        <v>7.36345811287479</v>
      </c>
      <c r="G11322">
        <v>26.380947655470099</v>
      </c>
      <c r="H11322">
        <f>IF(D11322-D11321=0,G11322-G11321,"")</f>
        <v>-5.6219383572013726E-3</v>
      </c>
      <c r="I11322">
        <f>COUNTIF(D:D,Table1[[#This Row],[Track_ID]])</f>
        <v>154</v>
      </c>
    </row>
    <row r="11323" spans="1:9" x14ac:dyDescent="0.25">
      <c r="A11323" t="s">
        <v>7</v>
      </c>
      <c r="B11323">
        <v>2</v>
      </c>
      <c r="C11323">
        <v>3</v>
      </c>
      <c r="D11323">
        <v>4380</v>
      </c>
      <c r="E11323">
        <v>284</v>
      </c>
      <c r="F11323">
        <v>7.3632975581567202</v>
      </c>
      <c r="G11323">
        <v>26.3814014023725</v>
      </c>
      <c r="H11323">
        <f>IF(D11323-D11322=0,G11323-G11322,"")</f>
        <v>4.5374690240151949E-4</v>
      </c>
      <c r="I11323">
        <f>COUNTIF(D:D,Table1[[#This Row],[Track_ID]])</f>
        <v>154</v>
      </c>
    </row>
    <row r="11324" spans="1:9" x14ac:dyDescent="0.25">
      <c r="A11324" t="s">
        <v>7</v>
      </c>
      <c r="B11324">
        <v>2</v>
      </c>
      <c r="C11324">
        <v>3</v>
      </c>
      <c r="D11324">
        <v>4380</v>
      </c>
      <c r="E11324">
        <v>285</v>
      </c>
      <c r="F11324">
        <v>7.3641466539559497</v>
      </c>
      <c r="G11324">
        <v>26.380248544314501</v>
      </c>
      <c r="H11324">
        <f>IF(D11324-D11323=0,G11324-G11323,"")</f>
        <v>-1.1528580579991399E-3</v>
      </c>
      <c r="I11324">
        <f>COUNTIF(D:D,Table1[[#This Row],[Track_ID]])</f>
        <v>154</v>
      </c>
    </row>
    <row r="11325" spans="1:9" x14ac:dyDescent="0.25">
      <c r="A11325" t="s">
        <v>7</v>
      </c>
      <c r="B11325">
        <v>2</v>
      </c>
      <c r="C11325">
        <v>3</v>
      </c>
      <c r="D11325">
        <v>4380</v>
      </c>
      <c r="E11325">
        <v>286</v>
      </c>
      <c r="F11325">
        <v>7.3627392554910198</v>
      </c>
      <c r="G11325">
        <v>26.382122346664801</v>
      </c>
      <c r="H11325">
        <f>IF(D11325-D11324=0,G11325-G11324,"")</f>
        <v>1.8738023502997692E-3</v>
      </c>
      <c r="I11325">
        <f>COUNTIF(D:D,Table1[[#This Row],[Track_ID]])</f>
        <v>154</v>
      </c>
    </row>
    <row r="11326" spans="1:9" x14ac:dyDescent="0.25">
      <c r="A11326" t="s">
        <v>7</v>
      </c>
      <c r="B11326">
        <v>2</v>
      </c>
      <c r="C11326">
        <v>3</v>
      </c>
      <c r="D11326">
        <v>4380</v>
      </c>
      <c r="E11326">
        <v>287</v>
      </c>
      <c r="F11326">
        <v>7.3620089382701597</v>
      </c>
      <c r="G11326">
        <v>26.377282995705901</v>
      </c>
      <c r="H11326">
        <f>IF(D11326-D11325=0,G11326-G11325,"")</f>
        <v>-4.8393509588997574E-3</v>
      </c>
      <c r="I11326">
        <f>COUNTIF(D:D,Table1[[#This Row],[Track_ID]])</f>
        <v>154</v>
      </c>
    </row>
    <row r="11327" spans="1:9" x14ac:dyDescent="0.25">
      <c r="A11327" t="s">
        <v>7</v>
      </c>
      <c r="B11327">
        <v>2</v>
      </c>
      <c r="C11327">
        <v>3</v>
      </c>
      <c r="D11327">
        <v>4380</v>
      </c>
      <c r="E11327">
        <v>288</v>
      </c>
      <c r="F11327">
        <v>7.3634277958101197</v>
      </c>
      <c r="G11327">
        <v>26.381204803434098</v>
      </c>
      <c r="H11327">
        <f>IF(D11327-D11326=0,G11327-G11326,"")</f>
        <v>3.9218077281972796E-3</v>
      </c>
      <c r="I11327">
        <f>COUNTIF(D:D,Table1[[#This Row],[Track_ID]])</f>
        <v>154</v>
      </c>
    </row>
    <row r="11328" spans="1:9" x14ac:dyDescent="0.25">
      <c r="A11328" t="s">
        <v>7</v>
      </c>
      <c r="B11328">
        <v>2</v>
      </c>
      <c r="C11328">
        <v>3</v>
      </c>
      <c r="D11328">
        <v>4380</v>
      </c>
      <c r="E11328">
        <v>289</v>
      </c>
      <c r="F11328">
        <v>7.3636404355050598</v>
      </c>
      <c r="G11328">
        <v>26.379137089453199</v>
      </c>
      <c r="H11328">
        <f>IF(D11328-D11327=0,G11328-G11327,"")</f>
        <v>-2.0677139808995548E-3</v>
      </c>
      <c r="I11328">
        <f>COUNTIF(D:D,Table1[[#This Row],[Track_ID]])</f>
        <v>154</v>
      </c>
    </row>
    <row r="11329" spans="1:9" x14ac:dyDescent="0.25">
      <c r="A11329" t="s">
        <v>7</v>
      </c>
      <c r="B11329">
        <v>2</v>
      </c>
      <c r="C11329">
        <v>3</v>
      </c>
      <c r="D11329">
        <v>4380</v>
      </c>
      <c r="E11329">
        <v>290</v>
      </c>
      <c r="F11329">
        <v>7.3616080310208796</v>
      </c>
      <c r="G11329">
        <v>26.3726993707971</v>
      </c>
      <c r="H11329">
        <f>IF(D11329-D11328=0,G11329-G11328,"")</f>
        <v>-6.4377186560982125E-3</v>
      </c>
      <c r="I11329">
        <f>COUNTIF(D:D,Table1[[#This Row],[Track_ID]])</f>
        <v>154</v>
      </c>
    </row>
    <row r="11330" spans="1:9" x14ac:dyDescent="0.25">
      <c r="A11330" t="s">
        <v>7</v>
      </c>
      <c r="B11330">
        <v>2</v>
      </c>
      <c r="C11330">
        <v>3</v>
      </c>
      <c r="D11330">
        <v>4380</v>
      </c>
      <c r="E11330">
        <v>291</v>
      </c>
      <c r="F11330">
        <v>7.3635487981072298</v>
      </c>
      <c r="G11330">
        <v>26.375036292428899</v>
      </c>
      <c r="H11330">
        <f>IF(D11330-D11329=0,G11330-G11329,"")</f>
        <v>2.3369216317981056E-3</v>
      </c>
      <c r="I11330">
        <f>COUNTIF(D:D,Table1[[#This Row],[Track_ID]])</f>
        <v>154</v>
      </c>
    </row>
    <row r="11331" spans="1:9" x14ac:dyDescent="0.25">
      <c r="A11331" t="s">
        <v>7</v>
      </c>
      <c r="B11331">
        <v>2</v>
      </c>
      <c r="C11331">
        <v>3</v>
      </c>
      <c r="D11331">
        <v>4380</v>
      </c>
      <c r="E11331">
        <v>292</v>
      </c>
      <c r="F11331">
        <v>7.3644887507320398</v>
      </c>
      <c r="G11331">
        <v>26.3819093825282</v>
      </c>
      <c r="H11331">
        <f>IF(D11331-D11330=0,G11331-G11330,"")</f>
        <v>6.873090099301038E-3</v>
      </c>
      <c r="I11331">
        <f>COUNTIF(D:D,Table1[[#This Row],[Track_ID]])</f>
        <v>154</v>
      </c>
    </row>
    <row r="11332" spans="1:9" x14ac:dyDescent="0.25">
      <c r="A11332" t="s">
        <v>7</v>
      </c>
      <c r="B11332">
        <v>2</v>
      </c>
      <c r="C11332">
        <v>3</v>
      </c>
      <c r="D11332">
        <v>4380</v>
      </c>
      <c r="E11332">
        <v>293</v>
      </c>
      <c r="F11332">
        <v>7.3621420034452001</v>
      </c>
      <c r="G11332">
        <v>26.384987566942598</v>
      </c>
      <c r="H11332">
        <f>IF(D11332-D11331=0,G11332-G11331,"")</f>
        <v>3.0781844143987769E-3</v>
      </c>
      <c r="I11332">
        <f>COUNTIF(D:D,Table1[[#This Row],[Track_ID]])</f>
        <v>154</v>
      </c>
    </row>
    <row r="11333" spans="1:9" x14ac:dyDescent="0.25">
      <c r="A11333" t="s">
        <v>7</v>
      </c>
      <c r="B11333">
        <v>2</v>
      </c>
      <c r="C11333">
        <v>3</v>
      </c>
      <c r="D11333">
        <v>4380</v>
      </c>
      <c r="E11333">
        <v>294</v>
      </c>
      <c r="F11333">
        <v>7.3643193467670596</v>
      </c>
      <c r="G11333">
        <v>26.383626895557001</v>
      </c>
      <c r="H11333">
        <f>IF(D11333-D11332=0,G11333-G11332,"")</f>
        <v>-1.3606713855978114E-3</v>
      </c>
      <c r="I11333">
        <f>COUNTIF(D:D,Table1[[#This Row],[Track_ID]])</f>
        <v>154</v>
      </c>
    </row>
    <row r="11334" spans="1:9" x14ac:dyDescent="0.25">
      <c r="A11334" t="s">
        <v>7</v>
      </c>
      <c r="B11334">
        <v>2</v>
      </c>
      <c r="C11334">
        <v>3</v>
      </c>
      <c r="D11334">
        <v>4380</v>
      </c>
      <c r="E11334">
        <v>295</v>
      </c>
      <c r="F11334">
        <v>7.3635345240598502</v>
      </c>
      <c r="G11334">
        <v>26.3764596089176</v>
      </c>
      <c r="H11334">
        <f>IF(D11334-D11333=0,G11334-G11333,"")</f>
        <v>-7.1672866394010271E-3</v>
      </c>
      <c r="I11334">
        <f>COUNTIF(D:D,Table1[[#This Row],[Track_ID]])</f>
        <v>154</v>
      </c>
    </row>
    <row r="11335" spans="1:9" x14ac:dyDescent="0.25">
      <c r="A11335" t="s">
        <v>7</v>
      </c>
      <c r="B11335">
        <v>2</v>
      </c>
      <c r="C11335">
        <v>3</v>
      </c>
      <c r="D11335">
        <v>4380</v>
      </c>
      <c r="E11335">
        <v>296</v>
      </c>
      <c r="F11335">
        <v>7.3599260686708599</v>
      </c>
      <c r="G11335">
        <v>26.3679870899064</v>
      </c>
      <c r="H11335">
        <f>IF(D11335-D11334=0,G11335-G11334,"")</f>
        <v>-8.4725190111996085E-3</v>
      </c>
      <c r="I11335">
        <f>COUNTIF(D:D,Table1[[#This Row],[Track_ID]])</f>
        <v>154</v>
      </c>
    </row>
    <row r="11336" spans="1:9" x14ac:dyDescent="0.25">
      <c r="A11336" t="s">
        <v>7</v>
      </c>
      <c r="B11336">
        <v>2</v>
      </c>
      <c r="C11336">
        <v>3</v>
      </c>
      <c r="D11336">
        <v>4381</v>
      </c>
      <c r="E11336">
        <v>171</v>
      </c>
      <c r="F11336">
        <v>19.883299964471799</v>
      </c>
      <c r="G11336">
        <v>25.620471162898699</v>
      </c>
      <c r="H11336" t="str">
        <f>IF(D11336-D11335=0,G11336-G11335,"")</f>
        <v/>
      </c>
      <c r="I11336">
        <f>COUNTIF(D:D,Table1[[#This Row],[Track_ID]])</f>
        <v>126</v>
      </c>
    </row>
    <row r="11337" spans="1:9" x14ac:dyDescent="0.25">
      <c r="A11337" t="s">
        <v>7</v>
      </c>
      <c r="B11337">
        <v>2</v>
      </c>
      <c r="C11337">
        <v>3</v>
      </c>
      <c r="D11337">
        <v>4381</v>
      </c>
      <c r="E11337">
        <v>172</v>
      </c>
      <c r="F11337">
        <v>19.890571407282899</v>
      </c>
      <c r="G11337">
        <v>25.5927685052065</v>
      </c>
      <c r="H11337">
        <f>IF(D11337-D11336=0,G11337-G11336,"")</f>
        <v>-2.770265769219904E-2</v>
      </c>
      <c r="I11337">
        <f>COUNTIF(D:D,Table1[[#This Row],[Track_ID]])</f>
        <v>126</v>
      </c>
    </row>
    <row r="11338" spans="1:9" x14ac:dyDescent="0.25">
      <c r="A11338" t="s">
        <v>7</v>
      </c>
      <c r="B11338">
        <v>2</v>
      </c>
      <c r="C11338">
        <v>3</v>
      </c>
      <c r="D11338">
        <v>4381</v>
      </c>
      <c r="E11338">
        <v>173</v>
      </c>
      <c r="F11338">
        <v>19.890280477698099</v>
      </c>
      <c r="G11338">
        <v>25.574858824971901</v>
      </c>
      <c r="H11338">
        <f>IF(D11338-D11337=0,G11338-G11337,"")</f>
        <v>-1.7909680234598824E-2</v>
      </c>
      <c r="I11338">
        <f>COUNTIF(D:D,Table1[[#This Row],[Track_ID]])</f>
        <v>126</v>
      </c>
    </row>
    <row r="11339" spans="1:9" x14ac:dyDescent="0.25">
      <c r="A11339" t="s">
        <v>7</v>
      </c>
      <c r="B11339">
        <v>2</v>
      </c>
      <c r="C11339">
        <v>3</v>
      </c>
      <c r="D11339">
        <v>4381</v>
      </c>
      <c r="E11339">
        <v>174</v>
      </c>
      <c r="F11339">
        <v>19.8922710278705</v>
      </c>
      <c r="G11339">
        <v>25.563626911688701</v>
      </c>
      <c r="H11339">
        <f>IF(D11339-D11338=0,G11339-G11338,"")</f>
        <v>-1.1231913283200612E-2</v>
      </c>
      <c r="I11339">
        <f>COUNTIF(D:D,Table1[[#This Row],[Track_ID]])</f>
        <v>126</v>
      </c>
    </row>
    <row r="11340" spans="1:9" x14ac:dyDescent="0.25">
      <c r="A11340" t="s">
        <v>7</v>
      </c>
      <c r="B11340">
        <v>2</v>
      </c>
      <c r="C11340">
        <v>3</v>
      </c>
      <c r="D11340">
        <v>4381</v>
      </c>
      <c r="E11340">
        <v>175</v>
      </c>
      <c r="F11340">
        <v>19.892141932896799</v>
      </c>
      <c r="G11340">
        <v>25.557126954389499</v>
      </c>
      <c r="H11340">
        <f>IF(D11340-D11339=0,G11340-G11339,"")</f>
        <v>-6.4999572992014976E-3</v>
      </c>
      <c r="I11340">
        <f>COUNTIF(D:D,Table1[[#This Row],[Track_ID]])</f>
        <v>126</v>
      </c>
    </row>
    <row r="11341" spans="1:9" x14ac:dyDescent="0.25">
      <c r="A11341" t="s">
        <v>7</v>
      </c>
      <c r="B11341">
        <v>2</v>
      </c>
      <c r="C11341">
        <v>3</v>
      </c>
      <c r="D11341">
        <v>4381</v>
      </c>
      <c r="E11341">
        <v>176</v>
      </c>
      <c r="F11341">
        <v>19.899161964393102</v>
      </c>
      <c r="G11341">
        <v>25.555345241308</v>
      </c>
      <c r="H11341">
        <f>IF(D11341-D11340=0,G11341-G11340,"")</f>
        <v>-1.7817130814989923E-3</v>
      </c>
      <c r="I11341">
        <f>COUNTIF(D:D,Table1[[#This Row],[Track_ID]])</f>
        <v>126</v>
      </c>
    </row>
    <row r="11342" spans="1:9" x14ac:dyDescent="0.25">
      <c r="A11342" t="s">
        <v>7</v>
      </c>
      <c r="B11342">
        <v>2</v>
      </c>
      <c r="C11342">
        <v>3</v>
      </c>
      <c r="D11342">
        <v>4381</v>
      </c>
      <c r="E11342">
        <v>177</v>
      </c>
      <c r="F11342">
        <v>19.9011140090536</v>
      </c>
      <c r="G11342">
        <v>25.540902642283601</v>
      </c>
      <c r="H11342">
        <f>IF(D11342-D11341=0,G11342-G11341,"")</f>
        <v>-1.4442599024398817E-2</v>
      </c>
      <c r="I11342">
        <f>COUNTIF(D:D,Table1[[#This Row],[Track_ID]])</f>
        <v>126</v>
      </c>
    </row>
    <row r="11343" spans="1:9" x14ac:dyDescent="0.25">
      <c r="A11343" t="s">
        <v>7</v>
      </c>
      <c r="B11343">
        <v>2</v>
      </c>
      <c r="C11343">
        <v>3</v>
      </c>
      <c r="D11343">
        <v>4381</v>
      </c>
      <c r="E11343">
        <v>178</v>
      </c>
      <c r="F11343">
        <v>19.900288063049999</v>
      </c>
      <c r="G11343">
        <v>25.507585877503999</v>
      </c>
      <c r="H11343">
        <f>IF(D11343-D11342=0,G11343-G11342,"")</f>
        <v>-3.3316764779602437E-2</v>
      </c>
      <c r="I11343">
        <f>COUNTIF(D:D,Table1[[#This Row],[Track_ID]])</f>
        <v>126</v>
      </c>
    </row>
    <row r="11344" spans="1:9" x14ac:dyDescent="0.25">
      <c r="A11344" t="s">
        <v>7</v>
      </c>
      <c r="B11344">
        <v>2</v>
      </c>
      <c r="C11344">
        <v>3</v>
      </c>
      <c r="D11344">
        <v>4381</v>
      </c>
      <c r="E11344">
        <v>179</v>
      </c>
      <c r="F11344">
        <v>19.895118382962199</v>
      </c>
      <c r="G11344">
        <v>25.475794185272001</v>
      </c>
      <c r="H11344">
        <f>IF(D11344-D11343=0,G11344-G11343,"")</f>
        <v>-3.179169223199807E-2</v>
      </c>
      <c r="I11344">
        <f>COUNTIF(D:D,Table1[[#This Row],[Track_ID]])</f>
        <v>126</v>
      </c>
    </row>
    <row r="11345" spans="1:9" x14ac:dyDescent="0.25">
      <c r="A11345" t="s">
        <v>7</v>
      </c>
      <c r="B11345">
        <v>2</v>
      </c>
      <c r="C11345">
        <v>3</v>
      </c>
      <c r="D11345">
        <v>4381</v>
      </c>
      <c r="E11345">
        <v>180</v>
      </c>
      <c r="F11345">
        <v>19.896326480618601</v>
      </c>
      <c r="G11345">
        <v>25.4519051179923</v>
      </c>
      <c r="H11345">
        <f>IF(D11345-D11344=0,G11345-G11344,"")</f>
        <v>-2.3889067279700527E-2</v>
      </c>
      <c r="I11345">
        <f>COUNTIF(D:D,Table1[[#This Row],[Track_ID]])</f>
        <v>126</v>
      </c>
    </row>
    <row r="11346" spans="1:9" x14ac:dyDescent="0.25">
      <c r="A11346" t="s">
        <v>7</v>
      </c>
      <c r="B11346">
        <v>2</v>
      </c>
      <c r="C11346">
        <v>3</v>
      </c>
      <c r="D11346">
        <v>4381</v>
      </c>
      <c r="E11346">
        <v>181</v>
      </c>
      <c r="F11346">
        <v>19.89284275136</v>
      </c>
      <c r="G11346">
        <v>25.429163983444599</v>
      </c>
      <c r="H11346">
        <f>IF(D11346-D11345=0,G11346-G11345,"")</f>
        <v>-2.2741134547700881E-2</v>
      </c>
      <c r="I11346">
        <f>COUNTIF(D:D,Table1[[#This Row],[Track_ID]])</f>
        <v>126</v>
      </c>
    </row>
    <row r="11347" spans="1:9" x14ac:dyDescent="0.25">
      <c r="A11347" t="s">
        <v>7</v>
      </c>
      <c r="B11347">
        <v>2</v>
      </c>
      <c r="C11347">
        <v>3</v>
      </c>
      <c r="D11347">
        <v>4381</v>
      </c>
      <c r="E11347">
        <v>182</v>
      </c>
      <c r="F11347">
        <v>19.898063532735002</v>
      </c>
      <c r="G11347">
        <v>25.391538417329599</v>
      </c>
      <c r="H11347">
        <f>IF(D11347-D11346=0,G11347-G11346,"")</f>
        <v>-3.7625566115000453E-2</v>
      </c>
      <c r="I11347">
        <f>COUNTIF(D:D,Table1[[#This Row],[Track_ID]])</f>
        <v>126</v>
      </c>
    </row>
    <row r="11348" spans="1:9" x14ac:dyDescent="0.25">
      <c r="A11348" t="s">
        <v>7</v>
      </c>
      <c r="B11348">
        <v>2</v>
      </c>
      <c r="C11348">
        <v>3</v>
      </c>
      <c r="D11348">
        <v>4381</v>
      </c>
      <c r="E11348">
        <v>183</v>
      </c>
      <c r="F11348">
        <v>19.899766390653799</v>
      </c>
      <c r="G11348">
        <v>25.347290220387698</v>
      </c>
      <c r="H11348">
        <f>IF(D11348-D11347=0,G11348-G11347,"")</f>
        <v>-4.424819694190063E-2</v>
      </c>
      <c r="I11348">
        <f>COUNTIF(D:D,Table1[[#This Row],[Track_ID]])</f>
        <v>126</v>
      </c>
    </row>
    <row r="11349" spans="1:9" x14ac:dyDescent="0.25">
      <c r="A11349" t="s">
        <v>7</v>
      </c>
      <c r="B11349">
        <v>2</v>
      </c>
      <c r="C11349">
        <v>3</v>
      </c>
      <c r="D11349">
        <v>4381</v>
      </c>
      <c r="E11349">
        <v>184</v>
      </c>
      <c r="F11349">
        <v>19.8978687572857</v>
      </c>
      <c r="G11349">
        <v>25.326844506419601</v>
      </c>
      <c r="H11349">
        <f>IF(D11349-D11348=0,G11349-G11348,"")</f>
        <v>-2.0445713968097579E-2</v>
      </c>
      <c r="I11349">
        <f>COUNTIF(D:D,Table1[[#This Row],[Track_ID]])</f>
        <v>126</v>
      </c>
    </row>
    <row r="11350" spans="1:9" x14ac:dyDescent="0.25">
      <c r="A11350" t="s">
        <v>7</v>
      </c>
      <c r="B11350">
        <v>2</v>
      </c>
      <c r="C11350">
        <v>3</v>
      </c>
      <c r="D11350">
        <v>4381</v>
      </c>
      <c r="E11350">
        <v>185</v>
      </c>
      <c r="F11350">
        <v>19.9002073692347</v>
      </c>
      <c r="G11350">
        <v>25.301739476191901</v>
      </c>
      <c r="H11350">
        <f>IF(D11350-D11349=0,G11350-G11349,"")</f>
        <v>-2.5105030227699388E-2</v>
      </c>
      <c r="I11350">
        <f>COUNTIF(D:D,Table1[[#This Row],[Track_ID]])</f>
        <v>126</v>
      </c>
    </row>
    <row r="11351" spans="1:9" x14ac:dyDescent="0.25">
      <c r="A11351" t="s">
        <v>7</v>
      </c>
      <c r="B11351">
        <v>2</v>
      </c>
      <c r="C11351">
        <v>3</v>
      </c>
      <c r="D11351">
        <v>4381</v>
      </c>
      <c r="E11351">
        <v>186</v>
      </c>
      <c r="F11351">
        <v>19.895178090907301</v>
      </c>
      <c r="G11351">
        <v>25.2649527126766</v>
      </c>
      <c r="H11351">
        <f>IF(D11351-D11350=0,G11351-G11350,"")</f>
        <v>-3.6786763515301857E-2</v>
      </c>
      <c r="I11351">
        <f>COUNTIF(D:D,Table1[[#This Row],[Track_ID]])</f>
        <v>126</v>
      </c>
    </row>
    <row r="11352" spans="1:9" x14ac:dyDescent="0.25">
      <c r="A11352" t="s">
        <v>7</v>
      </c>
      <c r="B11352">
        <v>2</v>
      </c>
      <c r="C11352">
        <v>3</v>
      </c>
      <c r="D11352">
        <v>4381</v>
      </c>
      <c r="E11352">
        <v>187</v>
      </c>
      <c r="F11352">
        <v>19.901734114694399</v>
      </c>
      <c r="G11352">
        <v>25.2232397336792</v>
      </c>
      <c r="H11352">
        <f>IF(D11352-D11351=0,G11352-G11351,"")</f>
        <v>-4.1712978997399119E-2</v>
      </c>
      <c r="I11352">
        <f>COUNTIF(D:D,Table1[[#This Row],[Track_ID]])</f>
        <v>126</v>
      </c>
    </row>
    <row r="11353" spans="1:9" x14ac:dyDescent="0.25">
      <c r="A11353" t="s">
        <v>7</v>
      </c>
      <c r="B11353">
        <v>2</v>
      </c>
      <c r="C11353">
        <v>3</v>
      </c>
      <c r="D11353">
        <v>4381</v>
      </c>
      <c r="E11353">
        <v>188</v>
      </c>
      <c r="F11353">
        <v>19.902401618541699</v>
      </c>
      <c r="G11353">
        <v>25.1976195608353</v>
      </c>
      <c r="H11353">
        <f>IF(D11353-D11352=0,G11353-G11352,"")</f>
        <v>-2.5620172843900946E-2</v>
      </c>
      <c r="I11353">
        <f>COUNTIF(D:D,Table1[[#This Row],[Track_ID]])</f>
        <v>126</v>
      </c>
    </row>
    <row r="11354" spans="1:9" x14ac:dyDescent="0.25">
      <c r="A11354" t="s">
        <v>7</v>
      </c>
      <c r="B11354">
        <v>2</v>
      </c>
      <c r="C11354">
        <v>3</v>
      </c>
      <c r="D11354">
        <v>4381</v>
      </c>
      <c r="E11354">
        <v>189</v>
      </c>
      <c r="F11354">
        <v>19.9052412035138</v>
      </c>
      <c r="G11354">
        <v>25.168684934530098</v>
      </c>
      <c r="H11354">
        <f>IF(D11354-D11353=0,G11354-G11353,"")</f>
        <v>-2.893462630520105E-2</v>
      </c>
      <c r="I11354">
        <f>COUNTIF(D:D,Table1[[#This Row],[Track_ID]])</f>
        <v>126</v>
      </c>
    </row>
    <row r="11355" spans="1:9" x14ac:dyDescent="0.25">
      <c r="A11355" t="s">
        <v>7</v>
      </c>
      <c r="B11355">
        <v>2</v>
      </c>
      <c r="C11355">
        <v>3</v>
      </c>
      <c r="D11355">
        <v>4381</v>
      </c>
      <c r="E11355">
        <v>190</v>
      </c>
      <c r="F11355">
        <v>19.900762604490701</v>
      </c>
      <c r="G11355">
        <v>25.1363567519602</v>
      </c>
      <c r="H11355">
        <f>IF(D11355-D11354=0,G11355-G11354,"")</f>
        <v>-3.2328182569898445E-2</v>
      </c>
      <c r="I11355">
        <f>COUNTIF(D:D,Table1[[#This Row],[Track_ID]])</f>
        <v>126</v>
      </c>
    </row>
    <row r="11356" spans="1:9" x14ac:dyDescent="0.25">
      <c r="A11356" t="s">
        <v>7</v>
      </c>
      <c r="B11356">
        <v>2</v>
      </c>
      <c r="C11356">
        <v>3</v>
      </c>
      <c r="D11356">
        <v>4381</v>
      </c>
      <c r="E11356">
        <v>191</v>
      </c>
      <c r="F11356">
        <v>19.901602119416498</v>
      </c>
      <c r="G11356">
        <v>25.092351154724099</v>
      </c>
      <c r="H11356">
        <f>IF(D11356-D11355=0,G11356-G11355,"")</f>
        <v>-4.4005597236100868E-2</v>
      </c>
      <c r="I11356">
        <f>COUNTIF(D:D,Table1[[#This Row],[Track_ID]])</f>
        <v>126</v>
      </c>
    </row>
    <row r="11357" spans="1:9" x14ac:dyDescent="0.25">
      <c r="A11357" t="s">
        <v>7</v>
      </c>
      <c r="B11357">
        <v>2</v>
      </c>
      <c r="C11357">
        <v>3</v>
      </c>
      <c r="D11357">
        <v>4381</v>
      </c>
      <c r="E11357">
        <v>192</v>
      </c>
      <c r="F11357">
        <v>19.907531532410299</v>
      </c>
      <c r="G11357">
        <v>25.069290408811</v>
      </c>
      <c r="H11357">
        <f>IF(D11357-D11356=0,G11357-G11356,"")</f>
        <v>-2.3060745913099367E-2</v>
      </c>
      <c r="I11357">
        <f>COUNTIF(D:D,Table1[[#This Row],[Track_ID]])</f>
        <v>126</v>
      </c>
    </row>
    <row r="11358" spans="1:9" x14ac:dyDescent="0.25">
      <c r="A11358" t="s">
        <v>7</v>
      </c>
      <c r="B11358">
        <v>2</v>
      </c>
      <c r="C11358">
        <v>3</v>
      </c>
      <c r="D11358">
        <v>4381</v>
      </c>
      <c r="E11358">
        <v>193</v>
      </c>
      <c r="F11358">
        <v>19.9067218524299</v>
      </c>
      <c r="G11358">
        <v>25.013568451025499</v>
      </c>
      <c r="H11358">
        <f>IF(D11358-D11357=0,G11358-G11357,"")</f>
        <v>-5.572195778550082E-2</v>
      </c>
      <c r="I11358">
        <f>COUNTIF(D:D,Table1[[#This Row],[Track_ID]])</f>
        <v>126</v>
      </c>
    </row>
    <row r="11359" spans="1:9" x14ac:dyDescent="0.25">
      <c r="A11359" t="s">
        <v>7</v>
      </c>
      <c r="B11359">
        <v>2</v>
      </c>
      <c r="C11359">
        <v>3</v>
      </c>
      <c r="D11359">
        <v>4381</v>
      </c>
      <c r="E11359">
        <v>194</v>
      </c>
      <c r="F11359">
        <v>19.910800124647601</v>
      </c>
      <c r="G11359">
        <v>24.954559835912299</v>
      </c>
      <c r="H11359">
        <f>IF(D11359-D11358=0,G11359-G11358,"")</f>
        <v>-5.900861511319988E-2</v>
      </c>
      <c r="I11359">
        <f>COUNTIF(D:D,Table1[[#This Row],[Track_ID]])</f>
        <v>126</v>
      </c>
    </row>
    <row r="11360" spans="1:9" x14ac:dyDescent="0.25">
      <c r="A11360" t="s">
        <v>7</v>
      </c>
      <c r="B11360">
        <v>2</v>
      </c>
      <c r="C11360">
        <v>3</v>
      </c>
      <c r="D11360">
        <v>4381</v>
      </c>
      <c r="E11360">
        <v>195</v>
      </c>
      <c r="F11360">
        <v>19.915772786239099</v>
      </c>
      <c r="G11360">
        <v>24.9019789515479</v>
      </c>
      <c r="H11360">
        <f>IF(D11360-D11359=0,G11360-G11359,"")</f>
        <v>-5.2580884364399338E-2</v>
      </c>
      <c r="I11360">
        <f>COUNTIF(D:D,Table1[[#This Row],[Track_ID]])</f>
        <v>126</v>
      </c>
    </row>
    <row r="11361" spans="1:9" x14ac:dyDescent="0.25">
      <c r="A11361" t="s">
        <v>7</v>
      </c>
      <c r="B11361">
        <v>2</v>
      </c>
      <c r="C11361">
        <v>3</v>
      </c>
      <c r="D11361">
        <v>4381</v>
      </c>
      <c r="E11361">
        <v>196</v>
      </c>
      <c r="F11361">
        <v>19.915382088960499</v>
      </c>
      <c r="G11361">
        <v>24.8417973330987</v>
      </c>
      <c r="H11361">
        <f>IF(D11361-D11360=0,G11361-G11360,"")</f>
        <v>-6.0181618449199448E-2</v>
      </c>
      <c r="I11361">
        <f>COUNTIF(D:D,Table1[[#This Row],[Track_ID]])</f>
        <v>126</v>
      </c>
    </row>
    <row r="11362" spans="1:9" x14ac:dyDescent="0.25">
      <c r="A11362" t="s">
        <v>7</v>
      </c>
      <c r="B11362">
        <v>2</v>
      </c>
      <c r="C11362">
        <v>3</v>
      </c>
      <c r="D11362">
        <v>4381</v>
      </c>
      <c r="E11362">
        <v>197</v>
      </c>
      <c r="F11362">
        <v>19.909378156518802</v>
      </c>
      <c r="G11362">
        <v>24.785091369443698</v>
      </c>
      <c r="H11362">
        <f>IF(D11362-D11361=0,G11362-G11361,"")</f>
        <v>-5.6705963655002023E-2</v>
      </c>
      <c r="I11362">
        <f>COUNTIF(D:D,Table1[[#This Row],[Track_ID]])</f>
        <v>126</v>
      </c>
    </row>
    <row r="11363" spans="1:9" x14ac:dyDescent="0.25">
      <c r="A11363" t="s">
        <v>7</v>
      </c>
      <c r="B11363">
        <v>2</v>
      </c>
      <c r="C11363">
        <v>3</v>
      </c>
      <c r="D11363">
        <v>4381</v>
      </c>
      <c r="E11363">
        <v>198</v>
      </c>
      <c r="F11363">
        <v>19.911797533753401</v>
      </c>
      <c r="G11363">
        <v>24.7385120140043</v>
      </c>
      <c r="H11363">
        <f>IF(D11363-D11362=0,G11363-G11362,"")</f>
        <v>-4.6579355439398284E-2</v>
      </c>
      <c r="I11363">
        <f>COUNTIF(D:D,Table1[[#This Row],[Track_ID]])</f>
        <v>126</v>
      </c>
    </row>
    <row r="11364" spans="1:9" x14ac:dyDescent="0.25">
      <c r="A11364" t="s">
        <v>7</v>
      </c>
      <c r="B11364">
        <v>2</v>
      </c>
      <c r="C11364">
        <v>3</v>
      </c>
      <c r="D11364">
        <v>4381</v>
      </c>
      <c r="E11364">
        <v>199</v>
      </c>
      <c r="F11364">
        <v>19.907265696114699</v>
      </c>
      <c r="G11364">
        <v>24.684591157101199</v>
      </c>
      <c r="H11364">
        <f>IF(D11364-D11363=0,G11364-G11363,"")</f>
        <v>-5.3920856903101111E-2</v>
      </c>
      <c r="I11364">
        <f>COUNTIF(D:D,Table1[[#This Row],[Track_ID]])</f>
        <v>126</v>
      </c>
    </row>
    <row r="11365" spans="1:9" x14ac:dyDescent="0.25">
      <c r="A11365" t="s">
        <v>7</v>
      </c>
      <c r="B11365">
        <v>2</v>
      </c>
      <c r="C11365">
        <v>3</v>
      </c>
      <c r="D11365">
        <v>4381</v>
      </c>
      <c r="E11365">
        <v>200</v>
      </c>
      <c r="F11365">
        <v>19.902455077636901</v>
      </c>
      <c r="G11365">
        <v>24.6311182210105</v>
      </c>
      <c r="H11365">
        <f>IF(D11365-D11364=0,G11365-G11364,"")</f>
        <v>-5.3472936090699363E-2</v>
      </c>
      <c r="I11365">
        <f>COUNTIF(D:D,Table1[[#This Row],[Track_ID]])</f>
        <v>126</v>
      </c>
    </row>
    <row r="11366" spans="1:9" x14ac:dyDescent="0.25">
      <c r="A11366" t="s">
        <v>7</v>
      </c>
      <c r="B11366">
        <v>2</v>
      </c>
      <c r="C11366">
        <v>3</v>
      </c>
      <c r="D11366">
        <v>4381</v>
      </c>
      <c r="E11366">
        <v>201</v>
      </c>
      <c r="F11366">
        <v>19.9097765775794</v>
      </c>
      <c r="G11366">
        <v>24.5828596041654</v>
      </c>
      <c r="H11366">
        <f>IF(D11366-D11365=0,G11366-G11365,"")</f>
        <v>-4.8258616845100022E-2</v>
      </c>
      <c r="I11366">
        <f>COUNTIF(D:D,Table1[[#This Row],[Track_ID]])</f>
        <v>126</v>
      </c>
    </row>
    <row r="11367" spans="1:9" x14ac:dyDescent="0.25">
      <c r="A11367" t="s">
        <v>7</v>
      </c>
      <c r="B11367">
        <v>2</v>
      </c>
      <c r="C11367">
        <v>3</v>
      </c>
      <c r="D11367">
        <v>4381</v>
      </c>
      <c r="E11367">
        <v>202</v>
      </c>
      <c r="F11367">
        <v>19.9009091690905</v>
      </c>
      <c r="G11367">
        <v>24.526160073010999</v>
      </c>
      <c r="H11367">
        <f>IF(D11367-D11366=0,G11367-G11366,"")</f>
        <v>-5.6699531154400518E-2</v>
      </c>
      <c r="I11367">
        <f>COUNTIF(D:D,Table1[[#This Row],[Track_ID]])</f>
        <v>126</v>
      </c>
    </row>
    <row r="11368" spans="1:9" x14ac:dyDescent="0.25">
      <c r="A11368" t="s">
        <v>7</v>
      </c>
      <c r="B11368">
        <v>2</v>
      </c>
      <c r="C11368">
        <v>3</v>
      </c>
      <c r="D11368">
        <v>4381</v>
      </c>
      <c r="E11368">
        <v>203</v>
      </c>
      <c r="F11368">
        <v>19.8895583869893</v>
      </c>
      <c r="G11368">
        <v>24.454125902468601</v>
      </c>
      <c r="H11368">
        <f>IF(D11368-D11367=0,G11368-G11367,"")</f>
        <v>-7.2034170542398357E-2</v>
      </c>
      <c r="I11368">
        <f>COUNTIF(D:D,Table1[[#This Row],[Track_ID]])</f>
        <v>126</v>
      </c>
    </row>
    <row r="11369" spans="1:9" x14ac:dyDescent="0.25">
      <c r="A11369" t="s">
        <v>7</v>
      </c>
      <c r="B11369">
        <v>2</v>
      </c>
      <c r="C11369">
        <v>3</v>
      </c>
      <c r="D11369">
        <v>4381</v>
      </c>
      <c r="E11369">
        <v>204</v>
      </c>
      <c r="F11369">
        <v>19.882242433305599</v>
      </c>
      <c r="G11369">
        <v>24.4207493542565</v>
      </c>
      <c r="H11369">
        <f>IF(D11369-D11368=0,G11369-G11368,"")</f>
        <v>-3.3376548212100232E-2</v>
      </c>
      <c r="I11369">
        <f>COUNTIF(D:D,Table1[[#This Row],[Track_ID]])</f>
        <v>126</v>
      </c>
    </row>
    <row r="11370" spans="1:9" x14ac:dyDescent="0.25">
      <c r="A11370" t="s">
        <v>7</v>
      </c>
      <c r="B11370">
        <v>2</v>
      </c>
      <c r="C11370">
        <v>3</v>
      </c>
      <c r="D11370">
        <v>4381</v>
      </c>
      <c r="E11370">
        <v>205</v>
      </c>
      <c r="F11370">
        <v>19.8834594055762</v>
      </c>
      <c r="G11370">
        <v>24.380439160719899</v>
      </c>
      <c r="H11370">
        <f>IF(D11370-D11369=0,G11370-G11369,"")</f>
        <v>-4.0310193536601702E-2</v>
      </c>
      <c r="I11370">
        <f>COUNTIF(D:D,Table1[[#This Row],[Track_ID]])</f>
        <v>126</v>
      </c>
    </row>
    <row r="11371" spans="1:9" x14ac:dyDescent="0.25">
      <c r="A11371" t="s">
        <v>7</v>
      </c>
      <c r="B11371">
        <v>2</v>
      </c>
      <c r="C11371">
        <v>3</v>
      </c>
      <c r="D11371">
        <v>4381</v>
      </c>
      <c r="E11371">
        <v>206</v>
      </c>
      <c r="F11371">
        <v>19.874757087593899</v>
      </c>
      <c r="G11371">
        <v>24.331379014153001</v>
      </c>
      <c r="H11371">
        <f>IF(D11371-D11370=0,G11371-G11370,"")</f>
        <v>-4.9060146566898055E-2</v>
      </c>
      <c r="I11371">
        <f>COUNTIF(D:D,Table1[[#This Row],[Track_ID]])</f>
        <v>126</v>
      </c>
    </row>
    <row r="11372" spans="1:9" x14ac:dyDescent="0.25">
      <c r="A11372" t="s">
        <v>7</v>
      </c>
      <c r="B11372">
        <v>2</v>
      </c>
      <c r="C11372">
        <v>3</v>
      </c>
      <c r="D11372">
        <v>4381</v>
      </c>
      <c r="E11372">
        <v>207</v>
      </c>
      <c r="F11372">
        <v>19.857050187805299</v>
      </c>
      <c r="G11372">
        <v>24.275655830376799</v>
      </c>
      <c r="H11372">
        <f>IF(D11372-D11371=0,G11372-G11371,"")</f>
        <v>-5.5723183776201779E-2</v>
      </c>
      <c r="I11372">
        <f>COUNTIF(D:D,Table1[[#This Row],[Track_ID]])</f>
        <v>126</v>
      </c>
    </row>
    <row r="11373" spans="1:9" x14ac:dyDescent="0.25">
      <c r="A11373" t="s">
        <v>7</v>
      </c>
      <c r="B11373">
        <v>2</v>
      </c>
      <c r="C11373">
        <v>3</v>
      </c>
      <c r="D11373">
        <v>4381</v>
      </c>
      <c r="E11373">
        <v>208</v>
      </c>
      <c r="F11373">
        <v>19.845122659160999</v>
      </c>
      <c r="G11373">
        <v>24.226648909109599</v>
      </c>
      <c r="H11373">
        <f>IF(D11373-D11372=0,G11373-G11372,"")</f>
        <v>-4.9006921267199743E-2</v>
      </c>
      <c r="I11373">
        <f>COUNTIF(D:D,Table1[[#This Row],[Track_ID]])</f>
        <v>126</v>
      </c>
    </row>
    <row r="11374" spans="1:9" x14ac:dyDescent="0.25">
      <c r="A11374" t="s">
        <v>7</v>
      </c>
      <c r="B11374">
        <v>2</v>
      </c>
      <c r="C11374">
        <v>3</v>
      </c>
      <c r="D11374">
        <v>4381</v>
      </c>
      <c r="E11374">
        <v>209</v>
      </c>
      <c r="F11374">
        <v>19.8270446117982</v>
      </c>
      <c r="G11374">
        <v>24.158544018236601</v>
      </c>
      <c r="H11374">
        <f>IF(D11374-D11373=0,G11374-G11373,"")</f>
        <v>-6.8104890872998425E-2</v>
      </c>
      <c r="I11374">
        <f>COUNTIF(D:D,Table1[[#This Row],[Track_ID]])</f>
        <v>126</v>
      </c>
    </row>
    <row r="11375" spans="1:9" x14ac:dyDescent="0.25">
      <c r="A11375" t="s">
        <v>7</v>
      </c>
      <c r="B11375">
        <v>2</v>
      </c>
      <c r="C11375">
        <v>3</v>
      </c>
      <c r="D11375">
        <v>4381</v>
      </c>
      <c r="E11375">
        <v>210</v>
      </c>
      <c r="F11375">
        <v>19.822313325267899</v>
      </c>
      <c r="G11375">
        <v>24.142655728191599</v>
      </c>
      <c r="H11375">
        <f>IF(D11375-D11374=0,G11375-G11374,"")</f>
        <v>-1.5888290045001696E-2</v>
      </c>
      <c r="I11375">
        <f>COUNTIF(D:D,Table1[[#This Row],[Track_ID]])</f>
        <v>126</v>
      </c>
    </row>
    <row r="11376" spans="1:9" x14ac:dyDescent="0.25">
      <c r="A11376" t="s">
        <v>7</v>
      </c>
      <c r="B11376">
        <v>2</v>
      </c>
      <c r="C11376">
        <v>3</v>
      </c>
      <c r="D11376">
        <v>4381</v>
      </c>
      <c r="E11376">
        <v>211</v>
      </c>
      <c r="F11376">
        <v>19.8241026610722</v>
      </c>
      <c r="G11376">
        <v>24.095642139963601</v>
      </c>
      <c r="H11376">
        <f>IF(D11376-D11375=0,G11376-G11375,"")</f>
        <v>-4.7013588227997616E-2</v>
      </c>
      <c r="I11376">
        <f>COUNTIF(D:D,Table1[[#This Row],[Track_ID]])</f>
        <v>126</v>
      </c>
    </row>
    <row r="11377" spans="1:9" x14ac:dyDescent="0.25">
      <c r="A11377" t="s">
        <v>7</v>
      </c>
      <c r="B11377">
        <v>2</v>
      </c>
      <c r="C11377">
        <v>3</v>
      </c>
      <c r="D11377">
        <v>4381</v>
      </c>
      <c r="E11377">
        <v>212</v>
      </c>
      <c r="F11377">
        <v>19.817549151534099</v>
      </c>
      <c r="G11377">
        <v>24.056506471128699</v>
      </c>
      <c r="H11377">
        <f>IF(D11377-D11376=0,G11377-G11376,"")</f>
        <v>-3.9135668834902049E-2</v>
      </c>
      <c r="I11377">
        <f>COUNTIF(D:D,Table1[[#This Row],[Track_ID]])</f>
        <v>126</v>
      </c>
    </row>
    <row r="11378" spans="1:9" x14ac:dyDescent="0.25">
      <c r="A11378" t="s">
        <v>7</v>
      </c>
      <c r="B11378">
        <v>2</v>
      </c>
      <c r="C11378">
        <v>3</v>
      </c>
      <c r="D11378">
        <v>4381</v>
      </c>
      <c r="E11378">
        <v>213</v>
      </c>
      <c r="F11378">
        <v>19.808642855446699</v>
      </c>
      <c r="G11378">
        <v>24.0212804450146</v>
      </c>
      <c r="H11378">
        <f>IF(D11378-D11377=0,G11378-G11377,"")</f>
        <v>-3.5226026114099085E-2</v>
      </c>
      <c r="I11378">
        <f>COUNTIF(D:D,Table1[[#This Row],[Track_ID]])</f>
        <v>126</v>
      </c>
    </row>
    <row r="11379" spans="1:9" x14ac:dyDescent="0.25">
      <c r="A11379" t="s">
        <v>7</v>
      </c>
      <c r="B11379">
        <v>2</v>
      </c>
      <c r="C11379">
        <v>3</v>
      </c>
      <c r="D11379">
        <v>4381</v>
      </c>
      <c r="E11379">
        <v>214</v>
      </c>
      <c r="F11379">
        <v>19.804413368682901</v>
      </c>
      <c r="G11379">
        <v>23.982871952162</v>
      </c>
      <c r="H11379">
        <f>IF(D11379-D11378=0,G11379-G11378,"")</f>
        <v>-3.8408492852600062E-2</v>
      </c>
      <c r="I11379">
        <f>COUNTIF(D:D,Table1[[#This Row],[Track_ID]])</f>
        <v>126</v>
      </c>
    </row>
    <row r="11380" spans="1:9" x14ac:dyDescent="0.25">
      <c r="A11380" t="s">
        <v>7</v>
      </c>
      <c r="B11380">
        <v>2</v>
      </c>
      <c r="C11380">
        <v>3</v>
      </c>
      <c r="D11380">
        <v>4381</v>
      </c>
      <c r="E11380">
        <v>215</v>
      </c>
      <c r="F11380">
        <v>19.801999099321499</v>
      </c>
      <c r="G11380">
        <v>23.9220472542195</v>
      </c>
      <c r="H11380">
        <f>IF(D11380-D11379=0,G11380-G11379,"")</f>
        <v>-6.082469794250045E-2</v>
      </c>
      <c r="I11380">
        <f>COUNTIF(D:D,Table1[[#This Row],[Track_ID]])</f>
        <v>126</v>
      </c>
    </row>
    <row r="11381" spans="1:9" x14ac:dyDescent="0.25">
      <c r="A11381" t="s">
        <v>7</v>
      </c>
      <c r="B11381">
        <v>2</v>
      </c>
      <c r="C11381">
        <v>3</v>
      </c>
      <c r="D11381">
        <v>4381</v>
      </c>
      <c r="E11381">
        <v>216</v>
      </c>
      <c r="F11381">
        <v>19.7748738202136</v>
      </c>
      <c r="G11381">
        <v>23.878540055310001</v>
      </c>
      <c r="H11381">
        <f>IF(D11381-D11380=0,G11381-G11380,"")</f>
        <v>-4.3507198909498612E-2</v>
      </c>
      <c r="I11381">
        <f>COUNTIF(D:D,Table1[[#This Row],[Track_ID]])</f>
        <v>126</v>
      </c>
    </row>
    <row r="11382" spans="1:9" x14ac:dyDescent="0.25">
      <c r="A11382" t="s">
        <v>7</v>
      </c>
      <c r="B11382">
        <v>2</v>
      </c>
      <c r="C11382">
        <v>3</v>
      </c>
      <c r="D11382">
        <v>4381</v>
      </c>
      <c r="E11382">
        <v>217</v>
      </c>
      <c r="F11382">
        <v>19.768992012434801</v>
      </c>
      <c r="G11382">
        <v>23.836567131719601</v>
      </c>
      <c r="H11382">
        <f>IF(D11382-D11381=0,G11382-G11381,"")</f>
        <v>-4.1972923590400057E-2</v>
      </c>
      <c r="I11382">
        <f>COUNTIF(D:D,Table1[[#This Row],[Track_ID]])</f>
        <v>126</v>
      </c>
    </row>
    <row r="11383" spans="1:9" x14ac:dyDescent="0.25">
      <c r="A11383" t="s">
        <v>7</v>
      </c>
      <c r="B11383">
        <v>2</v>
      </c>
      <c r="C11383">
        <v>3</v>
      </c>
      <c r="D11383">
        <v>4381</v>
      </c>
      <c r="E11383">
        <v>218</v>
      </c>
      <c r="F11383">
        <v>19.771102414425201</v>
      </c>
      <c r="G11383">
        <v>23.757931120939201</v>
      </c>
      <c r="H11383">
        <f>IF(D11383-D11382=0,G11383-G11382,"")</f>
        <v>-7.8636010780400056E-2</v>
      </c>
      <c r="I11383">
        <f>COUNTIF(D:D,Table1[[#This Row],[Track_ID]])</f>
        <v>126</v>
      </c>
    </row>
    <row r="11384" spans="1:9" x14ac:dyDescent="0.25">
      <c r="A11384" t="s">
        <v>7</v>
      </c>
      <c r="B11384">
        <v>2</v>
      </c>
      <c r="C11384">
        <v>3</v>
      </c>
      <c r="D11384">
        <v>4381</v>
      </c>
      <c r="E11384">
        <v>219</v>
      </c>
      <c r="F11384">
        <v>19.732814513413299</v>
      </c>
      <c r="G11384">
        <v>23.699436614749199</v>
      </c>
      <c r="H11384">
        <f>IF(D11384-D11383=0,G11384-G11383,"")</f>
        <v>-5.8494506190001516E-2</v>
      </c>
      <c r="I11384">
        <f>COUNTIF(D:D,Table1[[#This Row],[Track_ID]])</f>
        <v>126</v>
      </c>
    </row>
    <row r="11385" spans="1:9" x14ac:dyDescent="0.25">
      <c r="A11385" t="s">
        <v>7</v>
      </c>
      <c r="B11385">
        <v>2</v>
      </c>
      <c r="C11385">
        <v>3</v>
      </c>
      <c r="D11385">
        <v>4381</v>
      </c>
      <c r="E11385">
        <v>220</v>
      </c>
      <c r="F11385">
        <v>19.7331740187253</v>
      </c>
      <c r="G11385">
        <v>23.653783604967</v>
      </c>
      <c r="H11385">
        <f>IF(D11385-D11384=0,G11385-G11384,"")</f>
        <v>-4.5653009782199661E-2</v>
      </c>
      <c r="I11385">
        <f>COUNTIF(D:D,Table1[[#This Row],[Track_ID]])</f>
        <v>126</v>
      </c>
    </row>
    <row r="11386" spans="1:9" x14ac:dyDescent="0.25">
      <c r="A11386" t="s">
        <v>7</v>
      </c>
      <c r="B11386">
        <v>2</v>
      </c>
      <c r="C11386">
        <v>3</v>
      </c>
      <c r="D11386">
        <v>4381</v>
      </c>
      <c r="E11386">
        <v>221</v>
      </c>
      <c r="F11386">
        <v>19.743760136597601</v>
      </c>
      <c r="G11386">
        <v>23.6011504139727</v>
      </c>
      <c r="H11386">
        <f>IF(D11386-D11385=0,G11386-G11385,"")</f>
        <v>-5.2633190994299639E-2</v>
      </c>
      <c r="I11386">
        <f>COUNTIF(D:D,Table1[[#This Row],[Track_ID]])</f>
        <v>126</v>
      </c>
    </row>
    <row r="11387" spans="1:9" x14ac:dyDescent="0.25">
      <c r="A11387" t="s">
        <v>7</v>
      </c>
      <c r="B11387">
        <v>2</v>
      </c>
      <c r="C11387">
        <v>3</v>
      </c>
      <c r="D11387">
        <v>4381</v>
      </c>
      <c r="E11387">
        <v>222</v>
      </c>
      <c r="F11387">
        <v>19.721744006679302</v>
      </c>
      <c r="G11387">
        <v>23.553114538787302</v>
      </c>
      <c r="H11387">
        <f>IF(D11387-D11386=0,G11387-G11386,"")</f>
        <v>-4.8035875185398424E-2</v>
      </c>
      <c r="I11387">
        <f>COUNTIF(D:D,Table1[[#This Row],[Track_ID]])</f>
        <v>126</v>
      </c>
    </row>
    <row r="11388" spans="1:9" x14ac:dyDescent="0.25">
      <c r="A11388" t="s">
        <v>7</v>
      </c>
      <c r="B11388">
        <v>2</v>
      </c>
      <c r="C11388">
        <v>3</v>
      </c>
      <c r="D11388">
        <v>4381</v>
      </c>
      <c r="E11388">
        <v>223</v>
      </c>
      <c r="F11388">
        <v>19.711185079160899</v>
      </c>
      <c r="G11388">
        <v>23.519214937069702</v>
      </c>
      <c r="H11388">
        <f>IF(D11388-D11387=0,G11388-G11387,"")</f>
        <v>-3.3899601717600092E-2</v>
      </c>
      <c r="I11388">
        <f>COUNTIF(D:D,Table1[[#This Row],[Track_ID]])</f>
        <v>126</v>
      </c>
    </row>
    <row r="11389" spans="1:9" x14ac:dyDescent="0.25">
      <c r="A11389" t="s">
        <v>7</v>
      </c>
      <c r="B11389">
        <v>2</v>
      </c>
      <c r="C11389">
        <v>3</v>
      </c>
      <c r="D11389">
        <v>4381</v>
      </c>
      <c r="E11389">
        <v>224</v>
      </c>
      <c r="F11389">
        <v>19.7179465196946</v>
      </c>
      <c r="G11389">
        <v>23.466274584338301</v>
      </c>
      <c r="H11389">
        <f>IF(D11389-D11388=0,G11389-G11388,"")</f>
        <v>-5.2940352731400964E-2</v>
      </c>
      <c r="I11389">
        <f>COUNTIF(D:D,Table1[[#This Row],[Track_ID]])</f>
        <v>126</v>
      </c>
    </row>
    <row r="11390" spans="1:9" x14ac:dyDescent="0.25">
      <c r="A11390" t="s">
        <v>7</v>
      </c>
      <c r="B11390">
        <v>2</v>
      </c>
      <c r="C11390">
        <v>3</v>
      </c>
      <c r="D11390">
        <v>4381</v>
      </c>
      <c r="E11390">
        <v>225</v>
      </c>
      <c r="F11390">
        <v>19.699898125394899</v>
      </c>
      <c r="G11390">
        <v>23.407359062667201</v>
      </c>
      <c r="H11390">
        <f>IF(D11390-D11389=0,G11390-G11389,"")</f>
        <v>-5.8915521671099924E-2</v>
      </c>
      <c r="I11390">
        <f>COUNTIF(D:D,Table1[[#This Row],[Track_ID]])</f>
        <v>126</v>
      </c>
    </row>
    <row r="11391" spans="1:9" x14ac:dyDescent="0.25">
      <c r="A11391" t="s">
        <v>7</v>
      </c>
      <c r="B11391">
        <v>2</v>
      </c>
      <c r="C11391">
        <v>3</v>
      </c>
      <c r="D11391">
        <v>4381</v>
      </c>
      <c r="E11391">
        <v>226</v>
      </c>
      <c r="F11391">
        <v>19.696734850868399</v>
      </c>
      <c r="G11391">
        <v>23.3525685059045</v>
      </c>
      <c r="H11391">
        <f>IF(D11391-D11390=0,G11391-G11390,"")</f>
        <v>-5.4790556762700504E-2</v>
      </c>
      <c r="I11391">
        <f>COUNTIF(D:D,Table1[[#This Row],[Track_ID]])</f>
        <v>126</v>
      </c>
    </row>
    <row r="11392" spans="1:9" x14ac:dyDescent="0.25">
      <c r="A11392" t="s">
        <v>7</v>
      </c>
      <c r="B11392">
        <v>2</v>
      </c>
      <c r="C11392">
        <v>3</v>
      </c>
      <c r="D11392">
        <v>4381</v>
      </c>
      <c r="E11392">
        <v>227</v>
      </c>
      <c r="F11392">
        <v>19.721518618547801</v>
      </c>
      <c r="G11392">
        <v>23.294576561850199</v>
      </c>
      <c r="H11392">
        <f>IF(D11392-D11391=0,G11392-G11391,"")</f>
        <v>-5.7991944054300859E-2</v>
      </c>
      <c r="I11392">
        <f>COUNTIF(D:D,Table1[[#This Row],[Track_ID]])</f>
        <v>126</v>
      </c>
    </row>
    <row r="11393" spans="1:9" x14ac:dyDescent="0.25">
      <c r="A11393" t="s">
        <v>7</v>
      </c>
      <c r="B11393">
        <v>2</v>
      </c>
      <c r="C11393">
        <v>3</v>
      </c>
      <c r="D11393">
        <v>4381</v>
      </c>
      <c r="E11393">
        <v>228</v>
      </c>
      <c r="F11393">
        <v>19.6998656650382</v>
      </c>
      <c r="G11393">
        <v>23.2346608698987</v>
      </c>
      <c r="H11393">
        <f>IF(D11393-D11392=0,G11393-G11392,"")</f>
        <v>-5.9915691951498928E-2</v>
      </c>
      <c r="I11393">
        <f>COUNTIF(D:D,Table1[[#This Row],[Track_ID]])</f>
        <v>126</v>
      </c>
    </row>
    <row r="11394" spans="1:9" x14ac:dyDescent="0.25">
      <c r="A11394" t="s">
        <v>7</v>
      </c>
      <c r="B11394">
        <v>2</v>
      </c>
      <c r="C11394">
        <v>3</v>
      </c>
      <c r="D11394">
        <v>4381</v>
      </c>
      <c r="E11394">
        <v>229</v>
      </c>
      <c r="F11394">
        <v>19.696483095131398</v>
      </c>
      <c r="G11394">
        <v>23.207428567623801</v>
      </c>
      <c r="H11394">
        <f>IF(D11394-D11393=0,G11394-G11393,"")</f>
        <v>-2.7232302274899922E-2</v>
      </c>
      <c r="I11394">
        <f>COUNTIF(D:D,Table1[[#This Row],[Track_ID]])</f>
        <v>126</v>
      </c>
    </row>
    <row r="11395" spans="1:9" x14ac:dyDescent="0.25">
      <c r="A11395" t="s">
        <v>7</v>
      </c>
      <c r="B11395">
        <v>2</v>
      </c>
      <c r="C11395">
        <v>3</v>
      </c>
      <c r="D11395">
        <v>4381</v>
      </c>
      <c r="E11395">
        <v>230</v>
      </c>
      <c r="F11395">
        <v>19.7009788454145</v>
      </c>
      <c r="G11395">
        <v>23.171133472708899</v>
      </c>
      <c r="H11395">
        <f>IF(D11395-D11394=0,G11395-G11394,"")</f>
        <v>-3.6295094914901682E-2</v>
      </c>
      <c r="I11395">
        <f>COUNTIF(D:D,Table1[[#This Row],[Track_ID]])</f>
        <v>126</v>
      </c>
    </row>
    <row r="11396" spans="1:9" x14ac:dyDescent="0.25">
      <c r="A11396" t="s">
        <v>7</v>
      </c>
      <c r="B11396">
        <v>2</v>
      </c>
      <c r="C11396">
        <v>3</v>
      </c>
      <c r="D11396">
        <v>4381</v>
      </c>
      <c r="E11396">
        <v>231</v>
      </c>
      <c r="F11396">
        <v>19.6736456818543</v>
      </c>
      <c r="G11396">
        <v>23.127318902869899</v>
      </c>
      <c r="H11396">
        <f>IF(D11396-D11395=0,G11396-G11395,"")</f>
        <v>-4.3814569839000228E-2</v>
      </c>
      <c r="I11396">
        <f>COUNTIF(D:D,Table1[[#This Row],[Track_ID]])</f>
        <v>126</v>
      </c>
    </row>
    <row r="11397" spans="1:9" x14ac:dyDescent="0.25">
      <c r="A11397" t="s">
        <v>7</v>
      </c>
      <c r="B11397">
        <v>2</v>
      </c>
      <c r="C11397">
        <v>3</v>
      </c>
      <c r="D11397">
        <v>4381</v>
      </c>
      <c r="E11397">
        <v>232</v>
      </c>
      <c r="F11397">
        <v>19.653052505757302</v>
      </c>
      <c r="G11397">
        <v>23.0833856377435</v>
      </c>
      <c r="H11397">
        <f>IF(D11397-D11396=0,G11397-G11396,"")</f>
        <v>-4.3933265126398169E-2</v>
      </c>
      <c r="I11397">
        <f>COUNTIF(D:D,Table1[[#This Row],[Track_ID]])</f>
        <v>126</v>
      </c>
    </row>
    <row r="11398" spans="1:9" x14ac:dyDescent="0.25">
      <c r="A11398" t="s">
        <v>7</v>
      </c>
      <c r="B11398">
        <v>2</v>
      </c>
      <c r="C11398">
        <v>3</v>
      </c>
      <c r="D11398">
        <v>4381</v>
      </c>
      <c r="E11398">
        <v>233</v>
      </c>
      <c r="F11398">
        <v>19.648292428588199</v>
      </c>
      <c r="G11398">
        <v>23.033424498562798</v>
      </c>
      <c r="H11398">
        <f>IF(D11398-D11397=0,G11398-G11397,"")</f>
        <v>-4.9961139180702219E-2</v>
      </c>
      <c r="I11398">
        <f>COUNTIF(D:D,Table1[[#This Row],[Track_ID]])</f>
        <v>126</v>
      </c>
    </row>
    <row r="11399" spans="1:9" x14ac:dyDescent="0.25">
      <c r="A11399" t="s">
        <v>7</v>
      </c>
      <c r="B11399">
        <v>2</v>
      </c>
      <c r="C11399">
        <v>3</v>
      </c>
      <c r="D11399">
        <v>4381</v>
      </c>
      <c r="E11399">
        <v>234</v>
      </c>
      <c r="F11399">
        <v>19.6129055831112</v>
      </c>
      <c r="G11399">
        <v>22.9797663409134</v>
      </c>
      <c r="H11399">
        <f>IF(D11399-D11398=0,G11399-G11398,"")</f>
        <v>-5.3658157649397964E-2</v>
      </c>
      <c r="I11399">
        <f>COUNTIF(D:D,Table1[[#This Row],[Track_ID]])</f>
        <v>126</v>
      </c>
    </row>
    <row r="11400" spans="1:9" x14ac:dyDescent="0.25">
      <c r="A11400" t="s">
        <v>7</v>
      </c>
      <c r="B11400">
        <v>2</v>
      </c>
      <c r="C11400">
        <v>3</v>
      </c>
      <c r="D11400">
        <v>4381</v>
      </c>
      <c r="E11400">
        <v>235</v>
      </c>
      <c r="F11400">
        <v>19.599131290103699</v>
      </c>
      <c r="G11400">
        <v>22.9210090201077</v>
      </c>
      <c r="H11400">
        <f>IF(D11400-D11399=0,G11400-G11399,"")</f>
        <v>-5.8757320805700175E-2</v>
      </c>
      <c r="I11400">
        <f>COUNTIF(D:D,Table1[[#This Row],[Track_ID]])</f>
        <v>126</v>
      </c>
    </row>
    <row r="11401" spans="1:9" x14ac:dyDescent="0.25">
      <c r="A11401" t="s">
        <v>7</v>
      </c>
      <c r="B11401">
        <v>2</v>
      </c>
      <c r="C11401">
        <v>3</v>
      </c>
      <c r="D11401">
        <v>4381</v>
      </c>
      <c r="E11401">
        <v>236</v>
      </c>
      <c r="F11401">
        <v>19.595515841874501</v>
      </c>
      <c r="G11401">
        <v>22.863615676386399</v>
      </c>
      <c r="H11401">
        <f>IF(D11401-D11400=0,G11401-G11400,"")</f>
        <v>-5.7393343721301449E-2</v>
      </c>
      <c r="I11401">
        <f>COUNTIF(D:D,Table1[[#This Row],[Track_ID]])</f>
        <v>126</v>
      </c>
    </row>
    <row r="11402" spans="1:9" x14ac:dyDescent="0.25">
      <c r="A11402" t="s">
        <v>7</v>
      </c>
      <c r="B11402">
        <v>2</v>
      </c>
      <c r="C11402">
        <v>3</v>
      </c>
      <c r="D11402">
        <v>4381</v>
      </c>
      <c r="E11402">
        <v>237</v>
      </c>
      <c r="F11402">
        <v>19.571337402093999</v>
      </c>
      <c r="G11402">
        <v>22.796636400111499</v>
      </c>
      <c r="H11402">
        <f>IF(D11402-D11401=0,G11402-G11401,"")</f>
        <v>-6.6979276274899746E-2</v>
      </c>
      <c r="I11402">
        <f>COUNTIF(D:D,Table1[[#This Row],[Track_ID]])</f>
        <v>126</v>
      </c>
    </row>
    <row r="11403" spans="1:9" x14ac:dyDescent="0.25">
      <c r="A11403" t="s">
        <v>7</v>
      </c>
      <c r="B11403">
        <v>2</v>
      </c>
      <c r="C11403">
        <v>3</v>
      </c>
      <c r="D11403">
        <v>4381</v>
      </c>
      <c r="E11403">
        <v>238</v>
      </c>
      <c r="F11403">
        <v>19.5674229663734</v>
      </c>
      <c r="G11403">
        <v>22.747831794168199</v>
      </c>
      <c r="H11403">
        <f>IF(D11403-D11402=0,G11403-G11402,"")</f>
        <v>-4.8804605943299606E-2</v>
      </c>
      <c r="I11403">
        <f>COUNTIF(D:D,Table1[[#This Row],[Track_ID]])</f>
        <v>126</v>
      </c>
    </row>
    <row r="11404" spans="1:9" x14ac:dyDescent="0.25">
      <c r="A11404" t="s">
        <v>7</v>
      </c>
      <c r="B11404">
        <v>2</v>
      </c>
      <c r="C11404">
        <v>3</v>
      </c>
      <c r="D11404">
        <v>4381</v>
      </c>
      <c r="E11404">
        <v>239</v>
      </c>
      <c r="F11404">
        <v>19.540705647408402</v>
      </c>
      <c r="G11404">
        <v>22.673424568595699</v>
      </c>
      <c r="H11404">
        <f>IF(D11404-D11403=0,G11404-G11403,"")</f>
        <v>-7.4407225572500124E-2</v>
      </c>
      <c r="I11404">
        <f>COUNTIF(D:D,Table1[[#This Row],[Track_ID]])</f>
        <v>126</v>
      </c>
    </row>
    <row r="11405" spans="1:9" x14ac:dyDescent="0.25">
      <c r="A11405" t="s">
        <v>7</v>
      </c>
      <c r="B11405">
        <v>2</v>
      </c>
      <c r="C11405">
        <v>3</v>
      </c>
      <c r="D11405">
        <v>4381</v>
      </c>
      <c r="E11405">
        <v>240</v>
      </c>
      <c r="F11405">
        <v>19.529123870553299</v>
      </c>
      <c r="G11405">
        <v>22.6319370947955</v>
      </c>
      <c r="H11405">
        <f>IF(D11405-D11404=0,G11405-G11404,"")</f>
        <v>-4.1487473800199126E-2</v>
      </c>
      <c r="I11405">
        <f>COUNTIF(D:D,Table1[[#This Row],[Track_ID]])</f>
        <v>126</v>
      </c>
    </row>
    <row r="11406" spans="1:9" x14ac:dyDescent="0.25">
      <c r="A11406" t="s">
        <v>7</v>
      </c>
      <c r="B11406">
        <v>2</v>
      </c>
      <c r="C11406">
        <v>3</v>
      </c>
      <c r="D11406">
        <v>4381</v>
      </c>
      <c r="E11406">
        <v>241</v>
      </c>
      <c r="F11406">
        <v>19.528253875574801</v>
      </c>
      <c r="G11406">
        <v>22.579600057073399</v>
      </c>
      <c r="H11406">
        <f>IF(D11406-D11405=0,G11406-G11405,"")</f>
        <v>-5.2337037722100632E-2</v>
      </c>
      <c r="I11406">
        <f>COUNTIF(D:D,Table1[[#This Row],[Track_ID]])</f>
        <v>126</v>
      </c>
    </row>
    <row r="11407" spans="1:9" x14ac:dyDescent="0.25">
      <c r="A11407" t="s">
        <v>7</v>
      </c>
      <c r="B11407">
        <v>2</v>
      </c>
      <c r="C11407">
        <v>3</v>
      </c>
      <c r="D11407">
        <v>4381</v>
      </c>
      <c r="E11407">
        <v>242</v>
      </c>
      <c r="F11407">
        <v>19.512068504255701</v>
      </c>
      <c r="G11407">
        <v>22.513541414696501</v>
      </c>
      <c r="H11407">
        <f>IF(D11407-D11406=0,G11407-G11406,"")</f>
        <v>-6.6058642376898291E-2</v>
      </c>
      <c r="I11407">
        <f>COUNTIF(D:D,Table1[[#This Row],[Track_ID]])</f>
        <v>126</v>
      </c>
    </row>
    <row r="11408" spans="1:9" x14ac:dyDescent="0.25">
      <c r="A11408" t="s">
        <v>7</v>
      </c>
      <c r="B11408">
        <v>2</v>
      </c>
      <c r="C11408">
        <v>3</v>
      </c>
      <c r="D11408">
        <v>4381</v>
      </c>
      <c r="E11408">
        <v>243</v>
      </c>
      <c r="F11408">
        <v>19.494248278035698</v>
      </c>
      <c r="G11408">
        <v>22.462899081972399</v>
      </c>
      <c r="H11408">
        <f>IF(D11408-D11407=0,G11408-G11407,"")</f>
        <v>-5.0642332724102346E-2</v>
      </c>
      <c r="I11408">
        <f>COUNTIF(D:D,Table1[[#This Row],[Track_ID]])</f>
        <v>126</v>
      </c>
    </row>
    <row r="11409" spans="1:9" x14ac:dyDescent="0.25">
      <c r="A11409" t="s">
        <v>7</v>
      </c>
      <c r="B11409">
        <v>2</v>
      </c>
      <c r="C11409">
        <v>3</v>
      </c>
      <c r="D11409">
        <v>4381</v>
      </c>
      <c r="E11409">
        <v>244</v>
      </c>
      <c r="F11409">
        <v>19.480070943020799</v>
      </c>
      <c r="G11409">
        <v>22.420229084028801</v>
      </c>
      <c r="H11409">
        <f>IF(D11409-D11408=0,G11409-G11408,"")</f>
        <v>-4.2669997943598048E-2</v>
      </c>
      <c r="I11409">
        <f>COUNTIF(D:D,Table1[[#This Row],[Track_ID]])</f>
        <v>126</v>
      </c>
    </row>
    <row r="11410" spans="1:9" x14ac:dyDescent="0.25">
      <c r="A11410" t="s">
        <v>7</v>
      </c>
      <c r="B11410">
        <v>2</v>
      </c>
      <c r="C11410">
        <v>3</v>
      </c>
      <c r="D11410">
        <v>4381</v>
      </c>
      <c r="E11410">
        <v>245</v>
      </c>
      <c r="F11410">
        <v>19.4546625003941</v>
      </c>
      <c r="G11410">
        <v>22.3715348552169</v>
      </c>
      <c r="H11410">
        <f>IF(D11410-D11409=0,G11410-G11409,"")</f>
        <v>-4.8694228811900331E-2</v>
      </c>
      <c r="I11410">
        <f>COUNTIF(D:D,Table1[[#This Row],[Track_ID]])</f>
        <v>126</v>
      </c>
    </row>
    <row r="11411" spans="1:9" x14ac:dyDescent="0.25">
      <c r="A11411" t="s">
        <v>7</v>
      </c>
      <c r="B11411">
        <v>2</v>
      </c>
      <c r="C11411">
        <v>3</v>
      </c>
      <c r="D11411">
        <v>4381</v>
      </c>
      <c r="E11411">
        <v>246</v>
      </c>
      <c r="F11411">
        <v>19.4572648892742</v>
      </c>
      <c r="G11411">
        <v>22.3351017196171</v>
      </c>
      <c r="H11411">
        <f>IF(D11411-D11410=0,G11411-G11410,"")</f>
        <v>-3.6433135599800437E-2</v>
      </c>
      <c r="I11411">
        <f>COUNTIF(D:D,Table1[[#This Row],[Track_ID]])</f>
        <v>126</v>
      </c>
    </row>
    <row r="11412" spans="1:9" x14ac:dyDescent="0.25">
      <c r="A11412" t="s">
        <v>7</v>
      </c>
      <c r="B11412">
        <v>2</v>
      </c>
      <c r="C11412">
        <v>3</v>
      </c>
      <c r="D11412">
        <v>4381</v>
      </c>
      <c r="E11412">
        <v>247</v>
      </c>
      <c r="F11412">
        <v>19.4544334522169</v>
      </c>
      <c r="G11412">
        <v>22.295650493770498</v>
      </c>
      <c r="H11412">
        <f>IF(D11412-D11411=0,G11412-G11411,"")</f>
        <v>-3.9451225846601545E-2</v>
      </c>
      <c r="I11412">
        <f>COUNTIF(D:D,Table1[[#This Row],[Track_ID]])</f>
        <v>126</v>
      </c>
    </row>
    <row r="11413" spans="1:9" x14ac:dyDescent="0.25">
      <c r="A11413" t="s">
        <v>7</v>
      </c>
      <c r="B11413">
        <v>2</v>
      </c>
      <c r="C11413">
        <v>3</v>
      </c>
      <c r="D11413">
        <v>4381</v>
      </c>
      <c r="E11413">
        <v>248</v>
      </c>
      <c r="F11413">
        <v>19.431010177845501</v>
      </c>
      <c r="G11413">
        <v>22.243133080879598</v>
      </c>
      <c r="H11413">
        <f>IF(D11413-D11412=0,G11413-G11412,"")</f>
        <v>-5.2517412890900061E-2</v>
      </c>
      <c r="I11413">
        <f>COUNTIF(D:D,Table1[[#This Row],[Track_ID]])</f>
        <v>126</v>
      </c>
    </row>
    <row r="11414" spans="1:9" x14ac:dyDescent="0.25">
      <c r="A11414" t="s">
        <v>7</v>
      </c>
      <c r="B11414">
        <v>2</v>
      </c>
      <c r="C11414">
        <v>3</v>
      </c>
      <c r="D11414">
        <v>4381</v>
      </c>
      <c r="E11414">
        <v>249</v>
      </c>
      <c r="F11414">
        <v>19.426090328214901</v>
      </c>
      <c r="G11414">
        <v>22.1909164043124</v>
      </c>
      <c r="H11414">
        <f>IF(D11414-D11413=0,G11414-G11413,"")</f>
        <v>-5.2216676567198306E-2</v>
      </c>
      <c r="I11414">
        <f>COUNTIF(D:D,Table1[[#This Row],[Track_ID]])</f>
        <v>126</v>
      </c>
    </row>
    <row r="11415" spans="1:9" x14ac:dyDescent="0.25">
      <c r="A11415" t="s">
        <v>7</v>
      </c>
      <c r="B11415">
        <v>2</v>
      </c>
      <c r="C11415">
        <v>3</v>
      </c>
      <c r="D11415">
        <v>4381</v>
      </c>
      <c r="E11415">
        <v>250</v>
      </c>
      <c r="F11415">
        <v>19.421814416723301</v>
      </c>
      <c r="G11415">
        <v>22.132132576331902</v>
      </c>
      <c r="H11415">
        <f>IF(D11415-D11414=0,G11415-G11414,"")</f>
        <v>-5.8783827980498415E-2</v>
      </c>
      <c r="I11415">
        <f>COUNTIF(D:D,Table1[[#This Row],[Track_ID]])</f>
        <v>126</v>
      </c>
    </row>
    <row r="11416" spans="1:9" x14ac:dyDescent="0.25">
      <c r="A11416" t="s">
        <v>7</v>
      </c>
      <c r="B11416">
        <v>2</v>
      </c>
      <c r="C11416">
        <v>3</v>
      </c>
      <c r="D11416">
        <v>4381</v>
      </c>
      <c r="E11416">
        <v>251</v>
      </c>
      <c r="F11416">
        <v>19.401727363996098</v>
      </c>
      <c r="G11416">
        <v>22.0658479889143</v>
      </c>
      <c r="H11416">
        <f>IF(D11416-D11415=0,G11416-G11415,"")</f>
        <v>-6.6284587417602125E-2</v>
      </c>
      <c r="I11416">
        <f>COUNTIF(D:D,Table1[[#This Row],[Track_ID]])</f>
        <v>126</v>
      </c>
    </row>
    <row r="11417" spans="1:9" x14ac:dyDescent="0.25">
      <c r="A11417" t="s">
        <v>7</v>
      </c>
      <c r="B11417">
        <v>2</v>
      </c>
      <c r="C11417">
        <v>3</v>
      </c>
      <c r="D11417">
        <v>4381</v>
      </c>
      <c r="E11417">
        <v>252</v>
      </c>
      <c r="F11417">
        <v>19.400310685791499</v>
      </c>
      <c r="G11417">
        <v>21.989726035088399</v>
      </c>
      <c r="H11417">
        <f>IF(D11417-D11416=0,G11417-G11416,"")</f>
        <v>-7.612195382590059E-2</v>
      </c>
      <c r="I11417">
        <f>COUNTIF(D:D,Table1[[#This Row],[Track_ID]])</f>
        <v>126</v>
      </c>
    </row>
    <row r="11418" spans="1:9" x14ac:dyDescent="0.25">
      <c r="A11418" t="s">
        <v>7</v>
      </c>
      <c r="B11418">
        <v>2</v>
      </c>
      <c r="C11418">
        <v>3</v>
      </c>
      <c r="D11418">
        <v>4381</v>
      </c>
      <c r="E11418">
        <v>253</v>
      </c>
      <c r="F11418">
        <v>19.4030195958935</v>
      </c>
      <c r="G11418">
        <v>21.952821956613501</v>
      </c>
      <c r="H11418">
        <f>IF(D11418-D11417=0,G11418-G11417,"")</f>
        <v>-3.6904078474897517E-2</v>
      </c>
      <c r="I11418">
        <f>COUNTIF(D:D,Table1[[#This Row],[Track_ID]])</f>
        <v>126</v>
      </c>
    </row>
    <row r="11419" spans="1:9" x14ac:dyDescent="0.25">
      <c r="A11419" t="s">
        <v>7</v>
      </c>
      <c r="B11419">
        <v>2</v>
      </c>
      <c r="C11419">
        <v>3</v>
      </c>
      <c r="D11419">
        <v>4381</v>
      </c>
      <c r="E11419">
        <v>254</v>
      </c>
      <c r="F11419">
        <v>19.3960754420306</v>
      </c>
      <c r="G11419">
        <v>21.894873591335401</v>
      </c>
      <c r="H11419">
        <f>IF(D11419-D11418=0,G11419-G11418,"")</f>
        <v>-5.7948365278100766E-2</v>
      </c>
      <c r="I11419">
        <f>COUNTIF(D:D,Table1[[#This Row],[Track_ID]])</f>
        <v>126</v>
      </c>
    </row>
    <row r="11420" spans="1:9" x14ac:dyDescent="0.25">
      <c r="A11420" t="s">
        <v>7</v>
      </c>
      <c r="B11420">
        <v>2</v>
      </c>
      <c r="C11420">
        <v>3</v>
      </c>
      <c r="D11420">
        <v>4381</v>
      </c>
      <c r="E11420">
        <v>255</v>
      </c>
      <c r="F11420">
        <v>19.403341634044899</v>
      </c>
      <c r="G11420">
        <v>21.840284432035901</v>
      </c>
      <c r="H11420">
        <f>IF(D11420-D11419=0,G11420-G11419,"")</f>
        <v>-5.4589159299499812E-2</v>
      </c>
      <c r="I11420">
        <f>COUNTIF(D:D,Table1[[#This Row],[Track_ID]])</f>
        <v>126</v>
      </c>
    </row>
    <row r="11421" spans="1:9" x14ac:dyDescent="0.25">
      <c r="A11421" t="s">
        <v>7</v>
      </c>
      <c r="B11421">
        <v>2</v>
      </c>
      <c r="C11421">
        <v>3</v>
      </c>
      <c r="D11421">
        <v>4381</v>
      </c>
      <c r="E11421">
        <v>256</v>
      </c>
      <c r="F11421">
        <v>19.400552507950898</v>
      </c>
      <c r="G11421">
        <v>21.806165918667901</v>
      </c>
      <c r="H11421">
        <f>IF(D11421-D11420=0,G11421-G11420,"")</f>
        <v>-3.4118513367999981E-2</v>
      </c>
      <c r="I11421">
        <f>COUNTIF(D:D,Table1[[#This Row],[Track_ID]])</f>
        <v>126</v>
      </c>
    </row>
    <row r="11422" spans="1:9" x14ac:dyDescent="0.25">
      <c r="A11422" t="s">
        <v>7</v>
      </c>
      <c r="B11422">
        <v>2</v>
      </c>
      <c r="C11422">
        <v>3</v>
      </c>
      <c r="D11422">
        <v>4381</v>
      </c>
      <c r="E11422">
        <v>257</v>
      </c>
      <c r="F11422">
        <v>19.401669286136599</v>
      </c>
      <c r="G11422">
        <v>21.7797508088128</v>
      </c>
      <c r="H11422">
        <f>IF(D11422-D11421=0,G11422-G11421,"")</f>
        <v>-2.6415109855101093E-2</v>
      </c>
      <c r="I11422">
        <f>COUNTIF(D:D,Table1[[#This Row],[Track_ID]])</f>
        <v>126</v>
      </c>
    </row>
    <row r="11423" spans="1:9" x14ac:dyDescent="0.25">
      <c r="A11423" t="s">
        <v>7</v>
      </c>
      <c r="B11423">
        <v>2</v>
      </c>
      <c r="C11423">
        <v>3</v>
      </c>
      <c r="D11423">
        <v>4381</v>
      </c>
      <c r="E11423">
        <v>258</v>
      </c>
      <c r="F11423">
        <v>19.406455216248101</v>
      </c>
      <c r="G11423">
        <v>21.7368886286954</v>
      </c>
      <c r="H11423">
        <f>IF(D11423-D11422=0,G11423-G11422,"")</f>
        <v>-4.2862180117399618E-2</v>
      </c>
      <c r="I11423">
        <f>COUNTIF(D:D,Table1[[#This Row],[Track_ID]])</f>
        <v>126</v>
      </c>
    </row>
    <row r="11424" spans="1:9" x14ac:dyDescent="0.25">
      <c r="A11424" t="s">
        <v>7</v>
      </c>
      <c r="B11424">
        <v>2</v>
      </c>
      <c r="C11424">
        <v>3</v>
      </c>
      <c r="D11424">
        <v>4381</v>
      </c>
      <c r="E11424">
        <v>259</v>
      </c>
      <c r="F11424">
        <v>19.405525861319401</v>
      </c>
      <c r="G11424">
        <v>21.6897993320027</v>
      </c>
      <c r="H11424">
        <f>IF(D11424-D11423=0,G11424-G11423,"")</f>
        <v>-4.7089296692700344E-2</v>
      </c>
      <c r="I11424">
        <f>COUNTIF(D:D,Table1[[#This Row],[Track_ID]])</f>
        <v>126</v>
      </c>
    </row>
    <row r="11425" spans="1:9" x14ac:dyDescent="0.25">
      <c r="A11425" t="s">
        <v>7</v>
      </c>
      <c r="B11425">
        <v>2</v>
      </c>
      <c r="C11425">
        <v>3</v>
      </c>
      <c r="D11425">
        <v>4381</v>
      </c>
      <c r="E11425">
        <v>260</v>
      </c>
      <c r="F11425">
        <v>19.419343662806501</v>
      </c>
      <c r="G11425">
        <v>21.634547649129502</v>
      </c>
      <c r="H11425">
        <f>IF(D11425-D11424=0,G11425-G11424,"")</f>
        <v>-5.5251682873198149E-2</v>
      </c>
      <c r="I11425">
        <f>COUNTIF(D:D,Table1[[#This Row],[Track_ID]])</f>
        <v>126</v>
      </c>
    </row>
    <row r="11426" spans="1:9" x14ac:dyDescent="0.25">
      <c r="A11426" t="s">
        <v>7</v>
      </c>
      <c r="B11426">
        <v>2</v>
      </c>
      <c r="C11426">
        <v>3</v>
      </c>
      <c r="D11426">
        <v>4381</v>
      </c>
      <c r="E11426">
        <v>261</v>
      </c>
      <c r="F11426">
        <v>19.436864153998702</v>
      </c>
      <c r="G11426">
        <v>21.539023965234801</v>
      </c>
      <c r="H11426">
        <f>IF(D11426-D11425=0,G11426-G11425,"")</f>
        <v>-9.5523683894700895E-2</v>
      </c>
      <c r="I11426">
        <f>COUNTIF(D:D,Table1[[#This Row],[Track_ID]])</f>
        <v>126</v>
      </c>
    </row>
    <row r="11427" spans="1:9" x14ac:dyDescent="0.25">
      <c r="A11427" t="s">
        <v>7</v>
      </c>
      <c r="B11427">
        <v>2</v>
      </c>
      <c r="C11427">
        <v>3</v>
      </c>
      <c r="D11427">
        <v>4381</v>
      </c>
      <c r="E11427">
        <v>262</v>
      </c>
      <c r="F11427">
        <v>19.451006960388501</v>
      </c>
      <c r="G11427">
        <v>21.450408346943199</v>
      </c>
      <c r="H11427">
        <f>IF(D11427-D11426=0,G11427-G11426,"")</f>
        <v>-8.8615618291601805E-2</v>
      </c>
      <c r="I11427">
        <f>COUNTIF(D:D,Table1[[#This Row],[Track_ID]])</f>
        <v>126</v>
      </c>
    </row>
    <row r="11428" spans="1:9" x14ac:dyDescent="0.25">
      <c r="A11428" t="s">
        <v>7</v>
      </c>
      <c r="B11428">
        <v>2</v>
      </c>
      <c r="C11428">
        <v>3</v>
      </c>
      <c r="D11428">
        <v>4381</v>
      </c>
      <c r="E11428">
        <v>263</v>
      </c>
      <c r="F11428">
        <v>19.446063890083401</v>
      </c>
      <c r="G11428">
        <v>21.361799476171299</v>
      </c>
      <c r="H11428">
        <f>IF(D11428-D11427=0,G11428-G11427,"")</f>
        <v>-8.8608870771899717E-2</v>
      </c>
      <c r="I11428">
        <f>COUNTIF(D:D,Table1[[#This Row],[Track_ID]])</f>
        <v>126</v>
      </c>
    </row>
    <row r="11429" spans="1:9" x14ac:dyDescent="0.25">
      <c r="A11429" t="s">
        <v>7</v>
      </c>
      <c r="B11429">
        <v>2</v>
      </c>
      <c r="C11429">
        <v>3</v>
      </c>
      <c r="D11429">
        <v>4381</v>
      </c>
      <c r="E11429">
        <v>264</v>
      </c>
      <c r="F11429">
        <v>19.447458952060298</v>
      </c>
      <c r="G11429">
        <v>21.260659436564602</v>
      </c>
      <c r="H11429">
        <f>IF(D11429-D11428=0,G11429-G11428,"")</f>
        <v>-0.10114003960669748</v>
      </c>
      <c r="I11429">
        <f>COUNTIF(D:D,Table1[[#This Row],[Track_ID]])</f>
        <v>126</v>
      </c>
    </row>
    <row r="11430" spans="1:9" x14ac:dyDescent="0.25">
      <c r="A11430" t="s">
        <v>7</v>
      </c>
      <c r="B11430">
        <v>2</v>
      </c>
      <c r="C11430">
        <v>3</v>
      </c>
      <c r="D11430">
        <v>4381</v>
      </c>
      <c r="E11430">
        <v>265</v>
      </c>
      <c r="F11430">
        <v>19.465466638286902</v>
      </c>
      <c r="G11430">
        <v>21.1830250255069</v>
      </c>
      <c r="H11430">
        <f>IF(D11430-D11429=0,G11430-G11429,"")</f>
        <v>-7.7634411057701413E-2</v>
      </c>
      <c r="I11430">
        <f>COUNTIF(D:D,Table1[[#This Row],[Track_ID]])</f>
        <v>126</v>
      </c>
    </row>
    <row r="11431" spans="1:9" x14ac:dyDescent="0.25">
      <c r="A11431" t="s">
        <v>7</v>
      </c>
      <c r="B11431">
        <v>2</v>
      </c>
      <c r="C11431">
        <v>3</v>
      </c>
      <c r="D11431">
        <v>4381</v>
      </c>
      <c r="E11431">
        <v>266</v>
      </c>
      <c r="F11431">
        <v>19.460132168714299</v>
      </c>
      <c r="G11431">
        <v>21.1328867444271</v>
      </c>
      <c r="H11431">
        <f>IF(D11431-D11430=0,G11431-G11430,"")</f>
        <v>-5.0138281079799896E-2</v>
      </c>
      <c r="I11431">
        <f>COUNTIF(D:D,Table1[[#This Row],[Track_ID]])</f>
        <v>126</v>
      </c>
    </row>
    <row r="11432" spans="1:9" x14ac:dyDescent="0.25">
      <c r="A11432" t="s">
        <v>7</v>
      </c>
      <c r="B11432">
        <v>2</v>
      </c>
      <c r="C11432">
        <v>3</v>
      </c>
      <c r="D11432">
        <v>4381</v>
      </c>
      <c r="E11432">
        <v>267</v>
      </c>
      <c r="F11432">
        <v>19.465914918461699</v>
      </c>
      <c r="G11432">
        <v>21.087619731443901</v>
      </c>
      <c r="H11432">
        <f>IF(D11432-D11431=0,G11432-G11431,"")</f>
        <v>-4.5267012983199351E-2</v>
      </c>
      <c r="I11432">
        <f>COUNTIF(D:D,Table1[[#This Row],[Track_ID]])</f>
        <v>126</v>
      </c>
    </row>
    <row r="11433" spans="1:9" x14ac:dyDescent="0.25">
      <c r="A11433" t="s">
        <v>7</v>
      </c>
      <c r="B11433">
        <v>2</v>
      </c>
      <c r="C11433">
        <v>3</v>
      </c>
      <c r="D11433">
        <v>4381</v>
      </c>
      <c r="E11433">
        <v>268</v>
      </c>
      <c r="F11433">
        <v>19.4703995158537</v>
      </c>
      <c r="G11433">
        <v>21.046227693199398</v>
      </c>
      <c r="H11433">
        <f>IF(D11433-D11432=0,G11433-G11432,"")</f>
        <v>-4.1392038244502771E-2</v>
      </c>
      <c r="I11433">
        <f>COUNTIF(D:D,Table1[[#This Row],[Track_ID]])</f>
        <v>126</v>
      </c>
    </row>
    <row r="11434" spans="1:9" x14ac:dyDescent="0.25">
      <c r="A11434" t="s">
        <v>7</v>
      </c>
      <c r="B11434">
        <v>2</v>
      </c>
      <c r="C11434">
        <v>3</v>
      </c>
      <c r="D11434">
        <v>4381</v>
      </c>
      <c r="E11434">
        <v>269</v>
      </c>
      <c r="F11434">
        <v>19.458635477868398</v>
      </c>
      <c r="G11434">
        <v>20.991661741591901</v>
      </c>
      <c r="H11434">
        <f>IF(D11434-D11433=0,G11434-G11433,"")</f>
        <v>-5.4565951607496999E-2</v>
      </c>
      <c r="I11434">
        <f>COUNTIF(D:D,Table1[[#This Row],[Track_ID]])</f>
        <v>126</v>
      </c>
    </row>
    <row r="11435" spans="1:9" x14ac:dyDescent="0.25">
      <c r="A11435" t="s">
        <v>7</v>
      </c>
      <c r="B11435">
        <v>2</v>
      </c>
      <c r="C11435">
        <v>3</v>
      </c>
      <c r="D11435">
        <v>4381</v>
      </c>
      <c r="E11435">
        <v>270</v>
      </c>
      <c r="F11435">
        <v>19.4726258103166</v>
      </c>
      <c r="G11435">
        <v>20.922062194621301</v>
      </c>
      <c r="H11435">
        <f>IF(D11435-D11434=0,G11435-G11434,"")</f>
        <v>-6.9599546970600557E-2</v>
      </c>
      <c r="I11435">
        <f>COUNTIF(D:D,Table1[[#This Row],[Track_ID]])</f>
        <v>126</v>
      </c>
    </row>
    <row r="11436" spans="1:9" x14ac:dyDescent="0.25">
      <c r="A11436" t="s">
        <v>7</v>
      </c>
      <c r="B11436">
        <v>2</v>
      </c>
      <c r="C11436">
        <v>3</v>
      </c>
      <c r="D11436">
        <v>4381</v>
      </c>
      <c r="E11436">
        <v>271</v>
      </c>
      <c r="F11436">
        <v>19.4653601376342</v>
      </c>
      <c r="G11436">
        <v>20.8527377784248</v>
      </c>
      <c r="H11436">
        <f>IF(D11436-D11435=0,G11436-G11435,"")</f>
        <v>-6.9324416196501204E-2</v>
      </c>
      <c r="I11436">
        <f>COUNTIF(D:D,Table1[[#This Row],[Track_ID]])</f>
        <v>126</v>
      </c>
    </row>
    <row r="11437" spans="1:9" x14ac:dyDescent="0.25">
      <c r="A11437" t="s">
        <v>7</v>
      </c>
      <c r="B11437">
        <v>2</v>
      </c>
      <c r="C11437">
        <v>3</v>
      </c>
      <c r="D11437">
        <v>4381</v>
      </c>
      <c r="E11437">
        <v>272</v>
      </c>
      <c r="F11437">
        <v>19.463396221020101</v>
      </c>
      <c r="G11437">
        <v>20.7761242870702</v>
      </c>
      <c r="H11437">
        <f>IF(D11437-D11436=0,G11437-G11436,"")</f>
        <v>-7.6613491354599716E-2</v>
      </c>
      <c r="I11437">
        <f>COUNTIF(D:D,Table1[[#This Row],[Track_ID]])</f>
        <v>126</v>
      </c>
    </row>
    <row r="11438" spans="1:9" x14ac:dyDescent="0.25">
      <c r="A11438" t="s">
        <v>7</v>
      </c>
      <c r="B11438">
        <v>2</v>
      </c>
      <c r="C11438">
        <v>3</v>
      </c>
      <c r="D11438">
        <v>4381</v>
      </c>
      <c r="E11438">
        <v>273</v>
      </c>
      <c r="F11438">
        <v>19.467049180939298</v>
      </c>
      <c r="G11438">
        <v>20.698621813885399</v>
      </c>
      <c r="H11438">
        <f>IF(D11438-D11437=0,G11438-G11437,"")</f>
        <v>-7.7502473184800635E-2</v>
      </c>
      <c r="I11438">
        <f>COUNTIF(D:D,Table1[[#This Row],[Track_ID]])</f>
        <v>126</v>
      </c>
    </row>
    <row r="11439" spans="1:9" x14ac:dyDescent="0.25">
      <c r="A11439" t="s">
        <v>7</v>
      </c>
      <c r="B11439">
        <v>2</v>
      </c>
      <c r="C11439">
        <v>3</v>
      </c>
      <c r="D11439">
        <v>4381</v>
      </c>
      <c r="E11439">
        <v>274</v>
      </c>
      <c r="F11439">
        <v>19.459877711744099</v>
      </c>
      <c r="G11439">
        <v>20.635087785905299</v>
      </c>
      <c r="H11439">
        <f>IF(D11439-D11438=0,G11439-G11438,"")</f>
        <v>-6.353402798010066E-2</v>
      </c>
      <c r="I11439">
        <f>COUNTIF(D:D,Table1[[#This Row],[Track_ID]])</f>
        <v>126</v>
      </c>
    </row>
    <row r="11440" spans="1:9" x14ac:dyDescent="0.25">
      <c r="A11440" t="s">
        <v>7</v>
      </c>
      <c r="B11440">
        <v>2</v>
      </c>
      <c r="C11440">
        <v>3</v>
      </c>
      <c r="D11440">
        <v>4381</v>
      </c>
      <c r="E11440">
        <v>275</v>
      </c>
      <c r="F11440">
        <v>19.4656504927752</v>
      </c>
      <c r="G11440">
        <v>20.577677096225798</v>
      </c>
      <c r="H11440">
        <f>IF(D11440-D11439=0,G11440-G11439,"")</f>
        <v>-5.7410689679500138E-2</v>
      </c>
      <c r="I11440">
        <f>COUNTIF(D:D,Table1[[#This Row],[Track_ID]])</f>
        <v>126</v>
      </c>
    </row>
    <row r="11441" spans="1:9" x14ac:dyDescent="0.25">
      <c r="A11441" t="s">
        <v>7</v>
      </c>
      <c r="B11441">
        <v>2</v>
      </c>
      <c r="C11441">
        <v>3</v>
      </c>
      <c r="D11441">
        <v>4381</v>
      </c>
      <c r="E11441">
        <v>276</v>
      </c>
      <c r="F11441">
        <v>19.461272025268102</v>
      </c>
      <c r="G11441">
        <v>20.507542243102101</v>
      </c>
      <c r="H11441">
        <f>IF(D11441-D11440=0,G11441-G11440,"")</f>
        <v>-7.0134853123697383E-2</v>
      </c>
      <c r="I11441">
        <f>COUNTIF(D:D,Table1[[#This Row],[Track_ID]])</f>
        <v>126</v>
      </c>
    </row>
    <row r="11442" spans="1:9" x14ac:dyDescent="0.25">
      <c r="A11442" t="s">
        <v>7</v>
      </c>
      <c r="B11442">
        <v>2</v>
      </c>
      <c r="C11442">
        <v>3</v>
      </c>
      <c r="D11442">
        <v>4381</v>
      </c>
      <c r="E11442">
        <v>277</v>
      </c>
      <c r="F11442">
        <v>19.468446305555201</v>
      </c>
      <c r="G11442">
        <v>20.429845709141201</v>
      </c>
      <c r="H11442">
        <f>IF(D11442-D11441=0,G11442-G11441,"")</f>
        <v>-7.7696533960899927E-2</v>
      </c>
      <c r="I11442">
        <f>COUNTIF(D:D,Table1[[#This Row],[Track_ID]])</f>
        <v>126</v>
      </c>
    </row>
    <row r="11443" spans="1:9" x14ac:dyDescent="0.25">
      <c r="A11443" t="s">
        <v>7</v>
      </c>
      <c r="B11443">
        <v>2</v>
      </c>
      <c r="C11443">
        <v>3</v>
      </c>
      <c r="D11443">
        <v>4381</v>
      </c>
      <c r="E11443">
        <v>278</v>
      </c>
      <c r="F11443">
        <v>19.4833058508036</v>
      </c>
      <c r="G11443">
        <v>20.362826458958001</v>
      </c>
      <c r="H11443">
        <f>IF(D11443-D11442=0,G11443-G11442,"")</f>
        <v>-6.7019250183200541E-2</v>
      </c>
      <c r="I11443">
        <f>COUNTIF(D:D,Table1[[#This Row],[Track_ID]])</f>
        <v>126</v>
      </c>
    </row>
    <row r="11444" spans="1:9" x14ac:dyDescent="0.25">
      <c r="A11444" t="s">
        <v>7</v>
      </c>
      <c r="B11444">
        <v>2</v>
      </c>
      <c r="C11444">
        <v>3</v>
      </c>
      <c r="D11444">
        <v>4381</v>
      </c>
      <c r="E11444">
        <v>279</v>
      </c>
      <c r="F11444">
        <v>19.463018939411501</v>
      </c>
      <c r="G11444">
        <v>20.318398671203699</v>
      </c>
      <c r="H11444">
        <f>IF(D11444-D11443=0,G11444-G11443,"")</f>
        <v>-4.4427787754301562E-2</v>
      </c>
      <c r="I11444">
        <f>COUNTIF(D:D,Table1[[#This Row],[Track_ID]])</f>
        <v>126</v>
      </c>
    </row>
    <row r="11445" spans="1:9" x14ac:dyDescent="0.25">
      <c r="A11445" t="s">
        <v>7</v>
      </c>
      <c r="B11445">
        <v>2</v>
      </c>
      <c r="C11445">
        <v>3</v>
      </c>
      <c r="D11445">
        <v>4381</v>
      </c>
      <c r="E11445">
        <v>280</v>
      </c>
      <c r="F11445">
        <v>19.4739219284737</v>
      </c>
      <c r="G11445">
        <v>20.261022220941999</v>
      </c>
      <c r="H11445">
        <f>IF(D11445-D11444=0,G11445-G11444,"")</f>
        <v>-5.7376450261699574E-2</v>
      </c>
      <c r="I11445">
        <f>COUNTIF(D:D,Table1[[#This Row],[Track_ID]])</f>
        <v>126</v>
      </c>
    </row>
    <row r="11446" spans="1:9" x14ac:dyDescent="0.25">
      <c r="A11446" t="s">
        <v>7</v>
      </c>
      <c r="B11446">
        <v>2</v>
      </c>
      <c r="C11446">
        <v>3</v>
      </c>
      <c r="D11446">
        <v>4381</v>
      </c>
      <c r="E11446">
        <v>281</v>
      </c>
      <c r="F11446">
        <v>19.4717342720358</v>
      </c>
      <c r="G11446">
        <v>20.220630692990198</v>
      </c>
      <c r="H11446">
        <f>IF(D11446-D11445=0,G11446-G11445,"")</f>
        <v>-4.039152795180101E-2</v>
      </c>
      <c r="I11446">
        <f>COUNTIF(D:D,Table1[[#This Row],[Track_ID]])</f>
        <v>126</v>
      </c>
    </row>
    <row r="11447" spans="1:9" x14ac:dyDescent="0.25">
      <c r="A11447" t="s">
        <v>7</v>
      </c>
      <c r="B11447">
        <v>2</v>
      </c>
      <c r="C11447">
        <v>3</v>
      </c>
      <c r="D11447">
        <v>4381</v>
      </c>
      <c r="E11447">
        <v>282</v>
      </c>
      <c r="F11447">
        <v>19.464685390826201</v>
      </c>
      <c r="G11447">
        <v>20.165226180612301</v>
      </c>
      <c r="H11447">
        <f>IF(D11447-D11446=0,G11447-G11446,"")</f>
        <v>-5.5404512377897674E-2</v>
      </c>
      <c r="I11447">
        <f>COUNTIF(D:D,Table1[[#This Row],[Track_ID]])</f>
        <v>126</v>
      </c>
    </row>
    <row r="11448" spans="1:9" x14ac:dyDescent="0.25">
      <c r="A11448" t="s">
        <v>7</v>
      </c>
      <c r="B11448">
        <v>2</v>
      </c>
      <c r="C11448">
        <v>3</v>
      </c>
      <c r="D11448">
        <v>4381</v>
      </c>
      <c r="E11448">
        <v>283</v>
      </c>
      <c r="F11448">
        <v>19.4699689970174</v>
      </c>
      <c r="G11448">
        <v>20.1214282080137</v>
      </c>
      <c r="H11448">
        <f>IF(D11448-D11447=0,G11448-G11447,"")</f>
        <v>-4.379797259860041E-2</v>
      </c>
      <c r="I11448">
        <f>COUNTIF(D:D,Table1[[#This Row],[Track_ID]])</f>
        <v>126</v>
      </c>
    </row>
    <row r="11449" spans="1:9" x14ac:dyDescent="0.25">
      <c r="A11449" t="s">
        <v>7</v>
      </c>
      <c r="B11449">
        <v>2</v>
      </c>
      <c r="C11449">
        <v>3</v>
      </c>
      <c r="D11449">
        <v>4381</v>
      </c>
      <c r="E11449">
        <v>284</v>
      </c>
      <c r="F11449">
        <v>19.472454994817902</v>
      </c>
      <c r="G11449">
        <v>20.071852657752</v>
      </c>
      <c r="H11449">
        <f>IF(D11449-D11448=0,G11449-G11448,"")</f>
        <v>-4.957555026170013E-2</v>
      </c>
      <c r="I11449">
        <f>COUNTIF(D:D,Table1[[#This Row],[Track_ID]])</f>
        <v>126</v>
      </c>
    </row>
    <row r="11450" spans="1:9" x14ac:dyDescent="0.25">
      <c r="A11450" t="s">
        <v>7</v>
      </c>
      <c r="B11450">
        <v>2</v>
      </c>
      <c r="C11450">
        <v>3</v>
      </c>
      <c r="D11450">
        <v>4381</v>
      </c>
      <c r="E11450">
        <v>285</v>
      </c>
      <c r="F11450">
        <v>19.4657526231106</v>
      </c>
      <c r="G11450">
        <v>20.012491068932999</v>
      </c>
      <c r="H11450">
        <f>IF(D11450-D11449=0,G11450-G11449,"")</f>
        <v>-5.9361588819001554E-2</v>
      </c>
      <c r="I11450">
        <f>COUNTIF(D:D,Table1[[#This Row],[Track_ID]])</f>
        <v>126</v>
      </c>
    </row>
    <row r="11451" spans="1:9" x14ac:dyDescent="0.25">
      <c r="A11451" t="s">
        <v>7</v>
      </c>
      <c r="B11451">
        <v>2</v>
      </c>
      <c r="C11451">
        <v>3</v>
      </c>
      <c r="D11451">
        <v>4381</v>
      </c>
      <c r="E11451">
        <v>286</v>
      </c>
      <c r="F11451">
        <v>19.475578476549099</v>
      </c>
      <c r="G11451">
        <v>19.944880445125701</v>
      </c>
      <c r="H11451">
        <f>IF(D11451-D11450=0,G11451-G11450,"")</f>
        <v>-6.7610623807297543E-2</v>
      </c>
      <c r="I11451">
        <f>COUNTIF(D:D,Table1[[#This Row],[Track_ID]])</f>
        <v>126</v>
      </c>
    </row>
    <row r="11452" spans="1:9" x14ac:dyDescent="0.25">
      <c r="A11452" t="s">
        <v>7</v>
      </c>
      <c r="B11452">
        <v>2</v>
      </c>
      <c r="C11452">
        <v>3</v>
      </c>
      <c r="D11452">
        <v>4381</v>
      </c>
      <c r="E11452">
        <v>287</v>
      </c>
      <c r="F11452">
        <v>19.4835995010029</v>
      </c>
      <c r="G11452">
        <v>19.892741732384799</v>
      </c>
      <c r="H11452">
        <f>IF(D11452-D11451=0,G11452-G11451,"")</f>
        <v>-5.2138712740902093E-2</v>
      </c>
      <c r="I11452">
        <f>COUNTIF(D:D,Table1[[#This Row],[Track_ID]])</f>
        <v>126</v>
      </c>
    </row>
    <row r="11453" spans="1:9" x14ac:dyDescent="0.25">
      <c r="A11453" t="s">
        <v>7</v>
      </c>
      <c r="B11453">
        <v>2</v>
      </c>
      <c r="C11453">
        <v>3</v>
      </c>
      <c r="D11453">
        <v>4381</v>
      </c>
      <c r="E11453">
        <v>288</v>
      </c>
      <c r="F11453">
        <v>19.469439100320901</v>
      </c>
      <c r="G11453">
        <v>19.807855025237199</v>
      </c>
      <c r="H11453">
        <f>IF(D11453-D11452=0,G11453-G11452,"")</f>
        <v>-8.4886707147600049E-2</v>
      </c>
      <c r="I11453">
        <f>COUNTIF(D:D,Table1[[#This Row],[Track_ID]])</f>
        <v>126</v>
      </c>
    </row>
    <row r="11454" spans="1:9" x14ac:dyDescent="0.25">
      <c r="A11454" t="s">
        <v>7</v>
      </c>
      <c r="B11454">
        <v>2</v>
      </c>
      <c r="C11454">
        <v>3</v>
      </c>
      <c r="D11454">
        <v>4381</v>
      </c>
      <c r="E11454">
        <v>289</v>
      </c>
      <c r="F11454">
        <v>19.4846958932728</v>
      </c>
      <c r="G11454">
        <v>19.747423226954201</v>
      </c>
      <c r="H11454">
        <f>IF(D11454-D11453=0,G11454-G11453,"")</f>
        <v>-6.0431798282998272E-2</v>
      </c>
      <c r="I11454">
        <f>COUNTIF(D:D,Table1[[#This Row],[Track_ID]])</f>
        <v>126</v>
      </c>
    </row>
    <row r="11455" spans="1:9" x14ac:dyDescent="0.25">
      <c r="A11455" t="s">
        <v>7</v>
      </c>
      <c r="B11455">
        <v>2</v>
      </c>
      <c r="C11455">
        <v>3</v>
      </c>
      <c r="D11455">
        <v>4381</v>
      </c>
      <c r="E11455">
        <v>290</v>
      </c>
      <c r="F11455">
        <v>19.490764291536799</v>
      </c>
      <c r="G11455">
        <v>19.6988339135122</v>
      </c>
      <c r="H11455">
        <f>IF(D11455-D11454=0,G11455-G11454,"")</f>
        <v>-4.8589313442001014E-2</v>
      </c>
      <c r="I11455">
        <f>COUNTIF(D:D,Table1[[#This Row],[Track_ID]])</f>
        <v>126</v>
      </c>
    </row>
    <row r="11456" spans="1:9" x14ac:dyDescent="0.25">
      <c r="A11456" t="s">
        <v>7</v>
      </c>
      <c r="B11456">
        <v>2</v>
      </c>
      <c r="C11456">
        <v>3</v>
      </c>
      <c r="D11456">
        <v>4381</v>
      </c>
      <c r="E11456">
        <v>291</v>
      </c>
      <c r="F11456">
        <v>19.487362869387699</v>
      </c>
      <c r="G11456">
        <v>19.624564047807699</v>
      </c>
      <c r="H11456">
        <f>IF(D11456-D11455=0,G11456-G11455,"")</f>
        <v>-7.4269865704501115E-2</v>
      </c>
      <c r="I11456">
        <f>COUNTIF(D:D,Table1[[#This Row],[Track_ID]])</f>
        <v>126</v>
      </c>
    </row>
    <row r="11457" spans="1:9" x14ac:dyDescent="0.25">
      <c r="A11457" t="s">
        <v>7</v>
      </c>
      <c r="B11457">
        <v>2</v>
      </c>
      <c r="C11457">
        <v>3</v>
      </c>
      <c r="D11457">
        <v>4381</v>
      </c>
      <c r="E11457">
        <v>292</v>
      </c>
      <c r="F11457">
        <v>19.4970044634366</v>
      </c>
      <c r="G11457">
        <v>19.557689535446499</v>
      </c>
      <c r="H11457">
        <f>IF(D11457-D11456=0,G11457-G11456,"")</f>
        <v>-6.6874512361199123E-2</v>
      </c>
      <c r="I11457">
        <f>COUNTIF(D:D,Table1[[#This Row],[Track_ID]])</f>
        <v>126</v>
      </c>
    </row>
    <row r="11458" spans="1:9" x14ac:dyDescent="0.25">
      <c r="A11458" t="s">
        <v>7</v>
      </c>
      <c r="B11458">
        <v>2</v>
      </c>
      <c r="C11458">
        <v>3</v>
      </c>
      <c r="D11458">
        <v>4381</v>
      </c>
      <c r="E11458">
        <v>293</v>
      </c>
      <c r="F11458">
        <v>19.500053834933102</v>
      </c>
      <c r="G11458">
        <v>19.502751643325499</v>
      </c>
      <c r="H11458">
        <f>IF(D11458-D11457=0,G11458-G11457,"")</f>
        <v>-5.4937892120999976E-2</v>
      </c>
      <c r="I11458">
        <f>COUNTIF(D:D,Table1[[#This Row],[Track_ID]])</f>
        <v>126</v>
      </c>
    </row>
    <row r="11459" spans="1:9" x14ac:dyDescent="0.25">
      <c r="A11459" t="s">
        <v>7</v>
      </c>
      <c r="B11459">
        <v>2</v>
      </c>
      <c r="C11459">
        <v>3</v>
      </c>
      <c r="D11459">
        <v>4381</v>
      </c>
      <c r="E11459">
        <v>294</v>
      </c>
      <c r="F11459">
        <v>19.4975198103736</v>
      </c>
      <c r="G11459">
        <v>19.437193157005801</v>
      </c>
      <c r="H11459">
        <f>IF(D11459-D11458=0,G11459-G11458,"")</f>
        <v>-6.5558486319698517E-2</v>
      </c>
      <c r="I11459">
        <f>COUNTIF(D:D,Table1[[#This Row],[Track_ID]])</f>
        <v>126</v>
      </c>
    </row>
    <row r="11460" spans="1:9" x14ac:dyDescent="0.25">
      <c r="A11460" t="s">
        <v>7</v>
      </c>
      <c r="B11460">
        <v>2</v>
      </c>
      <c r="C11460">
        <v>3</v>
      </c>
      <c r="D11460">
        <v>4381</v>
      </c>
      <c r="E11460">
        <v>295</v>
      </c>
      <c r="F11460">
        <v>19.512234487748401</v>
      </c>
      <c r="G11460">
        <v>19.361037984914098</v>
      </c>
      <c r="H11460">
        <f>IF(D11460-D11459=0,G11460-G11459,"")</f>
        <v>-7.6155172091702639E-2</v>
      </c>
      <c r="I11460">
        <f>COUNTIF(D:D,Table1[[#This Row],[Track_ID]])</f>
        <v>126</v>
      </c>
    </row>
    <row r="11461" spans="1:9" x14ac:dyDescent="0.25">
      <c r="A11461" t="s">
        <v>7</v>
      </c>
      <c r="B11461">
        <v>2</v>
      </c>
      <c r="C11461">
        <v>3</v>
      </c>
      <c r="D11461">
        <v>4381</v>
      </c>
      <c r="E11461">
        <v>296</v>
      </c>
      <c r="F11461">
        <v>19.5079348332143</v>
      </c>
      <c r="G11461">
        <v>19.302901969194799</v>
      </c>
      <c r="H11461">
        <f>IF(D11461-D11460=0,G11461-G11460,"")</f>
        <v>-5.8136015719298939E-2</v>
      </c>
      <c r="I11461">
        <f>COUNTIF(D:D,Table1[[#This Row],[Track_ID]])</f>
        <v>126</v>
      </c>
    </row>
    <row r="11462" spans="1:9" x14ac:dyDescent="0.25">
      <c r="A11462" t="s">
        <v>7</v>
      </c>
      <c r="B11462">
        <v>2</v>
      </c>
      <c r="C11462">
        <v>3</v>
      </c>
      <c r="D11462">
        <v>4382</v>
      </c>
      <c r="E11462">
        <v>173</v>
      </c>
      <c r="F11462">
        <v>23.682556450122899</v>
      </c>
      <c r="G11462">
        <v>30.961222081993</v>
      </c>
      <c r="H11462" t="str">
        <f>IF(D11462-D11461=0,G11462-G11461,"")</f>
        <v/>
      </c>
      <c r="I11462">
        <f>COUNTIF(D:D,Table1[[#This Row],[Track_ID]])</f>
        <v>101</v>
      </c>
    </row>
    <row r="11463" spans="1:9" x14ac:dyDescent="0.25">
      <c r="A11463" t="s">
        <v>7</v>
      </c>
      <c r="B11463">
        <v>2</v>
      </c>
      <c r="C11463">
        <v>3</v>
      </c>
      <c r="D11463">
        <v>4382</v>
      </c>
      <c r="E11463">
        <v>174</v>
      </c>
      <c r="F11463">
        <v>23.664590946238398</v>
      </c>
      <c r="G11463">
        <v>30.956015663433998</v>
      </c>
      <c r="H11463">
        <f>IF(D11463-D11462=0,G11463-G11462,"")</f>
        <v>-5.2064185590019463E-3</v>
      </c>
      <c r="I11463">
        <f>COUNTIF(D:D,Table1[[#This Row],[Track_ID]])</f>
        <v>101</v>
      </c>
    </row>
    <row r="11464" spans="1:9" x14ac:dyDescent="0.25">
      <c r="A11464" t="s">
        <v>7</v>
      </c>
      <c r="B11464">
        <v>2</v>
      </c>
      <c r="C11464">
        <v>3</v>
      </c>
      <c r="D11464">
        <v>4382</v>
      </c>
      <c r="E11464">
        <v>175</v>
      </c>
      <c r="F11464">
        <v>23.643894460976</v>
      </c>
      <c r="G11464">
        <v>30.9513575875878</v>
      </c>
      <c r="H11464">
        <f>IF(D11464-D11463=0,G11464-G11463,"")</f>
        <v>-4.6580758461978178E-3</v>
      </c>
      <c r="I11464">
        <f>COUNTIF(D:D,Table1[[#This Row],[Track_ID]])</f>
        <v>101</v>
      </c>
    </row>
    <row r="11465" spans="1:9" x14ac:dyDescent="0.25">
      <c r="A11465" t="s">
        <v>7</v>
      </c>
      <c r="B11465">
        <v>2</v>
      </c>
      <c r="C11465">
        <v>3</v>
      </c>
      <c r="D11465">
        <v>4382</v>
      </c>
      <c r="E11465">
        <v>176</v>
      </c>
      <c r="F11465">
        <v>23.644843880045599</v>
      </c>
      <c r="G11465">
        <v>30.942207015997202</v>
      </c>
      <c r="H11465">
        <f>IF(D11465-D11464=0,G11465-G11464,"")</f>
        <v>-9.1505715905988438E-3</v>
      </c>
      <c r="I11465">
        <f>COUNTIF(D:D,Table1[[#This Row],[Track_ID]])</f>
        <v>101</v>
      </c>
    </row>
    <row r="11466" spans="1:9" x14ac:dyDescent="0.25">
      <c r="A11466" t="s">
        <v>7</v>
      </c>
      <c r="B11466">
        <v>2</v>
      </c>
      <c r="C11466">
        <v>3</v>
      </c>
      <c r="D11466">
        <v>4382</v>
      </c>
      <c r="E11466">
        <v>177</v>
      </c>
      <c r="F11466">
        <v>23.647129306543899</v>
      </c>
      <c r="G11466">
        <v>30.9476912115868</v>
      </c>
      <c r="H11466">
        <f>IF(D11466-D11465=0,G11466-G11465,"")</f>
        <v>5.4841955895987837E-3</v>
      </c>
      <c r="I11466">
        <f>COUNTIF(D:D,Table1[[#This Row],[Track_ID]])</f>
        <v>101</v>
      </c>
    </row>
    <row r="11467" spans="1:9" x14ac:dyDescent="0.25">
      <c r="A11467" t="s">
        <v>7</v>
      </c>
      <c r="B11467">
        <v>2</v>
      </c>
      <c r="C11467">
        <v>3</v>
      </c>
      <c r="D11467">
        <v>4382</v>
      </c>
      <c r="E11467">
        <v>178</v>
      </c>
      <c r="F11467">
        <v>23.636188785676399</v>
      </c>
      <c r="G11467">
        <v>30.948220551601601</v>
      </c>
      <c r="H11467">
        <f>IF(D11467-D11466=0,G11467-G11466,"")</f>
        <v>5.2934001480053894E-4</v>
      </c>
      <c r="I11467">
        <f>COUNTIF(D:D,Table1[[#This Row],[Track_ID]])</f>
        <v>101</v>
      </c>
    </row>
    <row r="11468" spans="1:9" x14ac:dyDescent="0.25">
      <c r="A11468" t="s">
        <v>7</v>
      </c>
      <c r="B11468">
        <v>2</v>
      </c>
      <c r="C11468">
        <v>3</v>
      </c>
      <c r="D11468">
        <v>4382</v>
      </c>
      <c r="E11468">
        <v>179</v>
      </c>
      <c r="F11468">
        <v>23.644587389050798</v>
      </c>
      <c r="G11468">
        <v>30.949042705612399</v>
      </c>
      <c r="H11468">
        <f>IF(D11468-D11467=0,G11468-G11467,"")</f>
        <v>8.2215401079821504E-4</v>
      </c>
      <c r="I11468">
        <f>COUNTIF(D:D,Table1[[#This Row],[Track_ID]])</f>
        <v>101</v>
      </c>
    </row>
    <row r="11469" spans="1:9" x14ac:dyDescent="0.25">
      <c r="A11469" t="s">
        <v>7</v>
      </c>
      <c r="B11469">
        <v>2</v>
      </c>
      <c r="C11469">
        <v>3</v>
      </c>
      <c r="D11469">
        <v>4382</v>
      </c>
      <c r="E11469">
        <v>180</v>
      </c>
      <c r="F11469">
        <v>23.643198617673001</v>
      </c>
      <c r="G11469">
        <v>30.9553172989649</v>
      </c>
      <c r="H11469">
        <f>IF(D11469-D11468=0,G11469-G11468,"")</f>
        <v>6.2745933525008013E-3</v>
      </c>
      <c r="I11469">
        <f>COUNTIF(D:D,Table1[[#This Row],[Track_ID]])</f>
        <v>101</v>
      </c>
    </row>
    <row r="11470" spans="1:9" x14ac:dyDescent="0.25">
      <c r="A11470" t="s">
        <v>7</v>
      </c>
      <c r="B11470">
        <v>2</v>
      </c>
      <c r="C11470">
        <v>3</v>
      </c>
      <c r="D11470">
        <v>4382</v>
      </c>
      <c r="E11470">
        <v>181</v>
      </c>
      <c r="F11470">
        <v>23.6380706832282</v>
      </c>
      <c r="G11470">
        <v>30.952944996033199</v>
      </c>
      <c r="H11470">
        <f>IF(D11470-D11469=0,G11470-G11469,"")</f>
        <v>-2.3723029317004318E-3</v>
      </c>
      <c r="I11470">
        <f>COUNTIF(D:D,Table1[[#This Row],[Track_ID]])</f>
        <v>101</v>
      </c>
    </row>
    <row r="11471" spans="1:9" x14ac:dyDescent="0.25">
      <c r="A11471" t="s">
        <v>7</v>
      </c>
      <c r="B11471">
        <v>2</v>
      </c>
      <c r="C11471">
        <v>3</v>
      </c>
      <c r="D11471">
        <v>4382</v>
      </c>
      <c r="E11471">
        <v>182</v>
      </c>
      <c r="F11471">
        <v>23.6415257277534</v>
      </c>
      <c r="G11471">
        <v>30.9526409593532</v>
      </c>
      <c r="H11471">
        <f>IF(D11471-D11470=0,G11471-G11470,"")</f>
        <v>-3.0403667999934214E-4</v>
      </c>
      <c r="I11471">
        <f>COUNTIF(D:D,Table1[[#This Row],[Track_ID]])</f>
        <v>101</v>
      </c>
    </row>
    <row r="11472" spans="1:9" x14ac:dyDescent="0.25">
      <c r="A11472" t="s">
        <v>7</v>
      </c>
      <c r="B11472">
        <v>2</v>
      </c>
      <c r="C11472">
        <v>3</v>
      </c>
      <c r="D11472">
        <v>4382</v>
      </c>
      <c r="E11472">
        <v>183</v>
      </c>
      <c r="F11472">
        <v>23.637079794350001</v>
      </c>
      <c r="G11472">
        <v>30.945676649800699</v>
      </c>
      <c r="H11472">
        <f>IF(D11472-D11471=0,G11472-G11471,"")</f>
        <v>-6.9643095525009358E-3</v>
      </c>
      <c r="I11472">
        <f>COUNTIF(D:D,Table1[[#This Row],[Track_ID]])</f>
        <v>101</v>
      </c>
    </row>
    <row r="11473" spans="1:9" x14ac:dyDescent="0.25">
      <c r="A11473" t="s">
        <v>7</v>
      </c>
      <c r="B11473">
        <v>2</v>
      </c>
      <c r="C11473">
        <v>3</v>
      </c>
      <c r="D11473">
        <v>4382</v>
      </c>
      <c r="E11473">
        <v>184</v>
      </c>
      <c r="F11473">
        <v>23.627989078146499</v>
      </c>
      <c r="G11473">
        <v>30.9438834530694</v>
      </c>
      <c r="H11473">
        <f>IF(D11473-D11472=0,G11473-G11472,"")</f>
        <v>-1.7931967312989627E-3</v>
      </c>
      <c r="I11473">
        <f>COUNTIF(D:D,Table1[[#This Row],[Track_ID]])</f>
        <v>101</v>
      </c>
    </row>
    <row r="11474" spans="1:9" x14ac:dyDescent="0.25">
      <c r="A11474" t="s">
        <v>7</v>
      </c>
      <c r="B11474">
        <v>2</v>
      </c>
      <c r="C11474">
        <v>3</v>
      </c>
      <c r="D11474">
        <v>4382</v>
      </c>
      <c r="E11474">
        <v>185</v>
      </c>
      <c r="F11474">
        <v>23.6296132201728</v>
      </c>
      <c r="G11474">
        <v>30.943467962046402</v>
      </c>
      <c r="H11474">
        <f>IF(D11474-D11473=0,G11474-G11473,"")</f>
        <v>-4.1549102299853757E-4</v>
      </c>
      <c r="I11474">
        <f>COUNTIF(D:D,Table1[[#This Row],[Track_ID]])</f>
        <v>101</v>
      </c>
    </row>
    <row r="11475" spans="1:9" x14ac:dyDescent="0.25">
      <c r="A11475" t="s">
        <v>7</v>
      </c>
      <c r="B11475">
        <v>2</v>
      </c>
      <c r="C11475">
        <v>3</v>
      </c>
      <c r="D11475">
        <v>4382</v>
      </c>
      <c r="E11475">
        <v>186</v>
      </c>
      <c r="F11475">
        <v>23.627154292711499</v>
      </c>
      <c r="G11475">
        <v>30.943572657325401</v>
      </c>
      <c r="H11475">
        <f>IF(D11475-D11474=0,G11475-G11474,"")</f>
        <v>1.046952789991451E-4</v>
      </c>
      <c r="I11475">
        <f>COUNTIF(D:D,Table1[[#This Row],[Track_ID]])</f>
        <v>101</v>
      </c>
    </row>
    <row r="11476" spans="1:9" x14ac:dyDescent="0.25">
      <c r="A11476" t="s">
        <v>7</v>
      </c>
      <c r="B11476">
        <v>2</v>
      </c>
      <c r="C11476">
        <v>3</v>
      </c>
      <c r="D11476">
        <v>4382</v>
      </c>
      <c r="E11476">
        <v>187</v>
      </c>
      <c r="F11476">
        <v>23.625923812775699</v>
      </c>
      <c r="G11476">
        <v>30.9391383162286</v>
      </c>
      <c r="H11476">
        <f>IF(D11476-D11475=0,G11476-G11475,"")</f>
        <v>-4.4343410968004093E-3</v>
      </c>
      <c r="I11476">
        <f>COUNTIF(D:D,Table1[[#This Row],[Track_ID]])</f>
        <v>101</v>
      </c>
    </row>
    <row r="11477" spans="1:9" x14ac:dyDescent="0.25">
      <c r="A11477" t="s">
        <v>7</v>
      </c>
      <c r="B11477">
        <v>2</v>
      </c>
      <c r="C11477">
        <v>3</v>
      </c>
      <c r="D11477">
        <v>4382</v>
      </c>
      <c r="E11477">
        <v>188</v>
      </c>
      <c r="F11477">
        <v>23.6252929985571</v>
      </c>
      <c r="G11477">
        <v>30.938937494302898</v>
      </c>
      <c r="H11477">
        <f>IF(D11477-D11476=0,G11477-G11476,"")</f>
        <v>-2.0082192570214374E-4</v>
      </c>
      <c r="I11477">
        <f>COUNTIF(D:D,Table1[[#This Row],[Track_ID]])</f>
        <v>101</v>
      </c>
    </row>
    <row r="11478" spans="1:9" x14ac:dyDescent="0.25">
      <c r="A11478" t="s">
        <v>7</v>
      </c>
      <c r="B11478">
        <v>2</v>
      </c>
      <c r="C11478">
        <v>3</v>
      </c>
      <c r="D11478">
        <v>4382</v>
      </c>
      <c r="E11478">
        <v>189</v>
      </c>
      <c r="F11478">
        <v>23.630599995414599</v>
      </c>
      <c r="G11478">
        <v>30.940222049356201</v>
      </c>
      <c r="H11478">
        <f>IF(D11478-D11477=0,G11478-G11477,"")</f>
        <v>1.2845550533029382E-3</v>
      </c>
      <c r="I11478">
        <f>COUNTIF(D:D,Table1[[#This Row],[Track_ID]])</f>
        <v>101</v>
      </c>
    </row>
    <row r="11479" spans="1:9" x14ac:dyDescent="0.25">
      <c r="A11479" t="s">
        <v>7</v>
      </c>
      <c r="B11479">
        <v>2</v>
      </c>
      <c r="C11479">
        <v>3</v>
      </c>
      <c r="D11479">
        <v>4382</v>
      </c>
      <c r="E11479">
        <v>190</v>
      </c>
      <c r="F11479">
        <v>23.6260374964865</v>
      </c>
      <c r="G11479">
        <v>30.9420004676407</v>
      </c>
      <c r="H11479">
        <f>IF(D11479-D11478=0,G11479-G11478,"")</f>
        <v>1.7784182844984286E-3</v>
      </c>
      <c r="I11479">
        <f>COUNTIF(D:D,Table1[[#This Row],[Track_ID]])</f>
        <v>101</v>
      </c>
    </row>
    <row r="11480" spans="1:9" x14ac:dyDescent="0.25">
      <c r="A11480" t="s">
        <v>7</v>
      </c>
      <c r="B11480">
        <v>2</v>
      </c>
      <c r="C11480">
        <v>3</v>
      </c>
      <c r="D11480">
        <v>4382</v>
      </c>
      <c r="E11480">
        <v>191</v>
      </c>
      <c r="F11480">
        <v>23.624089972141999</v>
      </c>
      <c r="G11480">
        <v>30.942627765654901</v>
      </c>
      <c r="H11480">
        <f>IF(D11480-D11479=0,G11480-G11479,"")</f>
        <v>6.2729801420147169E-4</v>
      </c>
      <c r="I11480">
        <f>COUNTIF(D:D,Table1[[#This Row],[Track_ID]])</f>
        <v>101</v>
      </c>
    </row>
    <row r="11481" spans="1:9" x14ac:dyDescent="0.25">
      <c r="A11481" t="s">
        <v>7</v>
      </c>
      <c r="B11481">
        <v>2</v>
      </c>
      <c r="C11481">
        <v>3</v>
      </c>
      <c r="D11481">
        <v>4382</v>
      </c>
      <c r="E11481">
        <v>192</v>
      </c>
      <c r="F11481">
        <v>23.628101512007898</v>
      </c>
      <c r="G11481">
        <v>30.9409551614885</v>
      </c>
      <c r="H11481">
        <f>IF(D11481-D11480=0,G11481-G11480,"")</f>
        <v>-1.6726041664014701E-3</v>
      </c>
      <c r="I11481">
        <f>COUNTIF(D:D,Table1[[#This Row],[Track_ID]])</f>
        <v>101</v>
      </c>
    </row>
    <row r="11482" spans="1:9" x14ac:dyDescent="0.25">
      <c r="A11482" t="s">
        <v>7</v>
      </c>
      <c r="B11482">
        <v>2</v>
      </c>
      <c r="C11482">
        <v>3</v>
      </c>
      <c r="D11482">
        <v>4382</v>
      </c>
      <c r="E11482">
        <v>193</v>
      </c>
      <c r="F11482">
        <v>23.622481166625199</v>
      </c>
      <c r="G11482">
        <v>30.9418776911</v>
      </c>
      <c r="H11482">
        <f>IF(D11482-D11481=0,G11482-G11481,"")</f>
        <v>9.2252961150052215E-4</v>
      </c>
      <c r="I11482">
        <f>COUNTIF(D:D,Table1[[#This Row],[Track_ID]])</f>
        <v>101</v>
      </c>
    </row>
    <row r="11483" spans="1:9" x14ac:dyDescent="0.25">
      <c r="A11483" t="s">
        <v>7</v>
      </c>
      <c r="B11483">
        <v>2</v>
      </c>
      <c r="C11483">
        <v>3</v>
      </c>
      <c r="D11483">
        <v>4382</v>
      </c>
      <c r="E11483">
        <v>194</v>
      </c>
      <c r="F11483">
        <v>23.619633189327899</v>
      </c>
      <c r="G11483">
        <v>30.944185393081</v>
      </c>
      <c r="H11483">
        <f>IF(D11483-D11482=0,G11483-G11482,"")</f>
        <v>2.3077019809996102E-3</v>
      </c>
      <c r="I11483">
        <f>COUNTIF(D:D,Table1[[#This Row],[Track_ID]])</f>
        <v>101</v>
      </c>
    </row>
    <row r="11484" spans="1:9" x14ac:dyDescent="0.25">
      <c r="A11484" t="s">
        <v>7</v>
      </c>
      <c r="B11484">
        <v>2</v>
      </c>
      <c r="C11484">
        <v>3</v>
      </c>
      <c r="D11484">
        <v>4382</v>
      </c>
      <c r="E11484">
        <v>195</v>
      </c>
      <c r="F11484">
        <v>23.618724557769902</v>
      </c>
      <c r="G11484">
        <v>30.947882004714899</v>
      </c>
      <c r="H11484">
        <f>IF(D11484-D11483=0,G11484-G11483,"")</f>
        <v>3.6966116338987831E-3</v>
      </c>
      <c r="I11484">
        <f>COUNTIF(D:D,Table1[[#This Row],[Track_ID]])</f>
        <v>101</v>
      </c>
    </row>
    <row r="11485" spans="1:9" x14ac:dyDescent="0.25">
      <c r="A11485" t="s">
        <v>7</v>
      </c>
      <c r="B11485">
        <v>2</v>
      </c>
      <c r="C11485">
        <v>3</v>
      </c>
      <c r="D11485">
        <v>4382</v>
      </c>
      <c r="E11485">
        <v>196</v>
      </c>
      <c r="F11485">
        <v>23.626277410078298</v>
      </c>
      <c r="G11485">
        <v>30.946286953882201</v>
      </c>
      <c r="H11485">
        <f>IF(D11485-D11484=0,G11485-G11484,"")</f>
        <v>-1.5950508326980639E-3</v>
      </c>
      <c r="I11485">
        <f>COUNTIF(D:D,Table1[[#This Row],[Track_ID]])</f>
        <v>101</v>
      </c>
    </row>
    <row r="11486" spans="1:9" x14ac:dyDescent="0.25">
      <c r="A11486" t="s">
        <v>7</v>
      </c>
      <c r="B11486">
        <v>2</v>
      </c>
      <c r="C11486">
        <v>3</v>
      </c>
      <c r="D11486">
        <v>4382</v>
      </c>
      <c r="E11486">
        <v>197</v>
      </c>
      <c r="F11486">
        <v>23.622338685996901</v>
      </c>
      <c r="G11486">
        <v>30.943958475434702</v>
      </c>
      <c r="H11486">
        <f>IF(D11486-D11485=0,G11486-G11485,"")</f>
        <v>-2.3284784474988385E-3</v>
      </c>
      <c r="I11486">
        <f>COUNTIF(D:D,Table1[[#This Row],[Track_ID]])</f>
        <v>101</v>
      </c>
    </row>
    <row r="11487" spans="1:9" x14ac:dyDescent="0.25">
      <c r="A11487" t="s">
        <v>7</v>
      </c>
      <c r="B11487">
        <v>2</v>
      </c>
      <c r="C11487">
        <v>3</v>
      </c>
      <c r="D11487">
        <v>4382</v>
      </c>
      <c r="E11487">
        <v>198</v>
      </c>
      <c r="F11487">
        <v>23.6180419359472</v>
      </c>
      <c r="G11487">
        <v>30.944913398986198</v>
      </c>
      <c r="H11487">
        <f>IF(D11487-D11486=0,G11487-G11486,"")</f>
        <v>9.5492355149673358E-4</v>
      </c>
      <c r="I11487">
        <f>COUNTIF(D:D,Table1[[#This Row],[Track_ID]])</f>
        <v>101</v>
      </c>
    </row>
    <row r="11488" spans="1:9" x14ac:dyDescent="0.25">
      <c r="A11488" t="s">
        <v>7</v>
      </c>
      <c r="B11488">
        <v>2</v>
      </c>
      <c r="C11488">
        <v>3</v>
      </c>
      <c r="D11488">
        <v>4382</v>
      </c>
      <c r="E11488">
        <v>199</v>
      </c>
      <c r="F11488">
        <v>23.622905021110899</v>
      </c>
      <c r="G11488">
        <v>30.943856298328701</v>
      </c>
      <c r="H11488">
        <f>IF(D11488-D11487=0,G11488-G11487,"")</f>
        <v>-1.0571006574977559E-3</v>
      </c>
      <c r="I11488">
        <f>COUNTIF(D:D,Table1[[#This Row],[Track_ID]])</f>
        <v>101</v>
      </c>
    </row>
    <row r="11489" spans="1:9" x14ac:dyDescent="0.25">
      <c r="A11489" t="s">
        <v>7</v>
      </c>
      <c r="B11489">
        <v>2</v>
      </c>
      <c r="C11489">
        <v>3</v>
      </c>
      <c r="D11489">
        <v>4382</v>
      </c>
      <c r="E11489">
        <v>200</v>
      </c>
      <c r="F11489">
        <v>23.623338005860798</v>
      </c>
      <c r="G11489">
        <v>30.946357962612598</v>
      </c>
      <c r="H11489">
        <f>IF(D11489-D11488=0,G11489-G11488,"")</f>
        <v>2.5016642838977532E-3</v>
      </c>
      <c r="I11489">
        <f>COUNTIF(D:D,Table1[[#This Row],[Track_ID]])</f>
        <v>101</v>
      </c>
    </row>
    <row r="11490" spans="1:9" x14ac:dyDescent="0.25">
      <c r="A11490" t="s">
        <v>7</v>
      </c>
      <c r="B11490">
        <v>2</v>
      </c>
      <c r="C11490">
        <v>3</v>
      </c>
      <c r="D11490">
        <v>4382</v>
      </c>
      <c r="E11490">
        <v>201</v>
      </c>
      <c r="F11490">
        <v>23.622358560920201</v>
      </c>
      <c r="G11490">
        <v>30.944240152887399</v>
      </c>
      <c r="H11490">
        <f>IF(D11490-D11489=0,G11490-G11489,"")</f>
        <v>-2.117809725199038E-3</v>
      </c>
      <c r="I11490">
        <f>COUNTIF(D:D,Table1[[#This Row],[Track_ID]])</f>
        <v>101</v>
      </c>
    </row>
    <row r="11491" spans="1:9" x14ac:dyDescent="0.25">
      <c r="A11491" t="s">
        <v>7</v>
      </c>
      <c r="B11491">
        <v>2</v>
      </c>
      <c r="C11491">
        <v>3</v>
      </c>
      <c r="D11491">
        <v>4382</v>
      </c>
      <c r="E11491">
        <v>202</v>
      </c>
      <c r="F11491">
        <v>23.617590799717998</v>
      </c>
      <c r="G11491">
        <v>30.9447998179397</v>
      </c>
      <c r="H11491">
        <f>IF(D11491-D11490=0,G11491-G11490,"")</f>
        <v>5.5966505230031771E-4</v>
      </c>
      <c r="I11491">
        <f>COUNTIF(D:D,Table1[[#This Row],[Track_ID]])</f>
        <v>101</v>
      </c>
    </row>
    <row r="11492" spans="1:9" x14ac:dyDescent="0.25">
      <c r="A11492" t="s">
        <v>7</v>
      </c>
      <c r="B11492">
        <v>2</v>
      </c>
      <c r="C11492">
        <v>3</v>
      </c>
      <c r="D11492">
        <v>4382</v>
      </c>
      <c r="E11492">
        <v>203</v>
      </c>
      <c r="F11492">
        <v>23.617489245099499</v>
      </c>
      <c r="G11492">
        <v>30.943140783252002</v>
      </c>
      <c r="H11492">
        <f>IF(D11492-D11491=0,G11492-G11491,"")</f>
        <v>-1.6590346876981243E-3</v>
      </c>
      <c r="I11492">
        <f>COUNTIF(D:D,Table1[[#This Row],[Track_ID]])</f>
        <v>101</v>
      </c>
    </row>
    <row r="11493" spans="1:9" x14ac:dyDescent="0.25">
      <c r="A11493" t="s">
        <v>7</v>
      </c>
      <c r="B11493">
        <v>2</v>
      </c>
      <c r="C11493">
        <v>3</v>
      </c>
      <c r="D11493">
        <v>4382</v>
      </c>
      <c r="E11493">
        <v>204</v>
      </c>
      <c r="F11493">
        <v>23.620770985612001</v>
      </c>
      <c r="G11493">
        <v>30.941742280399499</v>
      </c>
      <c r="H11493">
        <f>IF(D11493-D11492=0,G11493-G11492,"")</f>
        <v>-1.3985028525027587E-3</v>
      </c>
      <c r="I11493">
        <f>COUNTIF(D:D,Table1[[#This Row],[Track_ID]])</f>
        <v>101</v>
      </c>
    </row>
    <row r="11494" spans="1:9" x14ac:dyDescent="0.25">
      <c r="A11494" t="s">
        <v>7</v>
      </c>
      <c r="B11494">
        <v>2</v>
      </c>
      <c r="C11494">
        <v>3</v>
      </c>
      <c r="D11494">
        <v>4382</v>
      </c>
      <c r="E11494">
        <v>205</v>
      </c>
      <c r="F11494">
        <v>23.595556246894301</v>
      </c>
      <c r="G11494">
        <v>30.9392834663511</v>
      </c>
      <c r="H11494">
        <f>IF(D11494-D11493=0,G11494-G11493,"")</f>
        <v>-2.4588140483992049E-3</v>
      </c>
      <c r="I11494">
        <f>COUNTIF(D:D,Table1[[#This Row],[Track_ID]])</f>
        <v>101</v>
      </c>
    </row>
    <row r="11495" spans="1:9" x14ac:dyDescent="0.25">
      <c r="A11495" t="s">
        <v>7</v>
      </c>
      <c r="B11495">
        <v>2</v>
      </c>
      <c r="C11495">
        <v>3</v>
      </c>
      <c r="D11495">
        <v>4382</v>
      </c>
      <c r="E11495">
        <v>206</v>
      </c>
      <c r="F11495">
        <v>23.544565709624798</v>
      </c>
      <c r="G11495">
        <v>30.953736333742999</v>
      </c>
      <c r="H11495">
        <f>IF(D11495-D11494=0,G11495-G11494,"")</f>
        <v>1.4452867391899105E-2</v>
      </c>
      <c r="I11495">
        <f>COUNTIF(D:D,Table1[[#This Row],[Track_ID]])</f>
        <v>101</v>
      </c>
    </row>
    <row r="11496" spans="1:9" x14ac:dyDescent="0.25">
      <c r="A11496" t="s">
        <v>7</v>
      </c>
      <c r="B11496">
        <v>2</v>
      </c>
      <c r="C11496">
        <v>3</v>
      </c>
      <c r="D11496">
        <v>4382</v>
      </c>
      <c r="E11496">
        <v>207</v>
      </c>
      <c r="F11496">
        <v>23.525236782242199</v>
      </c>
      <c r="G11496">
        <v>30.950468749649598</v>
      </c>
      <c r="H11496">
        <f>IF(D11496-D11495=0,G11496-G11495,"")</f>
        <v>-3.2675840934004441E-3</v>
      </c>
      <c r="I11496">
        <f>COUNTIF(D:D,Table1[[#This Row],[Track_ID]])</f>
        <v>101</v>
      </c>
    </row>
    <row r="11497" spans="1:9" x14ac:dyDescent="0.25">
      <c r="A11497" t="s">
        <v>7</v>
      </c>
      <c r="B11497">
        <v>2</v>
      </c>
      <c r="C11497">
        <v>3</v>
      </c>
      <c r="D11497">
        <v>4382</v>
      </c>
      <c r="E11497">
        <v>208</v>
      </c>
      <c r="F11497">
        <v>23.520442694761499</v>
      </c>
      <c r="G11497">
        <v>30.954630559760801</v>
      </c>
      <c r="H11497">
        <f>IF(D11497-D11496=0,G11497-G11496,"")</f>
        <v>4.1618101112028683E-3</v>
      </c>
      <c r="I11497">
        <f>COUNTIF(D:D,Table1[[#This Row],[Track_ID]])</f>
        <v>101</v>
      </c>
    </row>
    <row r="11498" spans="1:9" x14ac:dyDescent="0.25">
      <c r="A11498" t="s">
        <v>7</v>
      </c>
      <c r="B11498">
        <v>2</v>
      </c>
      <c r="C11498">
        <v>3</v>
      </c>
      <c r="D11498">
        <v>4382</v>
      </c>
      <c r="E11498">
        <v>209</v>
      </c>
      <c r="F11498">
        <v>23.512954227902</v>
      </c>
      <c r="G11498">
        <v>30.946664561709301</v>
      </c>
      <c r="H11498">
        <f>IF(D11498-D11497=0,G11498-G11497,"")</f>
        <v>-7.9659980514996676E-3</v>
      </c>
      <c r="I11498">
        <f>COUNTIF(D:D,Table1[[#This Row],[Track_ID]])</f>
        <v>101</v>
      </c>
    </row>
    <row r="11499" spans="1:9" x14ac:dyDescent="0.25">
      <c r="A11499" t="s">
        <v>7</v>
      </c>
      <c r="B11499">
        <v>2</v>
      </c>
      <c r="C11499">
        <v>3</v>
      </c>
      <c r="D11499">
        <v>4382</v>
      </c>
      <c r="E11499">
        <v>210</v>
      </c>
      <c r="F11499">
        <v>23.515558116689999</v>
      </c>
      <c r="G11499">
        <v>30.944791528343501</v>
      </c>
      <c r="H11499">
        <f>IF(D11499-D11498=0,G11499-G11498,"")</f>
        <v>-1.8730333658005804E-3</v>
      </c>
      <c r="I11499">
        <f>COUNTIF(D:D,Table1[[#This Row],[Track_ID]])</f>
        <v>101</v>
      </c>
    </row>
    <row r="11500" spans="1:9" x14ac:dyDescent="0.25">
      <c r="A11500" t="s">
        <v>7</v>
      </c>
      <c r="B11500">
        <v>2</v>
      </c>
      <c r="C11500">
        <v>3</v>
      </c>
      <c r="D11500">
        <v>4382</v>
      </c>
      <c r="E11500">
        <v>211</v>
      </c>
      <c r="F11500">
        <v>23.516043752066899</v>
      </c>
      <c r="G11500">
        <v>30.947482973043499</v>
      </c>
      <c r="H11500">
        <f>IF(D11500-D11499=0,G11500-G11499,"")</f>
        <v>2.6914446999981578E-3</v>
      </c>
      <c r="I11500">
        <f>COUNTIF(D:D,Table1[[#This Row],[Track_ID]])</f>
        <v>101</v>
      </c>
    </row>
    <row r="11501" spans="1:9" x14ac:dyDescent="0.25">
      <c r="A11501" t="s">
        <v>7</v>
      </c>
      <c r="B11501">
        <v>2</v>
      </c>
      <c r="C11501">
        <v>3</v>
      </c>
      <c r="D11501">
        <v>4382</v>
      </c>
      <c r="E11501">
        <v>212</v>
      </c>
      <c r="F11501">
        <v>23.513173248114299</v>
      </c>
      <c r="G11501">
        <v>30.9502348758643</v>
      </c>
      <c r="H11501">
        <f>IF(D11501-D11500=0,G11501-G11500,"")</f>
        <v>2.7519028208011775E-3</v>
      </c>
      <c r="I11501">
        <f>COUNTIF(D:D,Table1[[#This Row],[Track_ID]])</f>
        <v>101</v>
      </c>
    </row>
    <row r="11502" spans="1:9" x14ac:dyDescent="0.25">
      <c r="A11502" t="s">
        <v>7</v>
      </c>
      <c r="B11502">
        <v>2</v>
      </c>
      <c r="C11502">
        <v>3</v>
      </c>
      <c r="D11502">
        <v>4382</v>
      </c>
      <c r="E11502">
        <v>213</v>
      </c>
      <c r="F11502">
        <v>23.506733056940998</v>
      </c>
      <c r="G11502">
        <v>30.964116615557099</v>
      </c>
      <c r="H11502">
        <f>IF(D11502-D11501=0,G11502-G11501,"")</f>
        <v>1.3881739692799044E-2</v>
      </c>
      <c r="I11502">
        <f>COUNTIF(D:D,Table1[[#This Row],[Track_ID]])</f>
        <v>101</v>
      </c>
    </row>
    <row r="11503" spans="1:9" x14ac:dyDescent="0.25">
      <c r="A11503" t="s">
        <v>7</v>
      </c>
      <c r="B11503">
        <v>2</v>
      </c>
      <c r="C11503">
        <v>3</v>
      </c>
      <c r="D11503">
        <v>4382</v>
      </c>
      <c r="E11503">
        <v>214</v>
      </c>
      <c r="F11503">
        <v>23.520364153461699</v>
      </c>
      <c r="G11503">
        <v>30.972503062031201</v>
      </c>
      <c r="H11503">
        <f>IF(D11503-D11502=0,G11503-G11502,"")</f>
        <v>8.3864464741019162E-3</v>
      </c>
      <c r="I11503">
        <f>COUNTIF(D:D,Table1[[#This Row],[Track_ID]])</f>
        <v>101</v>
      </c>
    </row>
    <row r="11504" spans="1:9" x14ac:dyDescent="0.25">
      <c r="A11504" t="s">
        <v>7</v>
      </c>
      <c r="B11504">
        <v>2</v>
      </c>
      <c r="C11504">
        <v>3</v>
      </c>
      <c r="D11504">
        <v>4382</v>
      </c>
      <c r="E11504">
        <v>215</v>
      </c>
      <c r="F11504">
        <v>23.536053124042201</v>
      </c>
      <c r="G11504">
        <v>30.989950782685099</v>
      </c>
      <c r="H11504">
        <f>IF(D11504-D11503=0,G11504-G11503,"")</f>
        <v>1.7447720653898102E-2</v>
      </c>
      <c r="I11504">
        <f>COUNTIF(D:D,Table1[[#This Row],[Track_ID]])</f>
        <v>101</v>
      </c>
    </row>
    <row r="11505" spans="1:9" x14ac:dyDescent="0.25">
      <c r="A11505" t="s">
        <v>7</v>
      </c>
      <c r="B11505">
        <v>2</v>
      </c>
      <c r="C11505">
        <v>3</v>
      </c>
      <c r="D11505">
        <v>4382</v>
      </c>
      <c r="E11505">
        <v>216</v>
      </c>
      <c r="F11505">
        <v>23.5511099323816</v>
      </c>
      <c r="G11505">
        <v>30.995231214410499</v>
      </c>
      <c r="H11505">
        <f>IF(D11505-D11504=0,G11505-G11504,"")</f>
        <v>5.2804317253993815E-3</v>
      </c>
      <c r="I11505">
        <f>COUNTIF(D:D,Table1[[#This Row],[Track_ID]])</f>
        <v>101</v>
      </c>
    </row>
    <row r="11506" spans="1:9" x14ac:dyDescent="0.25">
      <c r="A11506" t="s">
        <v>7</v>
      </c>
      <c r="B11506">
        <v>2</v>
      </c>
      <c r="C11506">
        <v>3</v>
      </c>
      <c r="D11506">
        <v>4382</v>
      </c>
      <c r="E11506">
        <v>217</v>
      </c>
      <c r="F11506">
        <v>23.553864498039498</v>
      </c>
      <c r="G11506">
        <v>31.003024880987301</v>
      </c>
      <c r="H11506">
        <f>IF(D11506-D11505=0,G11506-G11505,"")</f>
        <v>7.7936665768021385E-3</v>
      </c>
      <c r="I11506">
        <f>COUNTIF(D:D,Table1[[#This Row],[Track_ID]])</f>
        <v>101</v>
      </c>
    </row>
    <row r="11507" spans="1:9" x14ac:dyDescent="0.25">
      <c r="A11507" t="s">
        <v>7</v>
      </c>
      <c r="B11507">
        <v>2</v>
      </c>
      <c r="C11507">
        <v>3</v>
      </c>
      <c r="D11507">
        <v>4382</v>
      </c>
      <c r="E11507">
        <v>218</v>
      </c>
      <c r="F11507">
        <v>23.551626624445799</v>
      </c>
      <c r="G11507">
        <v>31.001964399026701</v>
      </c>
      <c r="H11507">
        <f>IF(D11507-D11506=0,G11507-G11506,"")</f>
        <v>-1.060481960600157E-3</v>
      </c>
      <c r="I11507">
        <f>COUNTIF(D:D,Table1[[#This Row],[Track_ID]])</f>
        <v>101</v>
      </c>
    </row>
    <row r="11508" spans="1:9" x14ac:dyDescent="0.25">
      <c r="A11508" t="s">
        <v>7</v>
      </c>
      <c r="B11508">
        <v>2</v>
      </c>
      <c r="C11508">
        <v>3</v>
      </c>
      <c r="D11508">
        <v>4382</v>
      </c>
      <c r="E11508">
        <v>219</v>
      </c>
      <c r="F11508">
        <v>23.551636742580499</v>
      </c>
      <c r="G11508">
        <v>31.001869088513899</v>
      </c>
      <c r="H11508">
        <f>IF(D11508-D11507=0,G11508-G11507,"")</f>
        <v>-9.5310512801205505E-5</v>
      </c>
      <c r="I11508">
        <f>COUNTIF(D:D,Table1[[#This Row],[Track_ID]])</f>
        <v>101</v>
      </c>
    </row>
    <row r="11509" spans="1:9" x14ac:dyDescent="0.25">
      <c r="A11509" t="s">
        <v>7</v>
      </c>
      <c r="B11509">
        <v>2</v>
      </c>
      <c r="C11509">
        <v>3</v>
      </c>
      <c r="D11509">
        <v>4382</v>
      </c>
      <c r="E11509">
        <v>220</v>
      </c>
      <c r="F11509">
        <v>23.5532012810739</v>
      </c>
      <c r="G11509">
        <v>31.006973160977001</v>
      </c>
      <c r="H11509">
        <f>IF(D11509-D11508=0,G11509-G11508,"")</f>
        <v>5.1040724631015166E-3</v>
      </c>
      <c r="I11509">
        <f>COUNTIF(D:D,Table1[[#This Row],[Track_ID]])</f>
        <v>101</v>
      </c>
    </row>
    <row r="11510" spans="1:9" x14ac:dyDescent="0.25">
      <c r="A11510" t="s">
        <v>7</v>
      </c>
      <c r="B11510">
        <v>2</v>
      </c>
      <c r="C11510">
        <v>3</v>
      </c>
      <c r="D11510">
        <v>4382</v>
      </c>
      <c r="E11510">
        <v>221</v>
      </c>
      <c r="F11510">
        <v>23.563615341082102</v>
      </c>
      <c r="G11510">
        <v>30.997485965888998</v>
      </c>
      <c r="H11510">
        <f>IF(D11510-D11509=0,G11510-G11509,"")</f>
        <v>-9.4871950880026645E-3</v>
      </c>
      <c r="I11510">
        <f>COUNTIF(D:D,Table1[[#This Row],[Track_ID]])</f>
        <v>101</v>
      </c>
    </row>
    <row r="11511" spans="1:9" x14ac:dyDescent="0.25">
      <c r="A11511" t="s">
        <v>7</v>
      </c>
      <c r="B11511">
        <v>2</v>
      </c>
      <c r="C11511">
        <v>3</v>
      </c>
      <c r="D11511">
        <v>4382</v>
      </c>
      <c r="E11511">
        <v>222</v>
      </c>
      <c r="F11511">
        <v>23.574252653291001</v>
      </c>
      <c r="G11511">
        <v>30.968748392139499</v>
      </c>
      <c r="H11511">
        <f>IF(D11511-D11510=0,G11511-G11510,"")</f>
        <v>-2.8737573749499035E-2</v>
      </c>
      <c r="I11511">
        <f>COUNTIF(D:D,Table1[[#This Row],[Track_ID]])</f>
        <v>101</v>
      </c>
    </row>
    <row r="11512" spans="1:9" x14ac:dyDescent="0.25">
      <c r="A11512" t="s">
        <v>7</v>
      </c>
      <c r="B11512">
        <v>2</v>
      </c>
      <c r="C11512">
        <v>3</v>
      </c>
      <c r="D11512">
        <v>4382</v>
      </c>
      <c r="E11512">
        <v>223</v>
      </c>
      <c r="F11512">
        <v>23.5856811726178</v>
      </c>
      <c r="G11512">
        <v>30.9451866190781</v>
      </c>
      <c r="H11512">
        <f>IF(D11512-D11511=0,G11512-G11511,"")</f>
        <v>-2.3561773061398839E-2</v>
      </c>
      <c r="I11512">
        <f>COUNTIF(D:D,Table1[[#This Row],[Track_ID]])</f>
        <v>101</v>
      </c>
    </row>
    <row r="11513" spans="1:9" x14ac:dyDescent="0.25">
      <c r="A11513" t="s">
        <v>7</v>
      </c>
      <c r="B11513">
        <v>2</v>
      </c>
      <c r="C11513">
        <v>3</v>
      </c>
      <c r="D11513">
        <v>4382</v>
      </c>
      <c r="E11513">
        <v>224</v>
      </c>
      <c r="F11513">
        <v>23.610940386289801</v>
      </c>
      <c r="G11513">
        <v>30.9401135163648</v>
      </c>
      <c r="H11513">
        <f>IF(D11513-D11512=0,G11513-G11512,"")</f>
        <v>-5.0731027133004147E-3</v>
      </c>
      <c r="I11513">
        <f>COUNTIF(D:D,Table1[[#This Row],[Track_ID]])</f>
        <v>101</v>
      </c>
    </row>
    <row r="11514" spans="1:9" x14ac:dyDescent="0.25">
      <c r="A11514" t="s">
        <v>7</v>
      </c>
      <c r="B11514">
        <v>2</v>
      </c>
      <c r="C11514">
        <v>3</v>
      </c>
      <c r="D11514">
        <v>4382</v>
      </c>
      <c r="E11514">
        <v>225</v>
      </c>
      <c r="F11514">
        <v>23.636679239934502</v>
      </c>
      <c r="G11514">
        <v>30.9243240922887</v>
      </c>
      <c r="H11514">
        <f>IF(D11514-D11513=0,G11514-G11513,"")</f>
        <v>-1.5789424076100289E-2</v>
      </c>
      <c r="I11514">
        <f>COUNTIF(D:D,Table1[[#This Row],[Track_ID]])</f>
        <v>101</v>
      </c>
    </row>
    <row r="11515" spans="1:9" x14ac:dyDescent="0.25">
      <c r="A11515" t="s">
        <v>7</v>
      </c>
      <c r="B11515">
        <v>2</v>
      </c>
      <c r="C11515">
        <v>3</v>
      </c>
      <c r="D11515">
        <v>4382</v>
      </c>
      <c r="E11515">
        <v>226</v>
      </c>
      <c r="F11515">
        <v>23.624000752046602</v>
      </c>
      <c r="G11515">
        <v>30.857277394568001</v>
      </c>
      <c r="H11515">
        <f>IF(D11515-D11514=0,G11515-G11514,"")</f>
        <v>-6.7046697720698489E-2</v>
      </c>
      <c r="I11515">
        <f>COUNTIF(D:D,Table1[[#This Row],[Track_ID]])</f>
        <v>101</v>
      </c>
    </row>
    <row r="11516" spans="1:9" x14ac:dyDescent="0.25">
      <c r="A11516" t="s">
        <v>7</v>
      </c>
      <c r="B11516">
        <v>2</v>
      </c>
      <c r="C11516">
        <v>3</v>
      </c>
      <c r="D11516">
        <v>4382</v>
      </c>
      <c r="E11516">
        <v>227</v>
      </c>
      <c r="F11516">
        <v>23.613920464631601</v>
      </c>
      <c r="G11516">
        <v>30.813853509281302</v>
      </c>
      <c r="H11516">
        <f>IF(D11516-D11515=0,G11516-G11515,"")</f>
        <v>-4.3423885286699715E-2</v>
      </c>
      <c r="I11516">
        <f>COUNTIF(D:D,Table1[[#This Row],[Track_ID]])</f>
        <v>101</v>
      </c>
    </row>
    <row r="11517" spans="1:9" x14ac:dyDescent="0.25">
      <c r="A11517" t="s">
        <v>7</v>
      </c>
      <c r="B11517">
        <v>2</v>
      </c>
      <c r="C11517">
        <v>3</v>
      </c>
      <c r="D11517">
        <v>4382</v>
      </c>
      <c r="E11517">
        <v>228</v>
      </c>
      <c r="F11517">
        <v>23.610813779576699</v>
      </c>
      <c r="G11517">
        <v>30.727845954933201</v>
      </c>
      <c r="H11517">
        <f>IF(D11517-D11516=0,G11517-G11516,"")</f>
        <v>-8.6007554348100257E-2</v>
      </c>
      <c r="I11517">
        <f>COUNTIF(D:D,Table1[[#This Row],[Track_ID]])</f>
        <v>101</v>
      </c>
    </row>
    <row r="11518" spans="1:9" x14ac:dyDescent="0.25">
      <c r="A11518" t="s">
        <v>7</v>
      </c>
      <c r="B11518">
        <v>2</v>
      </c>
      <c r="C11518">
        <v>3</v>
      </c>
      <c r="D11518">
        <v>4382</v>
      </c>
      <c r="E11518">
        <v>229</v>
      </c>
      <c r="F11518">
        <v>23.611202506007899</v>
      </c>
      <c r="G11518">
        <v>30.6969379692787</v>
      </c>
      <c r="H11518">
        <f>IF(D11518-D11517=0,G11518-G11517,"")</f>
        <v>-3.0907985654501147E-2</v>
      </c>
      <c r="I11518">
        <f>COUNTIF(D:D,Table1[[#This Row],[Track_ID]])</f>
        <v>101</v>
      </c>
    </row>
    <row r="11519" spans="1:9" x14ac:dyDescent="0.25">
      <c r="A11519" t="s">
        <v>7</v>
      </c>
      <c r="B11519">
        <v>2</v>
      </c>
      <c r="C11519">
        <v>3</v>
      </c>
      <c r="D11519">
        <v>4382</v>
      </c>
      <c r="E11519">
        <v>230</v>
      </c>
      <c r="F11519">
        <v>23.598102610815999</v>
      </c>
      <c r="G11519">
        <v>30.641895972023001</v>
      </c>
      <c r="H11519">
        <f>IF(D11519-D11518=0,G11519-G11518,"")</f>
        <v>-5.5041997255699471E-2</v>
      </c>
      <c r="I11519">
        <f>COUNTIF(D:D,Table1[[#This Row],[Track_ID]])</f>
        <v>101</v>
      </c>
    </row>
    <row r="11520" spans="1:9" x14ac:dyDescent="0.25">
      <c r="A11520" t="s">
        <v>7</v>
      </c>
      <c r="B11520">
        <v>2</v>
      </c>
      <c r="C11520">
        <v>3</v>
      </c>
      <c r="D11520">
        <v>4382</v>
      </c>
      <c r="E11520">
        <v>231</v>
      </c>
      <c r="F11520">
        <v>23.608005315794401</v>
      </c>
      <c r="G11520">
        <v>30.589260720083299</v>
      </c>
      <c r="H11520">
        <f>IF(D11520-D11519=0,G11520-G11519,"")</f>
        <v>-5.2635251939701533E-2</v>
      </c>
      <c r="I11520">
        <f>COUNTIF(D:D,Table1[[#This Row],[Track_ID]])</f>
        <v>101</v>
      </c>
    </row>
    <row r="11521" spans="1:9" x14ac:dyDescent="0.25">
      <c r="A11521" t="s">
        <v>7</v>
      </c>
      <c r="B11521">
        <v>2</v>
      </c>
      <c r="C11521">
        <v>3</v>
      </c>
      <c r="D11521">
        <v>4382</v>
      </c>
      <c r="E11521">
        <v>232</v>
      </c>
      <c r="F11521">
        <v>23.602456984547899</v>
      </c>
      <c r="G11521">
        <v>30.5206370132444</v>
      </c>
      <c r="H11521">
        <f>IF(D11521-D11520=0,G11521-G11520,"")</f>
        <v>-6.8623706838899068E-2</v>
      </c>
      <c r="I11521">
        <f>COUNTIF(D:D,Table1[[#This Row],[Track_ID]])</f>
        <v>101</v>
      </c>
    </row>
    <row r="11522" spans="1:9" x14ac:dyDescent="0.25">
      <c r="A11522" t="s">
        <v>7</v>
      </c>
      <c r="B11522">
        <v>2</v>
      </c>
      <c r="C11522">
        <v>3</v>
      </c>
      <c r="D11522">
        <v>4382</v>
      </c>
      <c r="E11522">
        <v>233</v>
      </c>
      <c r="F11522">
        <v>23.5986574418096</v>
      </c>
      <c r="G11522">
        <v>30.437867096418898</v>
      </c>
      <c r="H11522">
        <f>IF(D11522-D11521=0,G11522-G11521,"")</f>
        <v>-8.276991682550161E-2</v>
      </c>
      <c r="I11522">
        <f>COUNTIF(D:D,Table1[[#This Row],[Track_ID]])</f>
        <v>101</v>
      </c>
    </row>
    <row r="11523" spans="1:9" x14ac:dyDescent="0.25">
      <c r="A11523" t="s">
        <v>7</v>
      </c>
      <c r="B11523">
        <v>2</v>
      </c>
      <c r="C11523">
        <v>3</v>
      </c>
      <c r="D11523">
        <v>4382</v>
      </c>
      <c r="E11523">
        <v>234</v>
      </c>
      <c r="F11523">
        <v>23.611108233338399</v>
      </c>
      <c r="G11523">
        <v>30.3866704996096</v>
      </c>
      <c r="H11523">
        <f>IF(D11523-D11522=0,G11523-G11522,"")</f>
        <v>-5.1196596809298001E-2</v>
      </c>
      <c r="I11523">
        <f>COUNTIF(D:D,Table1[[#This Row],[Track_ID]])</f>
        <v>101</v>
      </c>
    </row>
    <row r="11524" spans="1:9" x14ac:dyDescent="0.25">
      <c r="A11524" t="s">
        <v>7</v>
      </c>
      <c r="B11524">
        <v>2</v>
      </c>
      <c r="C11524">
        <v>3</v>
      </c>
      <c r="D11524">
        <v>4382</v>
      </c>
      <c r="E11524">
        <v>235</v>
      </c>
      <c r="F11524">
        <v>23.605715316217601</v>
      </c>
      <c r="G11524">
        <v>30.331756108057402</v>
      </c>
      <c r="H11524">
        <f>IF(D11524-D11523=0,G11524-G11523,"")</f>
        <v>-5.4914391552198794E-2</v>
      </c>
      <c r="I11524">
        <f>COUNTIF(D:D,Table1[[#This Row],[Track_ID]])</f>
        <v>101</v>
      </c>
    </row>
    <row r="11525" spans="1:9" x14ac:dyDescent="0.25">
      <c r="A11525" t="s">
        <v>7</v>
      </c>
      <c r="B11525">
        <v>2</v>
      </c>
      <c r="C11525">
        <v>3</v>
      </c>
      <c r="D11525">
        <v>4382</v>
      </c>
      <c r="E11525">
        <v>236</v>
      </c>
      <c r="F11525">
        <v>23.608634985552001</v>
      </c>
      <c r="G11525">
        <v>30.278327855805099</v>
      </c>
      <c r="H11525">
        <f>IF(D11525-D11524=0,G11525-G11524,"")</f>
        <v>-5.3428252252302855E-2</v>
      </c>
      <c r="I11525">
        <f>COUNTIF(D:D,Table1[[#This Row],[Track_ID]])</f>
        <v>101</v>
      </c>
    </row>
    <row r="11526" spans="1:9" x14ac:dyDescent="0.25">
      <c r="A11526" t="s">
        <v>7</v>
      </c>
      <c r="B11526">
        <v>2</v>
      </c>
      <c r="C11526">
        <v>3</v>
      </c>
      <c r="D11526">
        <v>4382</v>
      </c>
      <c r="E11526">
        <v>237</v>
      </c>
      <c r="F11526">
        <v>23.6185437060625</v>
      </c>
      <c r="G11526">
        <v>30.2294596112473</v>
      </c>
      <c r="H11526">
        <f>IF(D11526-D11525=0,G11526-G11525,"")</f>
        <v>-4.886824455779859E-2</v>
      </c>
      <c r="I11526">
        <f>COUNTIF(D:D,Table1[[#This Row],[Track_ID]])</f>
        <v>101</v>
      </c>
    </row>
    <row r="11527" spans="1:9" x14ac:dyDescent="0.25">
      <c r="A11527" t="s">
        <v>7</v>
      </c>
      <c r="B11527">
        <v>2</v>
      </c>
      <c r="C11527">
        <v>3</v>
      </c>
      <c r="D11527">
        <v>4382</v>
      </c>
      <c r="E11527">
        <v>238</v>
      </c>
      <c r="F11527">
        <v>23.606535351112498</v>
      </c>
      <c r="G11527">
        <v>30.190760614662299</v>
      </c>
      <c r="H11527">
        <f>IF(D11527-D11526=0,G11527-G11526,"")</f>
        <v>-3.8698996585001311E-2</v>
      </c>
      <c r="I11527">
        <f>COUNTIF(D:D,Table1[[#This Row],[Track_ID]])</f>
        <v>101</v>
      </c>
    </row>
    <row r="11528" spans="1:9" x14ac:dyDescent="0.25">
      <c r="A11528" t="s">
        <v>7</v>
      </c>
      <c r="B11528">
        <v>2</v>
      </c>
      <c r="C11528">
        <v>3</v>
      </c>
      <c r="D11528">
        <v>4382</v>
      </c>
      <c r="E11528">
        <v>239</v>
      </c>
      <c r="F11528">
        <v>23.605953090620801</v>
      </c>
      <c r="G11528">
        <v>30.185218825906901</v>
      </c>
      <c r="H11528">
        <f>IF(D11528-D11527=0,G11528-G11527,"")</f>
        <v>-5.5417887553979028E-3</v>
      </c>
      <c r="I11528">
        <f>COUNTIF(D:D,Table1[[#This Row],[Track_ID]])</f>
        <v>101</v>
      </c>
    </row>
    <row r="11529" spans="1:9" x14ac:dyDescent="0.25">
      <c r="A11529" t="s">
        <v>7</v>
      </c>
      <c r="B11529">
        <v>2</v>
      </c>
      <c r="C11529">
        <v>3</v>
      </c>
      <c r="D11529">
        <v>4382</v>
      </c>
      <c r="E11529">
        <v>240</v>
      </c>
      <c r="F11529">
        <v>23.604872369120798</v>
      </c>
      <c r="G11529">
        <v>30.1850347010656</v>
      </c>
      <c r="H11529">
        <f>IF(D11529-D11528=0,G11529-G11528,"")</f>
        <v>-1.8412484130081452E-4</v>
      </c>
      <c r="I11529">
        <f>COUNTIF(D:D,Table1[[#This Row],[Track_ID]])</f>
        <v>101</v>
      </c>
    </row>
    <row r="11530" spans="1:9" x14ac:dyDescent="0.25">
      <c r="A11530" t="s">
        <v>7</v>
      </c>
      <c r="B11530">
        <v>2</v>
      </c>
      <c r="C11530">
        <v>3</v>
      </c>
      <c r="D11530">
        <v>4382</v>
      </c>
      <c r="E11530">
        <v>241</v>
      </c>
      <c r="F11530">
        <v>23.6063050575695</v>
      </c>
      <c r="G11530">
        <v>30.180813083076501</v>
      </c>
      <c r="H11530">
        <f>IF(D11530-D11529=0,G11530-G11529,"")</f>
        <v>-4.2216179890992578E-3</v>
      </c>
      <c r="I11530">
        <f>COUNTIF(D:D,Table1[[#This Row],[Track_ID]])</f>
        <v>101</v>
      </c>
    </row>
    <row r="11531" spans="1:9" x14ac:dyDescent="0.25">
      <c r="A11531" t="s">
        <v>7</v>
      </c>
      <c r="B11531">
        <v>2</v>
      </c>
      <c r="C11531">
        <v>3</v>
      </c>
      <c r="D11531">
        <v>4382</v>
      </c>
      <c r="E11531">
        <v>242</v>
      </c>
      <c r="F11531">
        <v>23.607464240896501</v>
      </c>
      <c r="G11531">
        <v>30.185327017043701</v>
      </c>
      <c r="H11531">
        <f>IF(D11531-D11530=0,G11531-G11530,"")</f>
        <v>4.5139339671997902E-3</v>
      </c>
      <c r="I11531">
        <f>COUNTIF(D:D,Table1[[#This Row],[Track_ID]])</f>
        <v>101</v>
      </c>
    </row>
    <row r="11532" spans="1:9" x14ac:dyDescent="0.25">
      <c r="A11532" t="s">
        <v>7</v>
      </c>
      <c r="B11532">
        <v>2</v>
      </c>
      <c r="C11532">
        <v>3</v>
      </c>
      <c r="D11532">
        <v>4382</v>
      </c>
      <c r="E11532">
        <v>243</v>
      </c>
      <c r="F11532">
        <v>23.607605485272298</v>
      </c>
      <c r="G11532">
        <v>30.186904979666998</v>
      </c>
      <c r="H11532">
        <f>IF(D11532-D11531=0,G11532-G11531,"")</f>
        <v>1.5779626232976796E-3</v>
      </c>
      <c r="I11532">
        <f>COUNTIF(D:D,Table1[[#This Row],[Track_ID]])</f>
        <v>101</v>
      </c>
    </row>
    <row r="11533" spans="1:9" x14ac:dyDescent="0.25">
      <c r="A11533" t="s">
        <v>7</v>
      </c>
      <c r="B11533">
        <v>2</v>
      </c>
      <c r="C11533">
        <v>3</v>
      </c>
      <c r="D11533">
        <v>4382</v>
      </c>
      <c r="E11533">
        <v>244</v>
      </c>
      <c r="F11533">
        <v>23.6039851019191</v>
      </c>
      <c r="G11533">
        <v>30.1892599912136</v>
      </c>
      <c r="H11533">
        <f>IF(D11533-D11532=0,G11533-G11532,"")</f>
        <v>2.3550115466015598E-3</v>
      </c>
      <c r="I11533">
        <f>COUNTIF(D:D,Table1[[#This Row],[Track_ID]])</f>
        <v>101</v>
      </c>
    </row>
    <row r="11534" spans="1:9" x14ac:dyDescent="0.25">
      <c r="A11534" t="s">
        <v>7</v>
      </c>
      <c r="B11534">
        <v>2</v>
      </c>
      <c r="C11534">
        <v>3</v>
      </c>
      <c r="D11534">
        <v>4382</v>
      </c>
      <c r="E11534">
        <v>245</v>
      </c>
      <c r="F11534">
        <v>23.604706729221</v>
      </c>
      <c r="G11534">
        <v>30.186544503541</v>
      </c>
      <c r="H11534">
        <f>IF(D11534-D11533=0,G11534-G11533,"")</f>
        <v>-2.715487672599437E-3</v>
      </c>
      <c r="I11534">
        <f>COUNTIF(D:D,Table1[[#This Row],[Track_ID]])</f>
        <v>101</v>
      </c>
    </row>
    <row r="11535" spans="1:9" x14ac:dyDescent="0.25">
      <c r="A11535" t="s">
        <v>7</v>
      </c>
      <c r="B11535">
        <v>2</v>
      </c>
      <c r="C11535">
        <v>3</v>
      </c>
      <c r="D11535">
        <v>4382</v>
      </c>
      <c r="E11535">
        <v>246</v>
      </c>
      <c r="F11535">
        <v>23.5983588991399</v>
      </c>
      <c r="G11535">
        <v>30.155588198505299</v>
      </c>
      <c r="H11535">
        <f>IF(D11535-D11534=0,G11535-G11534,"")</f>
        <v>-3.0956305035701348E-2</v>
      </c>
      <c r="I11535">
        <f>COUNTIF(D:D,Table1[[#This Row],[Track_ID]])</f>
        <v>101</v>
      </c>
    </row>
    <row r="11536" spans="1:9" x14ac:dyDescent="0.25">
      <c r="A11536" t="s">
        <v>7</v>
      </c>
      <c r="B11536">
        <v>2</v>
      </c>
      <c r="C11536">
        <v>3</v>
      </c>
      <c r="D11536">
        <v>4382</v>
      </c>
      <c r="E11536">
        <v>247</v>
      </c>
      <c r="F11536">
        <v>23.592219250594599</v>
      </c>
      <c r="G11536">
        <v>30.079369860958099</v>
      </c>
      <c r="H11536">
        <f>IF(D11536-D11535=0,G11536-G11535,"")</f>
        <v>-7.6218337547199866E-2</v>
      </c>
      <c r="I11536">
        <f>COUNTIF(D:D,Table1[[#This Row],[Track_ID]])</f>
        <v>101</v>
      </c>
    </row>
    <row r="11537" spans="1:9" x14ac:dyDescent="0.25">
      <c r="A11537" t="s">
        <v>7</v>
      </c>
      <c r="B11537">
        <v>2</v>
      </c>
      <c r="C11537">
        <v>3</v>
      </c>
      <c r="D11537">
        <v>4382</v>
      </c>
      <c r="E11537">
        <v>248</v>
      </c>
      <c r="F11537">
        <v>23.5331248386398</v>
      </c>
      <c r="G11537">
        <v>30.018337068116701</v>
      </c>
      <c r="H11537">
        <f>IF(D11537-D11536=0,G11537-G11536,"")</f>
        <v>-6.1032792841398731E-2</v>
      </c>
      <c r="I11537">
        <f>COUNTIF(D:D,Table1[[#This Row],[Track_ID]])</f>
        <v>101</v>
      </c>
    </row>
    <row r="11538" spans="1:9" x14ac:dyDescent="0.25">
      <c r="A11538" t="s">
        <v>7</v>
      </c>
      <c r="B11538">
        <v>2</v>
      </c>
      <c r="C11538">
        <v>3</v>
      </c>
      <c r="D11538">
        <v>4382</v>
      </c>
      <c r="E11538">
        <v>249</v>
      </c>
      <c r="F11538">
        <v>23.5412306739135</v>
      </c>
      <c r="G11538">
        <v>29.967237550996401</v>
      </c>
      <c r="H11538">
        <f>IF(D11538-D11537=0,G11538-G11537,"")</f>
        <v>-5.1099517120299254E-2</v>
      </c>
      <c r="I11538">
        <f>COUNTIF(D:D,Table1[[#This Row],[Track_ID]])</f>
        <v>101</v>
      </c>
    </row>
    <row r="11539" spans="1:9" x14ac:dyDescent="0.25">
      <c r="A11539" t="s">
        <v>7</v>
      </c>
      <c r="B11539">
        <v>2</v>
      </c>
      <c r="C11539">
        <v>3</v>
      </c>
      <c r="D11539">
        <v>4382</v>
      </c>
      <c r="E11539">
        <v>250</v>
      </c>
      <c r="F11539">
        <v>23.530744540866898</v>
      </c>
      <c r="G11539">
        <v>29.9065527429931</v>
      </c>
      <c r="H11539">
        <f>IF(D11539-D11538=0,G11539-G11538,"")</f>
        <v>-6.0684808003301782E-2</v>
      </c>
      <c r="I11539">
        <f>COUNTIF(D:D,Table1[[#This Row],[Track_ID]])</f>
        <v>101</v>
      </c>
    </row>
    <row r="11540" spans="1:9" x14ac:dyDescent="0.25">
      <c r="A11540" t="s">
        <v>7</v>
      </c>
      <c r="B11540">
        <v>2</v>
      </c>
      <c r="C11540">
        <v>3</v>
      </c>
      <c r="D11540">
        <v>4382</v>
      </c>
      <c r="E11540">
        <v>251</v>
      </c>
      <c r="F11540">
        <v>23.505738543994902</v>
      </c>
      <c r="G11540">
        <v>29.850548496856</v>
      </c>
      <c r="H11540">
        <f>IF(D11540-D11539=0,G11540-G11539,"")</f>
        <v>-5.6004246137099756E-2</v>
      </c>
      <c r="I11540">
        <f>COUNTIF(D:D,Table1[[#This Row],[Track_ID]])</f>
        <v>101</v>
      </c>
    </row>
    <row r="11541" spans="1:9" x14ac:dyDescent="0.25">
      <c r="A11541" t="s">
        <v>7</v>
      </c>
      <c r="B11541">
        <v>2</v>
      </c>
      <c r="C11541">
        <v>3</v>
      </c>
      <c r="D11541">
        <v>4382</v>
      </c>
      <c r="E11541">
        <v>252</v>
      </c>
      <c r="F11541">
        <v>23.4939642897981</v>
      </c>
      <c r="G11541">
        <v>29.770219229330401</v>
      </c>
      <c r="H11541">
        <f>IF(D11541-D11540=0,G11541-G11540,"")</f>
        <v>-8.032926752559888E-2</v>
      </c>
      <c r="I11541">
        <f>COUNTIF(D:D,Table1[[#This Row],[Track_ID]])</f>
        <v>101</v>
      </c>
    </row>
    <row r="11542" spans="1:9" x14ac:dyDescent="0.25">
      <c r="A11542" t="s">
        <v>7</v>
      </c>
      <c r="B11542">
        <v>2</v>
      </c>
      <c r="C11542">
        <v>3</v>
      </c>
      <c r="D11542">
        <v>4382</v>
      </c>
      <c r="E11542">
        <v>253</v>
      </c>
      <c r="F11542">
        <v>23.457451643645101</v>
      </c>
      <c r="G11542">
        <v>29.684536013912702</v>
      </c>
      <c r="H11542">
        <f>IF(D11542-D11541=0,G11542-G11541,"")</f>
        <v>-8.5683215417699188E-2</v>
      </c>
      <c r="I11542">
        <f>COUNTIF(D:D,Table1[[#This Row],[Track_ID]])</f>
        <v>101</v>
      </c>
    </row>
    <row r="11543" spans="1:9" x14ac:dyDescent="0.25">
      <c r="A11543" t="s">
        <v>7</v>
      </c>
      <c r="B11543">
        <v>2</v>
      </c>
      <c r="C11543">
        <v>3</v>
      </c>
      <c r="D11543">
        <v>4382</v>
      </c>
      <c r="E11543">
        <v>254</v>
      </c>
      <c r="F11543">
        <v>23.453022202789398</v>
      </c>
      <c r="G11543">
        <v>29.626977944026098</v>
      </c>
      <c r="H11543">
        <f>IF(D11543-D11542=0,G11543-G11542,"")</f>
        <v>-5.7558069886603391E-2</v>
      </c>
      <c r="I11543">
        <f>COUNTIF(D:D,Table1[[#This Row],[Track_ID]])</f>
        <v>101</v>
      </c>
    </row>
    <row r="11544" spans="1:9" x14ac:dyDescent="0.25">
      <c r="A11544" t="s">
        <v>7</v>
      </c>
      <c r="B11544">
        <v>2</v>
      </c>
      <c r="C11544">
        <v>3</v>
      </c>
      <c r="D11544">
        <v>4382</v>
      </c>
      <c r="E11544">
        <v>255</v>
      </c>
      <c r="F11544">
        <v>23.4513788598851</v>
      </c>
      <c r="G11544">
        <v>29.567413937650901</v>
      </c>
      <c r="H11544">
        <f>IF(D11544-D11543=0,G11544-G11543,"")</f>
        <v>-5.9564006375197209E-2</v>
      </c>
      <c r="I11544">
        <f>COUNTIF(D:D,Table1[[#This Row],[Track_ID]])</f>
        <v>101</v>
      </c>
    </row>
    <row r="11545" spans="1:9" x14ac:dyDescent="0.25">
      <c r="A11545" t="s">
        <v>7</v>
      </c>
      <c r="B11545">
        <v>2</v>
      </c>
      <c r="C11545">
        <v>3</v>
      </c>
      <c r="D11545">
        <v>4382</v>
      </c>
      <c r="E11545">
        <v>256</v>
      </c>
      <c r="F11545">
        <v>23.443266201255302</v>
      </c>
      <c r="G11545">
        <v>29.552029758958302</v>
      </c>
      <c r="H11545">
        <f>IF(D11545-D11544=0,G11545-G11544,"")</f>
        <v>-1.5384178692599448E-2</v>
      </c>
      <c r="I11545">
        <f>COUNTIF(D:D,Table1[[#This Row],[Track_ID]])</f>
        <v>101</v>
      </c>
    </row>
    <row r="11546" spans="1:9" x14ac:dyDescent="0.25">
      <c r="A11546" t="s">
        <v>7</v>
      </c>
      <c r="B11546">
        <v>2</v>
      </c>
      <c r="C11546">
        <v>3</v>
      </c>
      <c r="D11546">
        <v>4382</v>
      </c>
      <c r="E11546">
        <v>257</v>
      </c>
      <c r="F11546">
        <v>23.4401282607387</v>
      </c>
      <c r="G11546">
        <v>29.543937190262799</v>
      </c>
      <c r="H11546">
        <f>IF(D11546-D11545=0,G11546-G11545,"")</f>
        <v>-8.0925686955026777E-3</v>
      </c>
      <c r="I11546">
        <f>COUNTIF(D:D,Table1[[#This Row],[Track_ID]])</f>
        <v>101</v>
      </c>
    </row>
    <row r="11547" spans="1:9" x14ac:dyDescent="0.25">
      <c r="A11547" t="s">
        <v>7</v>
      </c>
      <c r="B11547">
        <v>2</v>
      </c>
      <c r="C11547">
        <v>3</v>
      </c>
      <c r="D11547">
        <v>4382</v>
      </c>
      <c r="E11547">
        <v>258</v>
      </c>
      <c r="F11547">
        <v>23.434696379985599</v>
      </c>
      <c r="G11547">
        <v>29.540491556877001</v>
      </c>
      <c r="H11547">
        <f>IF(D11547-D11546=0,G11547-G11546,"")</f>
        <v>-3.4456333857981747E-3</v>
      </c>
      <c r="I11547">
        <f>COUNTIF(D:D,Table1[[#This Row],[Track_ID]])</f>
        <v>101</v>
      </c>
    </row>
    <row r="11548" spans="1:9" x14ac:dyDescent="0.25">
      <c r="A11548" t="s">
        <v>7</v>
      </c>
      <c r="B11548">
        <v>2</v>
      </c>
      <c r="C11548">
        <v>3</v>
      </c>
      <c r="D11548">
        <v>4382</v>
      </c>
      <c r="E11548">
        <v>259</v>
      </c>
      <c r="F11548">
        <v>23.436617595625702</v>
      </c>
      <c r="G11548">
        <v>29.5437389370733</v>
      </c>
      <c r="H11548">
        <f>IF(D11548-D11547=0,G11548-G11547,"")</f>
        <v>3.2473801962993321E-3</v>
      </c>
      <c r="I11548">
        <f>COUNTIF(D:D,Table1[[#This Row],[Track_ID]])</f>
        <v>101</v>
      </c>
    </row>
    <row r="11549" spans="1:9" x14ac:dyDescent="0.25">
      <c r="A11549" t="s">
        <v>7</v>
      </c>
      <c r="B11549">
        <v>2</v>
      </c>
      <c r="C11549">
        <v>3</v>
      </c>
      <c r="D11549">
        <v>4382</v>
      </c>
      <c r="E11549">
        <v>260</v>
      </c>
      <c r="F11549">
        <v>23.439199447932001</v>
      </c>
      <c r="G11549">
        <v>29.538112998808899</v>
      </c>
      <c r="H11549">
        <f>IF(D11549-D11548=0,G11549-G11548,"")</f>
        <v>-5.6259382644014977E-3</v>
      </c>
      <c r="I11549">
        <f>COUNTIF(D:D,Table1[[#This Row],[Track_ID]])</f>
        <v>101</v>
      </c>
    </row>
    <row r="11550" spans="1:9" x14ac:dyDescent="0.25">
      <c r="A11550" t="s">
        <v>7</v>
      </c>
      <c r="B11550">
        <v>2</v>
      </c>
      <c r="C11550">
        <v>3</v>
      </c>
      <c r="D11550">
        <v>4382</v>
      </c>
      <c r="E11550">
        <v>261</v>
      </c>
      <c r="F11550">
        <v>23.439956591946402</v>
      </c>
      <c r="G11550">
        <v>29.532561308975101</v>
      </c>
      <c r="H11550">
        <f>IF(D11550-D11549=0,G11550-G11549,"")</f>
        <v>-5.5516898337977238E-3</v>
      </c>
      <c r="I11550">
        <f>COUNTIF(D:D,Table1[[#This Row],[Track_ID]])</f>
        <v>101</v>
      </c>
    </row>
    <row r="11551" spans="1:9" x14ac:dyDescent="0.25">
      <c r="A11551" t="s">
        <v>7</v>
      </c>
      <c r="B11551">
        <v>2</v>
      </c>
      <c r="C11551">
        <v>3</v>
      </c>
      <c r="D11551">
        <v>4382</v>
      </c>
      <c r="E11551">
        <v>262</v>
      </c>
      <c r="F11551">
        <v>23.438713685766601</v>
      </c>
      <c r="G11551">
        <v>29.540159100472199</v>
      </c>
      <c r="H11551">
        <f>IF(D11551-D11550=0,G11551-G11550,"")</f>
        <v>7.5977914970977167E-3</v>
      </c>
      <c r="I11551">
        <f>COUNTIF(D:D,Table1[[#This Row],[Track_ID]])</f>
        <v>101</v>
      </c>
    </row>
    <row r="11552" spans="1:9" x14ac:dyDescent="0.25">
      <c r="A11552" t="s">
        <v>7</v>
      </c>
      <c r="B11552">
        <v>2</v>
      </c>
      <c r="C11552">
        <v>3</v>
      </c>
      <c r="D11552">
        <v>4382</v>
      </c>
      <c r="E11552">
        <v>263</v>
      </c>
      <c r="F11552">
        <v>23.439567918825599</v>
      </c>
      <c r="G11552">
        <v>29.5400651672634</v>
      </c>
      <c r="H11552">
        <f>IF(D11552-D11551=0,G11552-G11551,"")</f>
        <v>-9.393320879880207E-5</v>
      </c>
      <c r="I11552">
        <f>COUNTIF(D:D,Table1[[#This Row],[Track_ID]])</f>
        <v>101</v>
      </c>
    </row>
    <row r="11553" spans="1:9" x14ac:dyDescent="0.25">
      <c r="A11553" t="s">
        <v>7</v>
      </c>
      <c r="B11553">
        <v>2</v>
      </c>
      <c r="C11553">
        <v>3</v>
      </c>
      <c r="D11553">
        <v>4382</v>
      </c>
      <c r="E11553">
        <v>264</v>
      </c>
      <c r="F11553">
        <v>23.442412727613501</v>
      </c>
      <c r="G11553">
        <v>29.539345507487099</v>
      </c>
      <c r="H11553">
        <f>IF(D11553-D11552=0,G11553-G11552,"")</f>
        <v>-7.1965977630128464E-4</v>
      </c>
      <c r="I11553">
        <f>COUNTIF(D:D,Table1[[#This Row],[Track_ID]])</f>
        <v>101</v>
      </c>
    </row>
    <row r="11554" spans="1:9" x14ac:dyDescent="0.25">
      <c r="A11554" t="s">
        <v>7</v>
      </c>
      <c r="B11554">
        <v>2</v>
      </c>
      <c r="C11554">
        <v>3</v>
      </c>
      <c r="D11554">
        <v>4382</v>
      </c>
      <c r="E11554">
        <v>265</v>
      </c>
      <c r="F11554">
        <v>23.4409177193209</v>
      </c>
      <c r="G11554">
        <v>29.5414933436134</v>
      </c>
      <c r="H11554">
        <f>IF(D11554-D11553=0,G11554-G11553,"")</f>
        <v>2.1478361263014278E-3</v>
      </c>
      <c r="I11554">
        <f>COUNTIF(D:D,Table1[[#This Row],[Track_ID]])</f>
        <v>101</v>
      </c>
    </row>
    <row r="11555" spans="1:9" x14ac:dyDescent="0.25">
      <c r="A11555" t="s">
        <v>7</v>
      </c>
      <c r="B11555">
        <v>2</v>
      </c>
      <c r="C11555">
        <v>3</v>
      </c>
      <c r="D11555">
        <v>4382</v>
      </c>
      <c r="E11555">
        <v>266</v>
      </c>
      <c r="F11555">
        <v>23.4382875242881</v>
      </c>
      <c r="G11555">
        <v>29.5460905117524</v>
      </c>
      <c r="H11555">
        <f>IF(D11555-D11554=0,G11555-G11554,"")</f>
        <v>4.5971681390000185E-3</v>
      </c>
      <c r="I11555">
        <f>COUNTIF(D:D,Table1[[#This Row],[Track_ID]])</f>
        <v>101</v>
      </c>
    </row>
    <row r="11556" spans="1:9" x14ac:dyDescent="0.25">
      <c r="A11556" t="s">
        <v>7</v>
      </c>
      <c r="B11556">
        <v>2</v>
      </c>
      <c r="C11556">
        <v>3</v>
      </c>
      <c r="D11556">
        <v>4382</v>
      </c>
      <c r="E11556">
        <v>267</v>
      </c>
      <c r="F11556">
        <v>23.4399397862848</v>
      </c>
      <c r="G11556">
        <v>29.548795597453701</v>
      </c>
      <c r="H11556">
        <f>IF(D11556-D11555=0,G11556-G11555,"")</f>
        <v>2.7050857013009022E-3</v>
      </c>
      <c r="I11556">
        <f>COUNTIF(D:D,Table1[[#This Row],[Track_ID]])</f>
        <v>101</v>
      </c>
    </row>
    <row r="11557" spans="1:9" x14ac:dyDescent="0.25">
      <c r="A11557" t="s">
        <v>7</v>
      </c>
      <c r="B11557">
        <v>2</v>
      </c>
      <c r="C11557">
        <v>3</v>
      </c>
      <c r="D11557">
        <v>4382</v>
      </c>
      <c r="E11557">
        <v>268</v>
      </c>
      <c r="F11557">
        <v>23.441249046500101</v>
      </c>
      <c r="G11557">
        <v>29.550684376340101</v>
      </c>
      <c r="H11557">
        <f>IF(D11557-D11556=0,G11557-G11556,"")</f>
        <v>1.8887788863999333E-3</v>
      </c>
      <c r="I11557">
        <f>COUNTIF(D:D,Table1[[#This Row],[Track_ID]])</f>
        <v>101</v>
      </c>
    </row>
    <row r="11558" spans="1:9" x14ac:dyDescent="0.25">
      <c r="A11558" t="s">
        <v>7</v>
      </c>
      <c r="B11558">
        <v>2</v>
      </c>
      <c r="C11558">
        <v>3</v>
      </c>
      <c r="D11558">
        <v>4382</v>
      </c>
      <c r="E11558">
        <v>269</v>
      </c>
      <c r="F11558">
        <v>23.439777018309101</v>
      </c>
      <c r="G11558">
        <v>29.552266896736199</v>
      </c>
      <c r="H11558">
        <f>IF(D11558-D11557=0,G11558-G11557,"")</f>
        <v>1.58252039609863E-3</v>
      </c>
      <c r="I11558">
        <f>COUNTIF(D:D,Table1[[#This Row],[Track_ID]])</f>
        <v>101</v>
      </c>
    </row>
    <row r="11559" spans="1:9" x14ac:dyDescent="0.25">
      <c r="A11559" t="s">
        <v>7</v>
      </c>
      <c r="B11559">
        <v>2</v>
      </c>
      <c r="C11559">
        <v>3</v>
      </c>
      <c r="D11559">
        <v>4382</v>
      </c>
      <c r="E11559">
        <v>270</v>
      </c>
      <c r="F11559">
        <v>23.441714727409199</v>
      </c>
      <c r="G11559">
        <v>29.554201056839201</v>
      </c>
      <c r="H11559">
        <f>IF(D11559-D11558=0,G11559-G11558,"")</f>
        <v>1.9341601030014033E-3</v>
      </c>
      <c r="I11559">
        <f>COUNTIF(D:D,Table1[[#This Row],[Track_ID]])</f>
        <v>101</v>
      </c>
    </row>
    <row r="11560" spans="1:9" x14ac:dyDescent="0.25">
      <c r="A11560" t="s">
        <v>7</v>
      </c>
      <c r="B11560">
        <v>2</v>
      </c>
      <c r="C11560">
        <v>3</v>
      </c>
      <c r="D11560">
        <v>4382</v>
      </c>
      <c r="E11560">
        <v>271</v>
      </c>
      <c r="F11560">
        <v>23.444465245415699</v>
      </c>
      <c r="G11560">
        <v>29.556755398766299</v>
      </c>
      <c r="H11560">
        <f>IF(D11560-D11559=0,G11560-G11559,"")</f>
        <v>2.554341927098136E-3</v>
      </c>
      <c r="I11560">
        <f>COUNTIF(D:D,Table1[[#This Row],[Track_ID]])</f>
        <v>101</v>
      </c>
    </row>
    <row r="11561" spans="1:9" x14ac:dyDescent="0.25">
      <c r="A11561" t="s">
        <v>7</v>
      </c>
      <c r="B11561">
        <v>2</v>
      </c>
      <c r="C11561">
        <v>3</v>
      </c>
      <c r="D11561">
        <v>4382</v>
      </c>
      <c r="E11561">
        <v>272</v>
      </c>
      <c r="F11561">
        <v>23.443359477702</v>
      </c>
      <c r="G11561">
        <v>29.5530107184839</v>
      </c>
      <c r="H11561">
        <f>IF(D11561-D11560=0,G11561-G11560,"")</f>
        <v>-3.7446802823986047E-3</v>
      </c>
      <c r="I11561">
        <f>COUNTIF(D:D,Table1[[#This Row],[Track_ID]])</f>
        <v>101</v>
      </c>
    </row>
    <row r="11562" spans="1:9" x14ac:dyDescent="0.25">
      <c r="A11562" t="s">
        <v>7</v>
      </c>
      <c r="B11562">
        <v>2</v>
      </c>
      <c r="C11562">
        <v>3</v>
      </c>
      <c r="D11562">
        <v>4382</v>
      </c>
      <c r="E11562">
        <v>273</v>
      </c>
      <c r="F11562">
        <v>23.452325871578399</v>
      </c>
      <c r="G11562">
        <v>29.604265471279</v>
      </c>
      <c r="H11562">
        <f>IF(D11562-D11561=0,G11562-G11561,"")</f>
        <v>5.1254752795099279E-2</v>
      </c>
      <c r="I11562">
        <f>COUNTIF(D:D,Table1[[#This Row],[Track_ID]])</f>
        <v>101</v>
      </c>
    </row>
    <row r="11563" spans="1:9" x14ac:dyDescent="0.25">
      <c r="A11563" t="s">
        <v>7</v>
      </c>
      <c r="B11563">
        <v>2</v>
      </c>
      <c r="C11563">
        <v>3</v>
      </c>
      <c r="D11563">
        <v>4383</v>
      </c>
      <c r="E11563">
        <v>205</v>
      </c>
      <c r="F11563">
        <v>21.564537963467998</v>
      </c>
      <c r="G11563">
        <v>11.6823038323815</v>
      </c>
      <c r="H11563" t="str">
        <f>IF(D11563-D11562=0,G11563-G11562,"")</f>
        <v/>
      </c>
      <c r="I11563">
        <f>COUNTIF(D:D,Table1[[#This Row],[Track_ID]])</f>
        <v>12</v>
      </c>
    </row>
    <row r="11564" spans="1:9" x14ac:dyDescent="0.25">
      <c r="A11564" t="s">
        <v>7</v>
      </c>
      <c r="B11564">
        <v>2</v>
      </c>
      <c r="C11564">
        <v>3</v>
      </c>
      <c r="D11564">
        <v>4383</v>
      </c>
      <c r="E11564">
        <v>206</v>
      </c>
      <c r="F11564">
        <v>21.527260181572601</v>
      </c>
      <c r="G11564">
        <v>11.6357267504177</v>
      </c>
      <c r="H11564">
        <f>IF(D11564-D11563=0,G11564-G11563,"")</f>
        <v>-4.6577081963800282E-2</v>
      </c>
      <c r="I11564">
        <f>COUNTIF(D:D,Table1[[#This Row],[Track_ID]])</f>
        <v>12</v>
      </c>
    </row>
    <row r="11565" spans="1:9" x14ac:dyDescent="0.25">
      <c r="A11565" t="s">
        <v>7</v>
      </c>
      <c r="B11565">
        <v>2</v>
      </c>
      <c r="C11565">
        <v>3</v>
      </c>
      <c r="D11565">
        <v>4383</v>
      </c>
      <c r="E11565">
        <v>207</v>
      </c>
      <c r="F11565">
        <v>21.521918733956699</v>
      </c>
      <c r="G11565">
        <v>11.590660234722399</v>
      </c>
      <c r="H11565">
        <f>IF(D11565-D11564=0,G11565-G11564,"")</f>
        <v>-4.5066515695300069E-2</v>
      </c>
      <c r="I11565">
        <f>COUNTIF(D:D,Table1[[#This Row],[Track_ID]])</f>
        <v>12</v>
      </c>
    </row>
    <row r="11566" spans="1:9" x14ac:dyDescent="0.25">
      <c r="A11566" t="s">
        <v>7</v>
      </c>
      <c r="B11566">
        <v>2</v>
      </c>
      <c r="C11566">
        <v>3</v>
      </c>
      <c r="D11566">
        <v>4383</v>
      </c>
      <c r="E11566">
        <v>208</v>
      </c>
      <c r="F11566">
        <v>21.560157503549799</v>
      </c>
      <c r="G11566">
        <v>11.483048256180799</v>
      </c>
      <c r="H11566">
        <f>IF(D11566-D11565=0,G11566-G11565,"")</f>
        <v>-0.1076119785416001</v>
      </c>
      <c r="I11566">
        <f>COUNTIF(D:D,Table1[[#This Row],[Track_ID]])</f>
        <v>12</v>
      </c>
    </row>
    <row r="11567" spans="1:9" x14ac:dyDescent="0.25">
      <c r="A11567" t="s">
        <v>7</v>
      </c>
      <c r="B11567">
        <v>2</v>
      </c>
      <c r="C11567">
        <v>3</v>
      </c>
      <c r="D11567">
        <v>4383</v>
      </c>
      <c r="E11567">
        <v>210</v>
      </c>
      <c r="F11567">
        <v>21.458503324763701</v>
      </c>
      <c r="G11567">
        <v>11.291982662930099</v>
      </c>
      <c r="H11567">
        <f>IF(D11567-D11566=0,G11567-G11566,"")</f>
        <v>-0.19106559325070016</v>
      </c>
      <c r="I11567">
        <f>COUNTIF(D:D,Table1[[#This Row],[Track_ID]])</f>
        <v>12</v>
      </c>
    </row>
    <row r="11568" spans="1:9" x14ac:dyDescent="0.25">
      <c r="A11568" t="s">
        <v>7</v>
      </c>
      <c r="B11568">
        <v>2</v>
      </c>
      <c r="C11568">
        <v>3</v>
      </c>
      <c r="D11568">
        <v>4383</v>
      </c>
      <c r="E11568">
        <v>211</v>
      </c>
      <c r="F11568">
        <v>21.455334893153701</v>
      </c>
      <c r="G11568">
        <v>11.2509557158803</v>
      </c>
      <c r="H11568">
        <f>IF(D11568-D11567=0,G11568-G11567,"")</f>
        <v>-4.1026947049799034E-2</v>
      </c>
      <c r="I11568">
        <f>COUNTIF(D:D,Table1[[#This Row],[Track_ID]])</f>
        <v>12</v>
      </c>
    </row>
    <row r="11569" spans="1:9" x14ac:dyDescent="0.25">
      <c r="A11569" t="s">
        <v>7</v>
      </c>
      <c r="B11569">
        <v>2</v>
      </c>
      <c r="C11569">
        <v>3</v>
      </c>
      <c r="D11569">
        <v>4383</v>
      </c>
      <c r="E11569">
        <v>212</v>
      </c>
      <c r="F11569">
        <v>21.397646284993002</v>
      </c>
      <c r="G11569">
        <v>11.1977960702029</v>
      </c>
      <c r="H11569">
        <f>IF(D11569-D11568=0,G11569-G11568,"")</f>
        <v>-5.3159645677400391E-2</v>
      </c>
      <c r="I11569">
        <f>COUNTIF(D:D,Table1[[#This Row],[Track_ID]])</f>
        <v>12</v>
      </c>
    </row>
    <row r="11570" spans="1:9" x14ac:dyDescent="0.25">
      <c r="A11570" t="s">
        <v>7</v>
      </c>
      <c r="B11570">
        <v>2</v>
      </c>
      <c r="C11570">
        <v>3</v>
      </c>
      <c r="D11570">
        <v>4383</v>
      </c>
      <c r="E11570">
        <v>213</v>
      </c>
      <c r="F11570">
        <v>21.413300121169598</v>
      </c>
      <c r="G11570">
        <v>11.143295319228001</v>
      </c>
      <c r="H11570">
        <f>IF(D11570-D11569=0,G11570-G11569,"")</f>
        <v>-5.4500750974899148E-2</v>
      </c>
      <c r="I11570">
        <f>COUNTIF(D:D,Table1[[#This Row],[Track_ID]])</f>
        <v>12</v>
      </c>
    </row>
    <row r="11571" spans="1:9" x14ac:dyDescent="0.25">
      <c r="A11571" t="s">
        <v>7</v>
      </c>
      <c r="B11571">
        <v>2</v>
      </c>
      <c r="C11571">
        <v>3</v>
      </c>
      <c r="D11571">
        <v>4383</v>
      </c>
      <c r="E11571">
        <v>214</v>
      </c>
      <c r="F11571">
        <v>21.3568285272144</v>
      </c>
      <c r="G11571">
        <v>11.029995932977601</v>
      </c>
      <c r="H11571">
        <f>IF(D11571-D11570=0,G11571-G11570,"")</f>
        <v>-0.11329938625040015</v>
      </c>
      <c r="I11571">
        <f>COUNTIF(D:D,Table1[[#This Row],[Track_ID]])</f>
        <v>12</v>
      </c>
    </row>
    <row r="11572" spans="1:9" x14ac:dyDescent="0.25">
      <c r="A11572" t="s">
        <v>7</v>
      </c>
      <c r="B11572">
        <v>2</v>
      </c>
      <c r="C11572">
        <v>3</v>
      </c>
      <c r="D11572">
        <v>4383</v>
      </c>
      <c r="E11572">
        <v>215</v>
      </c>
      <c r="F11572">
        <v>21.3390521960679</v>
      </c>
      <c r="G11572">
        <v>10.953903732635199</v>
      </c>
      <c r="H11572">
        <f>IF(D11572-D11571=0,G11572-G11571,"")</f>
        <v>-7.6092200342401384E-2</v>
      </c>
      <c r="I11572">
        <f>COUNTIF(D:D,Table1[[#This Row],[Track_ID]])</f>
        <v>12</v>
      </c>
    </row>
    <row r="11573" spans="1:9" x14ac:dyDescent="0.25">
      <c r="A11573" t="s">
        <v>7</v>
      </c>
      <c r="B11573">
        <v>2</v>
      </c>
      <c r="C11573">
        <v>3</v>
      </c>
      <c r="D11573">
        <v>4383</v>
      </c>
      <c r="E11573">
        <v>218</v>
      </c>
      <c r="F11573">
        <v>21.3278405663673</v>
      </c>
      <c r="G11573">
        <v>10.759606025939201</v>
      </c>
      <c r="H11573">
        <f>IF(D11573-D11572=0,G11573-G11572,"")</f>
        <v>-0.19429770669599833</v>
      </c>
      <c r="I11573">
        <f>COUNTIF(D:D,Table1[[#This Row],[Track_ID]])</f>
        <v>12</v>
      </c>
    </row>
    <row r="11574" spans="1:9" x14ac:dyDescent="0.25">
      <c r="A11574" t="s">
        <v>7</v>
      </c>
      <c r="B11574">
        <v>2</v>
      </c>
      <c r="C11574">
        <v>3</v>
      </c>
      <c r="D11574">
        <v>4383</v>
      </c>
      <c r="E11574">
        <v>219</v>
      </c>
      <c r="F11574">
        <v>21.283068284055702</v>
      </c>
      <c r="G11574">
        <v>10.678016043721099</v>
      </c>
      <c r="H11574">
        <f>IF(D11574-D11573=0,G11574-G11573,"")</f>
        <v>-8.1589982218101653E-2</v>
      </c>
      <c r="I11574">
        <f>COUNTIF(D:D,Table1[[#This Row],[Track_ID]])</f>
        <v>12</v>
      </c>
    </row>
    <row r="11575" spans="1:9" x14ac:dyDescent="0.25">
      <c r="A11575" t="s">
        <v>7</v>
      </c>
      <c r="B11575">
        <v>2</v>
      </c>
      <c r="C11575">
        <v>3</v>
      </c>
      <c r="D11575">
        <v>4384</v>
      </c>
      <c r="E11575">
        <v>220</v>
      </c>
      <c r="F11575">
        <v>29.0558489531617</v>
      </c>
      <c r="G11575">
        <v>15.150003235777101</v>
      </c>
      <c r="H11575" t="str">
        <f>IF(D11575-D11574=0,G11575-G11574,"")</f>
        <v/>
      </c>
      <c r="I11575">
        <f>COUNTIF(D:D,Table1[[#This Row],[Track_ID]])</f>
        <v>5</v>
      </c>
    </row>
    <row r="11576" spans="1:9" x14ac:dyDescent="0.25">
      <c r="A11576" t="s">
        <v>7</v>
      </c>
      <c r="B11576">
        <v>2</v>
      </c>
      <c r="C11576">
        <v>3</v>
      </c>
      <c r="D11576">
        <v>4384</v>
      </c>
      <c r="E11576">
        <v>221</v>
      </c>
      <c r="F11576">
        <v>29.065962897697201</v>
      </c>
      <c r="G11576">
        <v>15.0423583674102</v>
      </c>
      <c r="H11576">
        <f>IF(D11576-D11575=0,G11576-G11575,"")</f>
        <v>-0.10764486836690068</v>
      </c>
      <c r="I11576">
        <f>COUNTIF(D:D,Table1[[#This Row],[Track_ID]])</f>
        <v>5</v>
      </c>
    </row>
    <row r="11577" spans="1:9" x14ac:dyDescent="0.25">
      <c r="A11577" t="s">
        <v>7</v>
      </c>
      <c r="B11577">
        <v>2</v>
      </c>
      <c r="C11577">
        <v>3</v>
      </c>
      <c r="D11577">
        <v>4384</v>
      </c>
      <c r="E11577">
        <v>222</v>
      </c>
      <c r="F11577">
        <v>29.064232434441902</v>
      </c>
      <c r="G11577">
        <v>14.918592517558199</v>
      </c>
      <c r="H11577">
        <f>IF(D11577-D11576=0,G11577-G11576,"")</f>
        <v>-0.1237658498520009</v>
      </c>
      <c r="I11577">
        <f>COUNTIF(D:D,Table1[[#This Row],[Track_ID]])</f>
        <v>5</v>
      </c>
    </row>
    <row r="11578" spans="1:9" x14ac:dyDescent="0.25">
      <c r="A11578" t="s">
        <v>7</v>
      </c>
      <c r="B11578">
        <v>2</v>
      </c>
      <c r="C11578">
        <v>3</v>
      </c>
      <c r="D11578">
        <v>4384</v>
      </c>
      <c r="E11578">
        <v>225</v>
      </c>
      <c r="F11578">
        <v>29.055438840009799</v>
      </c>
      <c r="G11578">
        <v>14.4089460645045</v>
      </c>
      <c r="H11578">
        <f>IF(D11578-D11577=0,G11578-G11577,"")</f>
        <v>-0.50964645305369949</v>
      </c>
      <c r="I11578">
        <f>COUNTIF(D:D,Table1[[#This Row],[Track_ID]])</f>
        <v>5</v>
      </c>
    </row>
    <row r="11579" spans="1:9" x14ac:dyDescent="0.25">
      <c r="A11579" t="s">
        <v>7</v>
      </c>
      <c r="B11579">
        <v>2</v>
      </c>
      <c r="C11579">
        <v>3</v>
      </c>
      <c r="D11579">
        <v>4384</v>
      </c>
      <c r="E11579">
        <v>226</v>
      </c>
      <c r="F11579">
        <v>29.075886760939198</v>
      </c>
      <c r="G11579">
        <v>14.2917756755146</v>
      </c>
      <c r="H11579">
        <f>IF(D11579-D11578=0,G11579-G11578,"")</f>
        <v>-0.11717038898989962</v>
      </c>
      <c r="I11579">
        <f>COUNTIF(D:D,Table1[[#This Row],[Track_ID]])</f>
        <v>5</v>
      </c>
    </row>
    <row r="11580" spans="1:9" x14ac:dyDescent="0.25">
      <c r="A11580" t="s">
        <v>7</v>
      </c>
      <c r="B11580">
        <v>2</v>
      </c>
      <c r="C11580">
        <v>3</v>
      </c>
      <c r="D11580">
        <v>4385</v>
      </c>
      <c r="E11580">
        <v>229</v>
      </c>
      <c r="F11580">
        <v>18.9009246906759</v>
      </c>
      <c r="G11580">
        <v>22.2757383383728</v>
      </c>
      <c r="H11580" t="str">
        <f>IF(D11580-D11579=0,G11580-G11579,"")</f>
        <v/>
      </c>
      <c r="I11580">
        <f>COUNTIF(D:D,Table1[[#This Row],[Track_ID]])</f>
        <v>68</v>
      </c>
    </row>
    <row r="11581" spans="1:9" x14ac:dyDescent="0.25">
      <c r="A11581" t="s">
        <v>7</v>
      </c>
      <c r="B11581">
        <v>2</v>
      </c>
      <c r="C11581">
        <v>3</v>
      </c>
      <c r="D11581">
        <v>4385</v>
      </c>
      <c r="E11581">
        <v>230</v>
      </c>
      <c r="F11581">
        <v>18.892530442727399</v>
      </c>
      <c r="G11581">
        <v>22.248264922236999</v>
      </c>
      <c r="H11581">
        <f>IF(D11581-D11580=0,G11581-G11580,"")</f>
        <v>-2.7473416135801898E-2</v>
      </c>
      <c r="I11581">
        <f>COUNTIF(D:D,Table1[[#This Row],[Track_ID]])</f>
        <v>68</v>
      </c>
    </row>
    <row r="11582" spans="1:9" x14ac:dyDescent="0.25">
      <c r="A11582" t="s">
        <v>7</v>
      </c>
      <c r="B11582">
        <v>2</v>
      </c>
      <c r="C11582">
        <v>3</v>
      </c>
      <c r="D11582">
        <v>4385</v>
      </c>
      <c r="E11582">
        <v>231</v>
      </c>
      <c r="F11582">
        <v>18.887569901813599</v>
      </c>
      <c r="G11582">
        <v>22.250818243459701</v>
      </c>
      <c r="H11582">
        <f>IF(D11582-D11581=0,G11582-G11581,"")</f>
        <v>2.5533212227024649E-3</v>
      </c>
      <c r="I11582">
        <f>COUNTIF(D:D,Table1[[#This Row],[Track_ID]])</f>
        <v>68</v>
      </c>
    </row>
    <row r="11583" spans="1:9" x14ac:dyDescent="0.25">
      <c r="A11583" t="s">
        <v>7</v>
      </c>
      <c r="B11583">
        <v>2</v>
      </c>
      <c r="C11583">
        <v>3</v>
      </c>
      <c r="D11583">
        <v>4385</v>
      </c>
      <c r="E11583">
        <v>232</v>
      </c>
      <c r="F11583">
        <v>18.8818600259123</v>
      </c>
      <c r="G11583">
        <v>22.247069943716198</v>
      </c>
      <c r="H11583">
        <f>IF(D11583-D11582=0,G11583-G11582,"")</f>
        <v>-3.7482997435027698E-3</v>
      </c>
      <c r="I11583">
        <f>COUNTIF(D:D,Table1[[#This Row],[Track_ID]])</f>
        <v>68</v>
      </c>
    </row>
    <row r="11584" spans="1:9" x14ac:dyDescent="0.25">
      <c r="A11584" t="s">
        <v>7</v>
      </c>
      <c r="B11584">
        <v>2</v>
      </c>
      <c r="C11584">
        <v>3</v>
      </c>
      <c r="D11584">
        <v>4385</v>
      </c>
      <c r="E11584">
        <v>233</v>
      </c>
      <c r="F11584">
        <v>18.883510505453302</v>
      </c>
      <c r="G11584">
        <v>22.248958003462</v>
      </c>
      <c r="H11584">
        <f>IF(D11584-D11583=0,G11584-G11583,"")</f>
        <v>1.8880597458021953E-3</v>
      </c>
      <c r="I11584">
        <f>COUNTIF(D:D,Table1[[#This Row],[Track_ID]])</f>
        <v>68</v>
      </c>
    </row>
    <row r="11585" spans="1:9" x14ac:dyDescent="0.25">
      <c r="A11585" t="s">
        <v>7</v>
      </c>
      <c r="B11585">
        <v>2</v>
      </c>
      <c r="C11585">
        <v>3</v>
      </c>
      <c r="D11585">
        <v>4385</v>
      </c>
      <c r="E11585">
        <v>234</v>
      </c>
      <c r="F11585">
        <v>18.880160352407099</v>
      </c>
      <c r="G11585">
        <v>22.246172398260502</v>
      </c>
      <c r="H11585">
        <f>IF(D11585-D11584=0,G11585-G11584,"")</f>
        <v>-2.785605201498953E-3</v>
      </c>
      <c r="I11585">
        <f>COUNTIF(D:D,Table1[[#This Row],[Track_ID]])</f>
        <v>68</v>
      </c>
    </row>
    <row r="11586" spans="1:9" x14ac:dyDescent="0.25">
      <c r="A11586" t="s">
        <v>7</v>
      </c>
      <c r="B11586">
        <v>2</v>
      </c>
      <c r="C11586">
        <v>3</v>
      </c>
      <c r="D11586">
        <v>4385</v>
      </c>
      <c r="E11586">
        <v>235</v>
      </c>
      <c r="F11586">
        <v>18.882961127991699</v>
      </c>
      <c r="G11586">
        <v>22.246703666959899</v>
      </c>
      <c r="H11586">
        <f>IF(D11586-D11585=0,G11586-G11585,"")</f>
        <v>5.3126869939745802E-4</v>
      </c>
      <c r="I11586">
        <f>COUNTIF(D:D,Table1[[#This Row],[Track_ID]])</f>
        <v>68</v>
      </c>
    </row>
    <row r="11587" spans="1:9" x14ac:dyDescent="0.25">
      <c r="A11587" t="s">
        <v>7</v>
      </c>
      <c r="B11587">
        <v>2</v>
      </c>
      <c r="C11587">
        <v>3</v>
      </c>
      <c r="D11587">
        <v>4385</v>
      </c>
      <c r="E11587">
        <v>236</v>
      </c>
      <c r="F11587">
        <v>18.884182200130802</v>
      </c>
      <c r="G11587">
        <v>22.2452618935584</v>
      </c>
      <c r="H11587">
        <f>IF(D11587-D11586=0,G11587-G11586,"")</f>
        <v>-1.4417734014990913E-3</v>
      </c>
      <c r="I11587">
        <f>COUNTIF(D:D,Table1[[#This Row],[Track_ID]])</f>
        <v>68</v>
      </c>
    </row>
    <row r="11588" spans="1:9" x14ac:dyDescent="0.25">
      <c r="A11588" t="s">
        <v>7</v>
      </c>
      <c r="B11588">
        <v>2</v>
      </c>
      <c r="C11588">
        <v>3</v>
      </c>
      <c r="D11588">
        <v>4385</v>
      </c>
      <c r="E11588">
        <v>237</v>
      </c>
      <c r="F11588">
        <v>18.884432202715001</v>
      </c>
      <c r="G11588">
        <v>22.244238347935202</v>
      </c>
      <c r="H11588">
        <f>IF(D11588-D11587=0,G11588-G11587,"")</f>
        <v>-1.0235456231981743E-3</v>
      </c>
      <c r="I11588">
        <f>COUNTIF(D:D,Table1[[#This Row],[Track_ID]])</f>
        <v>68</v>
      </c>
    </row>
    <row r="11589" spans="1:9" x14ac:dyDescent="0.25">
      <c r="A11589" t="s">
        <v>7</v>
      </c>
      <c r="B11589">
        <v>2</v>
      </c>
      <c r="C11589">
        <v>3</v>
      </c>
      <c r="D11589">
        <v>4385</v>
      </c>
      <c r="E11589">
        <v>238</v>
      </c>
      <c r="F11589">
        <v>18.886220479382601</v>
      </c>
      <c r="G11589">
        <v>22.238706169360299</v>
      </c>
      <c r="H11589">
        <f>IF(D11589-D11588=0,G11589-G11588,"")</f>
        <v>-5.5321785749029573E-3</v>
      </c>
      <c r="I11589">
        <f>COUNTIF(D:D,Table1[[#This Row],[Track_ID]])</f>
        <v>68</v>
      </c>
    </row>
    <row r="11590" spans="1:9" x14ac:dyDescent="0.25">
      <c r="A11590" t="s">
        <v>7</v>
      </c>
      <c r="B11590">
        <v>2</v>
      </c>
      <c r="C11590">
        <v>3</v>
      </c>
      <c r="D11590">
        <v>4385</v>
      </c>
      <c r="E11590">
        <v>239</v>
      </c>
      <c r="F11590">
        <v>18.8942771215942</v>
      </c>
      <c r="G11590">
        <v>22.2272551985935</v>
      </c>
      <c r="H11590">
        <f>IF(D11590-D11589=0,G11590-G11589,"")</f>
        <v>-1.1450970766798463E-2</v>
      </c>
      <c r="I11590">
        <f>COUNTIF(D:D,Table1[[#This Row],[Track_ID]])</f>
        <v>68</v>
      </c>
    </row>
    <row r="11591" spans="1:9" x14ac:dyDescent="0.25">
      <c r="A11591" t="s">
        <v>7</v>
      </c>
      <c r="B11591">
        <v>2</v>
      </c>
      <c r="C11591">
        <v>3</v>
      </c>
      <c r="D11591">
        <v>4385</v>
      </c>
      <c r="E11591">
        <v>240</v>
      </c>
      <c r="F11591">
        <v>18.868361789962002</v>
      </c>
      <c r="G11591">
        <v>22.161020382035002</v>
      </c>
      <c r="H11591">
        <f>IF(D11591-D11590=0,G11591-G11590,"")</f>
        <v>-6.6234816558498721E-2</v>
      </c>
      <c r="I11591">
        <f>COUNTIF(D:D,Table1[[#This Row],[Track_ID]])</f>
        <v>68</v>
      </c>
    </row>
    <row r="11592" spans="1:9" x14ac:dyDescent="0.25">
      <c r="A11592" t="s">
        <v>7</v>
      </c>
      <c r="B11592">
        <v>2</v>
      </c>
      <c r="C11592">
        <v>3</v>
      </c>
      <c r="D11592">
        <v>4385</v>
      </c>
      <c r="E11592">
        <v>241</v>
      </c>
      <c r="F11592">
        <v>18.880523842702999</v>
      </c>
      <c r="G11592">
        <v>22.106183151356799</v>
      </c>
      <c r="H11592">
        <f>IF(D11592-D11591=0,G11592-G11591,"")</f>
        <v>-5.4837230678202786E-2</v>
      </c>
      <c r="I11592">
        <f>COUNTIF(D:D,Table1[[#This Row],[Track_ID]])</f>
        <v>68</v>
      </c>
    </row>
    <row r="11593" spans="1:9" x14ac:dyDescent="0.25">
      <c r="A11593" t="s">
        <v>7</v>
      </c>
      <c r="B11593">
        <v>2</v>
      </c>
      <c r="C11593">
        <v>3</v>
      </c>
      <c r="D11593">
        <v>4385</v>
      </c>
      <c r="E11593">
        <v>242</v>
      </c>
      <c r="F11593">
        <v>18.878853492581399</v>
      </c>
      <c r="G11593">
        <v>22.013437961414802</v>
      </c>
      <c r="H11593">
        <f>IF(D11593-D11592=0,G11593-G11592,"")</f>
        <v>-9.2745189941997097E-2</v>
      </c>
      <c r="I11593">
        <f>COUNTIF(D:D,Table1[[#This Row],[Track_ID]])</f>
        <v>68</v>
      </c>
    </row>
    <row r="11594" spans="1:9" x14ac:dyDescent="0.25">
      <c r="A11594" t="s">
        <v>7</v>
      </c>
      <c r="B11594">
        <v>2</v>
      </c>
      <c r="C11594">
        <v>3</v>
      </c>
      <c r="D11594">
        <v>4385</v>
      </c>
      <c r="E11594">
        <v>243</v>
      </c>
      <c r="F11594">
        <v>18.8774187958496</v>
      </c>
      <c r="G11594">
        <v>21.9435411705708</v>
      </c>
      <c r="H11594">
        <f>IF(D11594-D11593=0,G11594-G11593,"")</f>
        <v>-6.9896790844001799E-2</v>
      </c>
      <c r="I11594">
        <f>COUNTIF(D:D,Table1[[#This Row],[Track_ID]])</f>
        <v>68</v>
      </c>
    </row>
    <row r="11595" spans="1:9" x14ac:dyDescent="0.25">
      <c r="A11595" t="s">
        <v>7</v>
      </c>
      <c r="B11595">
        <v>2</v>
      </c>
      <c r="C11595">
        <v>3</v>
      </c>
      <c r="D11595">
        <v>4385</v>
      </c>
      <c r="E11595">
        <v>244</v>
      </c>
      <c r="F11595">
        <v>18.894029955129799</v>
      </c>
      <c r="G11595">
        <v>21.889499072795498</v>
      </c>
      <c r="H11595">
        <f>IF(D11595-D11594=0,G11595-G11594,"")</f>
        <v>-5.4042097775301556E-2</v>
      </c>
      <c r="I11595">
        <f>COUNTIF(D:D,Table1[[#This Row],[Track_ID]])</f>
        <v>68</v>
      </c>
    </row>
    <row r="11596" spans="1:9" x14ac:dyDescent="0.25">
      <c r="A11596" t="s">
        <v>7</v>
      </c>
      <c r="B11596">
        <v>2</v>
      </c>
      <c r="C11596">
        <v>3</v>
      </c>
      <c r="D11596">
        <v>4385</v>
      </c>
      <c r="E11596">
        <v>245</v>
      </c>
      <c r="F11596">
        <v>18.8881793386876</v>
      </c>
      <c r="G11596">
        <v>21.825712218707601</v>
      </c>
      <c r="H11596">
        <f>IF(D11596-D11595=0,G11596-G11595,"")</f>
        <v>-6.3786854087897638E-2</v>
      </c>
      <c r="I11596">
        <f>COUNTIF(D:D,Table1[[#This Row],[Track_ID]])</f>
        <v>68</v>
      </c>
    </row>
    <row r="11597" spans="1:9" x14ac:dyDescent="0.25">
      <c r="A11597" t="s">
        <v>7</v>
      </c>
      <c r="B11597">
        <v>2</v>
      </c>
      <c r="C11597">
        <v>3</v>
      </c>
      <c r="D11597">
        <v>4385</v>
      </c>
      <c r="E11597">
        <v>246</v>
      </c>
      <c r="F11597">
        <v>18.8949140667299</v>
      </c>
      <c r="G11597">
        <v>21.759813084430501</v>
      </c>
      <c r="H11597">
        <f>IF(D11597-D11596=0,G11597-G11596,"")</f>
        <v>-6.5899134277099591E-2</v>
      </c>
      <c r="I11597">
        <f>COUNTIF(D:D,Table1[[#This Row],[Track_ID]])</f>
        <v>68</v>
      </c>
    </row>
    <row r="11598" spans="1:9" x14ac:dyDescent="0.25">
      <c r="A11598" t="s">
        <v>7</v>
      </c>
      <c r="B11598">
        <v>2</v>
      </c>
      <c r="C11598">
        <v>3</v>
      </c>
      <c r="D11598">
        <v>4385</v>
      </c>
      <c r="E11598">
        <v>247</v>
      </c>
      <c r="F11598">
        <v>18.890022381292798</v>
      </c>
      <c r="G11598">
        <v>21.687564445908802</v>
      </c>
      <c r="H11598">
        <f>IF(D11598-D11597=0,G11598-G11597,"")</f>
        <v>-7.2248638521699604E-2</v>
      </c>
      <c r="I11598">
        <f>COUNTIF(D:D,Table1[[#This Row],[Track_ID]])</f>
        <v>68</v>
      </c>
    </row>
    <row r="11599" spans="1:9" x14ac:dyDescent="0.25">
      <c r="A11599" t="s">
        <v>7</v>
      </c>
      <c r="B11599">
        <v>2</v>
      </c>
      <c r="C11599">
        <v>3</v>
      </c>
      <c r="D11599">
        <v>4385</v>
      </c>
      <c r="E11599">
        <v>248</v>
      </c>
      <c r="F11599">
        <v>18.886315177771301</v>
      </c>
      <c r="G11599">
        <v>21.597491777914399</v>
      </c>
      <c r="H11599">
        <f>IF(D11599-D11598=0,G11599-G11598,"")</f>
        <v>-9.0072667994402167E-2</v>
      </c>
      <c r="I11599">
        <f>COUNTIF(D:D,Table1[[#This Row],[Track_ID]])</f>
        <v>68</v>
      </c>
    </row>
    <row r="11600" spans="1:9" x14ac:dyDescent="0.25">
      <c r="A11600" t="s">
        <v>7</v>
      </c>
      <c r="B11600">
        <v>2</v>
      </c>
      <c r="C11600">
        <v>3</v>
      </c>
      <c r="D11600">
        <v>4385</v>
      </c>
      <c r="E11600">
        <v>249</v>
      </c>
      <c r="F11600">
        <v>18.8769972698807</v>
      </c>
      <c r="G11600">
        <v>21.528733338423599</v>
      </c>
      <c r="H11600">
        <f>IF(D11600-D11599=0,G11600-G11599,"")</f>
        <v>-6.8758439490800072E-2</v>
      </c>
      <c r="I11600">
        <f>COUNTIF(D:D,Table1[[#This Row],[Track_ID]])</f>
        <v>68</v>
      </c>
    </row>
    <row r="11601" spans="1:9" x14ac:dyDescent="0.25">
      <c r="A11601" t="s">
        <v>7</v>
      </c>
      <c r="B11601">
        <v>2</v>
      </c>
      <c r="C11601">
        <v>3</v>
      </c>
      <c r="D11601">
        <v>4385</v>
      </c>
      <c r="E11601">
        <v>250</v>
      </c>
      <c r="F11601">
        <v>18.8705841099423</v>
      </c>
      <c r="G11601">
        <v>21.478358491516602</v>
      </c>
      <c r="H11601">
        <f>IF(D11601-D11600=0,G11601-G11600,"")</f>
        <v>-5.0374846906997561E-2</v>
      </c>
      <c r="I11601">
        <f>COUNTIF(D:D,Table1[[#This Row],[Track_ID]])</f>
        <v>68</v>
      </c>
    </row>
    <row r="11602" spans="1:9" x14ac:dyDescent="0.25">
      <c r="A11602" t="s">
        <v>7</v>
      </c>
      <c r="B11602">
        <v>2</v>
      </c>
      <c r="C11602">
        <v>3</v>
      </c>
      <c r="D11602">
        <v>4385</v>
      </c>
      <c r="E11602">
        <v>251</v>
      </c>
      <c r="F11602">
        <v>18.882470247001599</v>
      </c>
      <c r="G11602">
        <v>21.429753314810402</v>
      </c>
      <c r="H11602">
        <f>IF(D11602-D11601=0,G11602-G11601,"")</f>
        <v>-4.8605176706200126E-2</v>
      </c>
      <c r="I11602">
        <f>COUNTIF(D:D,Table1[[#This Row],[Track_ID]])</f>
        <v>68</v>
      </c>
    </row>
    <row r="11603" spans="1:9" x14ac:dyDescent="0.25">
      <c r="A11603" t="s">
        <v>7</v>
      </c>
      <c r="B11603">
        <v>2</v>
      </c>
      <c r="C11603">
        <v>3</v>
      </c>
      <c r="D11603">
        <v>4385</v>
      </c>
      <c r="E11603">
        <v>252</v>
      </c>
      <c r="F11603">
        <v>18.879345856150099</v>
      </c>
      <c r="G11603">
        <v>21.380315994939799</v>
      </c>
      <c r="H11603">
        <f>IF(D11603-D11602=0,G11603-G11602,"")</f>
        <v>-4.9437319870602181E-2</v>
      </c>
      <c r="I11603">
        <f>COUNTIF(D:D,Table1[[#This Row],[Track_ID]])</f>
        <v>68</v>
      </c>
    </row>
    <row r="11604" spans="1:9" x14ac:dyDescent="0.25">
      <c r="A11604" t="s">
        <v>7</v>
      </c>
      <c r="B11604">
        <v>2</v>
      </c>
      <c r="C11604">
        <v>3</v>
      </c>
      <c r="D11604">
        <v>4385</v>
      </c>
      <c r="E11604">
        <v>253</v>
      </c>
      <c r="F11604">
        <v>18.858073727499999</v>
      </c>
      <c r="G11604">
        <v>21.3314657959911</v>
      </c>
      <c r="H11604">
        <f>IF(D11604-D11603=0,G11604-G11603,"")</f>
        <v>-4.8850198948699131E-2</v>
      </c>
      <c r="I11604">
        <f>COUNTIF(D:D,Table1[[#This Row],[Track_ID]])</f>
        <v>68</v>
      </c>
    </row>
    <row r="11605" spans="1:9" x14ac:dyDescent="0.25">
      <c r="A11605" t="s">
        <v>7</v>
      </c>
      <c r="B11605">
        <v>2</v>
      </c>
      <c r="C11605">
        <v>3</v>
      </c>
      <c r="D11605">
        <v>4385</v>
      </c>
      <c r="E11605">
        <v>254</v>
      </c>
      <c r="F11605">
        <v>18.872177395981701</v>
      </c>
      <c r="G11605">
        <v>21.2926697346136</v>
      </c>
      <c r="H11605">
        <f>IF(D11605-D11604=0,G11605-G11604,"")</f>
        <v>-3.8796061377500024E-2</v>
      </c>
      <c r="I11605">
        <f>COUNTIF(D:D,Table1[[#This Row],[Track_ID]])</f>
        <v>68</v>
      </c>
    </row>
    <row r="11606" spans="1:9" x14ac:dyDescent="0.25">
      <c r="A11606" t="s">
        <v>7</v>
      </c>
      <c r="B11606">
        <v>2</v>
      </c>
      <c r="C11606">
        <v>3</v>
      </c>
      <c r="D11606">
        <v>4385</v>
      </c>
      <c r="E11606">
        <v>255</v>
      </c>
      <c r="F11606">
        <v>18.870138312579702</v>
      </c>
      <c r="G11606">
        <v>21.2288490114721</v>
      </c>
      <c r="H11606">
        <f>IF(D11606-D11605=0,G11606-G11605,"")</f>
        <v>-6.3820723141500224E-2</v>
      </c>
      <c r="I11606">
        <f>COUNTIF(D:D,Table1[[#This Row],[Track_ID]])</f>
        <v>68</v>
      </c>
    </row>
    <row r="11607" spans="1:9" x14ac:dyDescent="0.25">
      <c r="A11607" t="s">
        <v>7</v>
      </c>
      <c r="B11607">
        <v>2</v>
      </c>
      <c r="C11607">
        <v>3</v>
      </c>
      <c r="D11607">
        <v>4385</v>
      </c>
      <c r="E11607">
        <v>256</v>
      </c>
      <c r="F11607">
        <v>18.8627796111885</v>
      </c>
      <c r="G11607">
        <v>21.168847904928899</v>
      </c>
      <c r="H11607">
        <f>IF(D11607-D11606=0,G11607-G11606,"")</f>
        <v>-6.0001106543200677E-2</v>
      </c>
      <c r="I11607">
        <f>COUNTIF(D:D,Table1[[#This Row],[Track_ID]])</f>
        <v>68</v>
      </c>
    </row>
    <row r="11608" spans="1:9" x14ac:dyDescent="0.25">
      <c r="A11608" t="s">
        <v>7</v>
      </c>
      <c r="B11608">
        <v>2</v>
      </c>
      <c r="C11608">
        <v>3</v>
      </c>
      <c r="D11608">
        <v>4385</v>
      </c>
      <c r="E11608">
        <v>257</v>
      </c>
      <c r="F11608">
        <v>18.878632177119901</v>
      </c>
      <c r="G11608">
        <v>21.108829338232098</v>
      </c>
      <c r="H11608">
        <f>IF(D11608-D11607=0,G11608-G11607,"")</f>
        <v>-6.0018566696800946E-2</v>
      </c>
      <c r="I11608">
        <f>COUNTIF(D:D,Table1[[#This Row],[Track_ID]])</f>
        <v>68</v>
      </c>
    </row>
    <row r="11609" spans="1:9" x14ac:dyDescent="0.25">
      <c r="A11609" t="s">
        <v>7</v>
      </c>
      <c r="B11609">
        <v>2</v>
      </c>
      <c r="C11609">
        <v>3</v>
      </c>
      <c r="D11609">
        <v>4385</v>
      </c>
      <c r="E11609">
        <v>258</v>
      </c>
      <c r="F11609">
        <v>18.869849468904299</v>
      </c>
      <c r="G11609">
        <v>21.046775458202401</v>
      </c>
      <c r="H11609">
        <f>IF(D11609-D11608=0,G11609-G11608,"")</f>
        <v>-6.2053880029697694E-2</v>
      </c>
      <c r="I11609">
        <f>COUNTIF(D:D,Table1[[#This Row],[Track_ID]])</f>
        <v>68</v>
      </c>
    </row>
    <row r="11610" spans="1:9" x14ac:dyDescent="0.25">
      <c r="A11610" t="s">
        <v>7</v>
      </c>
      <c r="B11610">
        <v>2</v>
      </c>
      <c r="C11610">
        <v>3</v>
      </c>
      <c r="D11610">
        <v>4385</v>
      </c>
      <c r="E11610">
        <v>259</v>
      </c>
      <c r="F11610">
        <v>18.870915119520198</v>
      </c>
      <c r="G11610">
        <v>20.989646047395301</v>
      </c>
      <c r="H11610">
        <f>IF(D11610-D11609=0,G11610-G11609,"")</f>
        <v>-5.7129410807100101E-2</v>
      </c>
      <c r="I11610">
        <f>COUNTIF(D:D,Table1[[#This Row],[Track_ID]])</f>
        <v>68</v>
      </c>
    </row>
    <row r="11611" spans="1:9" x14ac:dyDescent="0.25">
      <c r="A11611" t="s">
        <v>7</v>
      </c>
      <c r="B11611">
        <v>2</v>
      </c>
      <c r="C11611">
        <v>3</v>
      </c>
      <c r="D11611">
        <v>4385</v>
      </c>
      <c r="E11611">
        <v>260</v>
      </c>
      <c r="F11611">
        <v>18.871068583062499</v>
      </c>
      <c r="G11611">
        <v>20.921341924250299</v>
      </c>
      <c r="H11611">
        <f>IF(D11611-D11610=0,G11611-G11610,"")</f>
        <v>-6.8304123145001228E-2</v>
      </c>
      <c r="I11611">
        <f>COUNTIF(D:D,Table1[[#This Row],[Track_ID]])</f>
        <v>68</v>
      </c>
    </row>
    <row r="11612" spans="1:9" x14ac:dyDescent="0.25">
      <c r="A11612" t="s">
        <v>7</v>
      </c>
      <c r="B11612">
        <v>2</v>
      </c>
      <c r="C11612">
        <v>3</v>
      </c>
      <c r="D11612">
        <v>4385</v>
      </c>
      <c r="E11612">
        <v>261</v>
      </c>
      <c r="F11612">
        <v>18.856537672285</v>
      </c>
      <c r="G11612">
        <v>20.872604359994501</v>
      </c>
      <c r="H11612">
        <f>IF(D11612-D11611=0,G11612-G11611,"")</f>
        <v>-4.873756425579856E-2</v>
      </c>
      <c r="I11612">
        <f>COUNTIF(D:D,Table1[[#This Row],[Track_ID]])</f>
        <v>68</v>
      </c>
    </row>
    <row r="11613" spans="1:9" x14ac:dyDescent="0.25">
      <c r="A11613" t="s">
        <v>7</v>
      </c>
      <c r="B11613">
        <v>2</v>
      </c>
      <c r="C11613">
        <v>3</v>
      </c>
      <c r="D11613">
        <v>4385</v>
      </c>
      <c r="E11613">
        <v>262</v>
      </c>
      <c r="F11613">
        <v>18.8640112836108</v>
      </c>
      <c r="G11613">
        <v>20.814549780767301</v>
      </c>
      <c r="H11613">
        <f>IF(D11613-D11612=0,G11613-G11612,"")</f>
        <v>-5.805457922719981E-2</v>
      </c>
      <c r="I11613">
        <f>COUNTIF(D:D,Table1[[#This Row],[Track_ID]])</f>
        <v>68</v>
      </c>
    </row>
    <row r="11614" spans="1:9" x14ac:dyDescent="0.25">
      <c r="A11614" t="s">
        <v>7</v>
      </c>
      <c r="B11614">
        <v>2</v>
      </c>
      <c r="C11614">
        <v>3</v>
      </c>
      <c r="D11614">
        <v>4385</v>
      </c>
      <c r="E11614">
        <v>263</v>
      </c>
      <c r="F11614">
        <v>18.854591094244601</v>
      </c>
      <c r="G11614">
        <v>20.749023714970001</v>
      </c>
      <c r="H11614">
        <f>IF(D11614-D11613=0,G11614-G11613,"")</f>
        <v>-6.5526065797300248E-2</v>
      </c>
      <c r="I11614">
        <f>COUNTIF(D:D,Table1[[#This Row],[Track_ID]])</f>
        <v>68</v>
      </c>
    </row>
    <row r="11615" spans="1:9" x14ac:dyDescent="0.25">
      <c r="A11615" t="s">
        <v>7</v>
      </c>
      <c r="B11615">
        <v>2</v>
      </c>
      <c r="C11615">
        <v>3</v>
      </c>
      <c r="D11615">
        <v>4385</v>
      </c>
      <c r="E11615">
        <v>264</v>
      </c>
      <c r="F11615">
        <v>18.854784755457299</v>
      </c>
      <c r="G11615">
        <v>20.687890797763</v>
      </c>
      <c r="H11615">
        <f>IF(D11615-D11614=0,G11615-G11614,"")</f>
        <v>-6.1132917207000759E-2</v>
      </c>
      <c r="I11615">
        <f>COUNTIF(D:D,Table1[[#This Row],[Track_ID]])</f>
        <v>68</v>
      </c>
    </row>
    <row r="11616" spans="1:9" x14ac:dyDescent="0.25">
      <c r="A11616" t="s">
        <v>7</v>
      </c>
      <c r="B11616">
        <v>2</v>
      </c>
      <c r="C11616">
        <v>3</v>
      </c>
      <c r="D11616">
        <v>4385</v>
      </c>
      <c r="E11616">
        <v>265</v>
      </c>
      <c r="F11616">
        <v>18.8394059142685</v>
      </c>
      <c r="G11616">
        <v>20.623778368547299</v>
      </c>
      <c r="H11616">
        <f>IF(D11616-D11615=0,G11616-G11615,"")</f>
        <v>-6.4112429215700928E-2</v>
      </c>
      <c r="I11616">
        <f>COUNTIF(D:D,Table1[[#This Row],[Track_ID]])</f>
        <v>68</v>
      </c>
    </row>
    <row r="11617" spans="1:9" x14ac:dyDescent="0.25">
      <c r="A11617" t="s">
        <v>7</v>
      </c>
      <c r="B11617">
        <v>2</v>
      </c>
      <c r="C11617">
        <v>3</v>
      </c>
      <c r="D11617">
        <v>4385</v>
      </c>
      <c r="E11617">
        <v>266</v>
      </c>
      <c r="F11617">
        <v>18.822408866325901</v>
      </c>
      <c r="G11617">
        <v>20.568713683649701</v>
      </c>
      <c r="H11617">
        <f>IF(D11617-D11616=0,G11617-G11616,"")</f>
        <v>-5.5064684897597971E-2</v>
      </c>
      <c r="I11617">
        <f>COUNTIF(D:D,Table1[[#This Row],[Track_ID]])</f>
        <v>68</v>
      </c>
    </row>
    <row r="11618" spans="1:9" x14ac:dyDescent="0.25">
      <c r="A11618" t="s">
        <v>7</v>
      </c>
      <c r="B11618">
        <v>2</v>
      </c>
      <c r="C11618">
        <v>3</v>
      </c>
      <c r="D11618">
        <v>4385</v>
      </c>
      <c r="E11618">
        <v>267</v>
      </c>
      <c r="F11618">
        <v>18.824110670389</v>
      </c>
      <c r="G11618">
        <v>20.499578801814899</v>
      </c>
      <c r="H11618">
        <f>IF(D11618-D11617=0,G11618-G11617,"")</f>
        <v>-6.9134881834802542E-2</v>
      </c>
      <c r="I11618">
        <f>COUNTIF(D:D,Table1[[#This Row],[Track_ID]])</f>
        <v>68</v>
      </c>
    </row>
    <row r="11619" spans="1:9" x14ac:dyDescent="0.25">
      <c r="A11619" t="s">
        <v>7</v>
      </c>
      <c r="B11619">
        <v>2</v>
      </c>
      <c r="C11619">
        <v>3</v>
      </c>
      <c r="D11619">
        <v>4385</v>
      </c>
      <c r="E11619">
        <v>268</v>
      </c>
      <c r="F11619">
        <v>18.801235478992101</v>
      </c>
      <c r="G11619">
        <v>20.4470225431979</v>
      </c>
      <c r="H11619">
        <f>IF(D11619-D11618=0,G11619-G11618,"")</f>
        <v>-5.2556258616998974E-2</v>
      </c>
      <c r="I11619">
        <f>COUNTIF(D:D,Table1[[#This Row],[Track_ID]])</f>
        <v>68</v>
      </c>
    </row>
    <row r="11620" spans="1:9" x14ac:dyDescent="0.25">
      <c r="A11620" t="s">
        <v>7</v>
      </c>
      <c r="B11620">
        <v>2</v>
      </c>
      <c r="C11620">
        <v>3</v>
      </c>
      <c r="D11620">
        <v>4385</v>
      </c>
      <c r="E11620">
        <v>269</v>
      </c>
      <c r="F11620">
        <v>18.800770732636799</v>
      </c>
      <c r="G11620">
        <v>20.379825982711299</v>
      </c>
      <c r="H11620">
        <f>IF(D11620-D11619=0,G11620-G11619,"")</f>
        <v>-6.7196560486600276E-2</v>
      </c>
      <c r="I11620">
        <f>COUNTIF(D:D,Table1[[#This Row],[Track_ID]])</f>
        <v>68</v>
      </c>
    </row>
    <row r="11621" spans="1:9" x14ac:dyDescent="0.25">
      <c r="A11621" t="s">
        <v>7</v>
      </c>
      <c r="B11621">
        <v>2</v>
      </c>
      <c r="C11621">
        <v>3</v>
      </c>
      <c r="D11621">
        <v>4385</v>
      </c>
      <c r="E11621">
        <v>270</v>
      </c>
      <c r="F11621">
        <v>18.778604548338802</v>
      </c>
      <c r="G11621">
        <v>20.324316198070701</v>
      </c>
      <c r="H11621">
        <f>IF(D11621-D11620=0,G11621-G11620,"")</f>
        <v>-5.5509784640598525E-2</v>
      </c>
      <c r="I11621">
        <f>COUNTIF(D:D,Table1[[#This Row],[Track_ID]])</f>
        <v>68</v>
      </c>
    </row>
    <row r="11622" spans="1:9" x14ac:dyDescent="0.25">
      <c r="A11622" t="s">
        <v>7</v>
      </c>
      <c r="B11622">
        <v>2</v>
      </c>
      <c r="C11622">
        <v>3</v>
      </c>
      <c r="D11622">
        <v>4385</v>
      </c>
      <c r="E11622">
        <v>271</v>
      </c>
      <c r="F11622">
        <v>18.771752325519099</v>
      </c>
      <c r="G11622">
        <v>20.2782662086328</v>
      </c>
      <c r="H11622">
        <f>IF(D11622-D11621=0,G11622-G11621,"")</f>
        <v>-4.6049989437900507E-2</v>
      </c>
      <c r="I11622">
        <f>COUNTIF(D:D,Table1[[#This Row],[Track_ID]])</f>
        <v>68</v>
      </c>
    </row>
    <row r="11623" spans="1:9" x14ac:dyDescent="0.25">
      <c r="A11623" t="s">
        <v>7</v>
      </c>
      <c r="B11623">
        <v>2</v>
      </c>
      <c r="C11623">
        <v>3</v>
      </c>
      <c r="D11623">
        <v>4385</v>
      </c>
      <c r="E11623">
        <v>272</v>
      </c>
      <c r="F11623">
        <v>18.7638874594799</v>
      </c>
      <c r="G11623">
        <v>20.223091083168502</v>
      </c>
      <c r="H11623">
        <f>IF(D11623-D11622=0,G11623-G11622,"")</f>
        <v>-5.5175125464298702E-2</v>
      </c>
      <c r="I11623">
        <f>COUNTIF(D:D,Table1[[#This Row],[Track_ID]])</f>
        <v>68</v>
      </c>
    </row>
    <row r="11624" spans="1:9" x14ac:dyDescent="0.25">
      <c r="A11624" t="s">
        <v>7</v>
      </c>
      <c r="B11624">
        <v>2</v>
      </c>
      <c r="C11624">
        <v>3</v>
      </c>
      <c r="D11624">
        <v>4385</v>
      </c>
      <c r="E11624">
        <v>273</v>
      </c>
      <c r="F11624">
        <v>18.731509522632301</v>
      </c>
      <c r="G11624">
        <v>20.154339567019399</v>
      </c>
      <c r="H11624">
        <f>IF(D11624-D11623=0,G11624-G11623,"")</f>
        <v>-6.8751516149102798E-2</v>
      </c>
      <c r="I11624">
        <f>COUNTIF(D:D,Table1[[#This Row],[Track_ID]])</f>
        <v>68</v>
      </c>
    </row>
    <row r="11625" spans="1:9" x14ac:dyDescent="0.25">
      <c r="A11625" t="s">
        <v>7</v>
      </c>
      <c r="B11625">
        <v>2</v>
      </c>
      <c r="C11625">
        <v>3</v>
      </c>
      <c r="D11625">
        <v>4385</v>
      </c>
      <c r="E11625">
        <v>274</v>
      </c>
      <c r="F11625">
        <v>18.7408011410798</v>
      </c>
      <c r="G11625">
        <v>20.094386385279499</v>
      </c>
      <c r="H11625">
        <f>IF(D11625-D11624=0,G11625-G11624,"")</f>
        <v>-5.9953181739899719E-2</v>
      </c>
      <c r="I11625">
        <f>COUNTIF(D:D,Table1[[#This Row],[Track_ID]])</f>
        <v>68</v>
      </c>
    </row>
    <row r="11626" spans="1:9" x14ac:dyDescent="0.25">
      <c r="A11626" t="s">
        <v>7</v>
      </c>
      <c r="B11626">
        <v>2</v>
      </c>
      <c r="C11626">
        <v>3</v>
      </c>
      <c r="D11626">
        <v>4385</v>
      </c>
      <c r="E11626">
        <v>275</v>
      </c>
      <c r="F11626">
        <v>18.718782884640799</v>
      </c>
      <c r="G11626">
        <v>20.029426909348899</v>
      </c>
      <c r="H11626">
        <f>IF(D11626-D11625=0,G11626-G11625,"")</f>
        <v>-6.4959475930599808E-2</v>
      </c>
      <c r="I11626">
        <f>COUNTIF(D:D,Table1[[#This Row],[Track_ID]])</f>
        <v>68</v>
      </c>
    </row>
    <row r="11627" spans="1:9" x14ac:dyDescent="0.25">
      <c r="A11627" t="s">
        <v>7</v>
      </c>
      <c r="B11627">
        <v>2</v>
      </c>
      <c r="C11627">
        <v>3</v>
      </c>
      <c r="D11627">
        <v>4385</v>
      </c>
      <c r="E11627">
        <v>276</v>
      </c>
      <c r="F11627">
        <v>18.713203894302101</v>
      </c>
      <c r="G11627">
        <v>19.964509842543698</v>
      </c>
      <c r="H11627">
        <f>IF(D11627-D11626=0,G11627-G11626,"")</f>
        <v>-6.4917066805200818E-2</v>
      </c>
      <c r="I11627">
        <f>COUNTIF(D:D,Table1[[#This Row],[Track_ID]])</f>
        <v>68</v>
      </c>
    </row>
    <row r="11628" spans="1:9" x14ac:dyDescent="0.25">
      <c r="A11628" t="s">
        <v>7</v>
      </c>
      <c r="B11628">
        <v>2</v>
      </c>
      <c r="C11628">
        <v>3</v>
      </c>
      <c r="D11628">
        <v>4385</v>
      </c>
      <c r="E11628">
        <v>277</v>
      </c>
      <c r="F11628">
        <v>18.692712778701299</v>
      </c>
      <c r="G11628">
        <v>19.900518718673801</v>
      </c>
      <c r="H11628">
        <f>IF(D11628-D11627=0,G11628-G11627,"")</f>
        <v>-6.3991123869897137E-2</v>
      </c>
      <c r="I11628">
        <f>COUNTIF(D:D,Table1[[#This Row],[Track_ID]])</f>
        <v>68</v>
      </c>
    </row>
    <row r="11629" spans="1:9" x14ac:dyDescent="0.25">
      <c r="A11629" t="s">
        <v>7</v>
      </c>
      <c r="B11629">
        <v>2</v>
      </c>
      <c r="C11629">
        <v>3</v>
      </c>
      <c r="D11629">
        <v>4385</v>
      </c>
      <c r="E11629">
        <v>278</v>
      </c>
      <c r="F11629">
        <v>18.6701968229005</v>
      </c>
      <c r="G11629">
        <v>19.841722571071099</v>
      </c>
      <c r="H11629">
        <f>IF(D11629-D11628=0,G11629-G11628,"")</f>
        <v>-5.8796147602702575E-2</v>
      </c>
      <c r="I11629">
        <f>COUNTIF(D:D,Table1[[#This Row],[Track_ID]])</f>
        <v>68</v>
      </c>
    </row>
    <row r="11630" spans="1:9" x14ac:dyDescent="0.25">
      <c r="A11630" t="s">
        <v>7</v>
      </c>
      <c r="B11630">
        <v>2</v>
      </c>
      <c r="C11630">
        <v>3</v>
      </c>
      <c r="D11630">
        <v>4385</v>
      </c>
      <c r="E11630">
        <v>279</v>
      </c>
      <c r="F11630">
        <v>18.679141891919901</v>
      </c>
      <c r="G11630">
        <v>19.7945514662301</v>
      </c>
      <c r="H11630">
        <f>IF(D11630-D11629=0,G11630-G11629,"")</f>
        <v>-4.7171104840998623E-2</v>
      </c>
      <c r="I11630">
        <f>COUNTIF(D:D,Table1[[#This Row],[Track_ID]])</f>
        <v>68</v>
      </c>
    </row>
    <row r="11631" spans="1:9" x14ac:dyDescent="0.25">
      <c r="A11631" t="s">
        <v>7</v>
      </c>
      <c r="B11631">
        <v>2</v>
      </c>
      <c r="C11631">
        <v>3</v>
      </c>
      <c r="D11631">
        <v>4385</v>
      </c>
      <c r="E11631">
        <v>280</v>
      </c>
      <c r="F11631">
        <v>18.645049650803699</v>
      </c>
      <c r="G11631">
        <v>19.7440318023957</v>
      </c>
      <c r="H11631">
        <f>IF(D11631-D11630=0,G11631-G11630,"")</f>
        <v>-5.0519663834400319E-2</v>
      </c>
      <c r="I11631">
        <f>COUNTIF(D:D,Table1[[#This Row],[Track_ID]])</f>
        <v>68</v>
      </c>
    </row>
    <row r="11632" spans="1:9" x14ac:dyDescent="0.25">
      <c r="A11632" t="s">
        <v>7</v>
      </c>
      <c r="B11632">
        <v>2</v>
      </c>
      <c r="C11632">
        <v>3</v>
      </c>
      <c r="D11632">
        <v>4385</v>
      </c>
      <c r="E11632">
        <v>281</v>
      </c>
      <c r="F11632">
        <v>18.640632491362901</v>
      </c>
      <c r="G11632">
        <v>19.699617320512399</v>
      </c>
      <c r="H11632">
        <f>IF(D11632-D11631=0,G11632-G11631,"")</f>
        <v>-4.4414481883300994E-2</v>
      </c>
      <c r="I11632">
        <f>COUNTIF(D:D,Table1[[#This Row],[Track_ID]])</f>
        <v>68</v>
      </c>
    </row>
    <row r="11633" spans="1:9" x14ac:dyDescent="0.25">
      <c r="A11633" t="s">
        <v>7</v>
      </c>
      <c r="B11633">
        <v>2</v>
      </c>
      <c r="C11633">
        <v>3</v>
      </c>
      <c r="D11633">
        <v>4385</v>
      </c>
      <c r="E11633">
        <v>282</v>
      </c>
      <c r="F11633">
        <v>18.642261182892899</v>
      </c>
      <c r="G11633">
        <v>19.671483662356099</v>
      </c>
      <c r="H11633">
        <f>IF(D11633-D11632=0,G11633-G11632,"")</f>
        <v>-2.8133658156299646E-2</v>
      </c>
      <c r="I11633">
        <f>COUNTIF(D:D,Table1[[#This Row],[Track_ID]])</f>
        <v>68</v>
      </c>
    </row>
    <row r="11634" spans="1:9" x14ac:dyDescent="0.25">
      <c r="A11634" t="s">
        <v>7</v>
      </c>
      <c r="B11634">
        <v>2</v>
      </c>
      <c r="C11634">
        <v>3</v>
      </c>
      <c r="D11634">
        <v>4385</v>
      </c>
      <c r="E11634">
        <v>283</v>
      </c>
      <c r="F11634">
        <v>18.618666794401399</v>
      </c>
      <c r="G11634">
        <v>19.631669660848601</v>
      </c>
      <c r="H11634">
        <f>IF(D11634-D11633=0,G11634-G11633,"")</f>
        <v>-3.981400150749792E-2</v>
      </c>
      <c r="I11634">
        <f>COUNTIF(D:D,Table1[[#This Row],[Track_ID]])</f>
        <v>68</v>
      </c>
    </row>
    <row r="11635" spans="1:9" x14ac:dyDescent="0.25">
      <c r="A11635" t="s">
        <v>7</v>
      </c>
      <c r="B11635">
        <v>2</v>
      </c>
      <c r="C11635">
        <v>3</v>
      </c>
      <c r="D11635">
        <v>4385</v>
      </c>
      <c r="E11635">
        <v>284</v>
      </c>
      <c r="F11635">
        <v>18.6116814993151</v>
      </c>
      <c r="G11635">
        <v>19.587632286455602</v>
      </c>
      <c r="H11635">
        <f>IF(D11635-D11634=0,G11635-G11634,"")</f>
        <v>-4.4037374392999595E-2</v>
      </c>
      <c r="I11635">
        <f>COUNTIF(D:D,Table1[[#This Row],[Track_ID]])</f>
        <v>68</v>
      </c>
    </row>
    <row r="11636" spans="1:9" x14ac:dyDescent="0.25">
      <c r="A11636" t="s">
        <v>7</v>
      </c>
      <c r="B11636">
        <v>2</v>
      </c>
      <c r="C11636">
        <v>3</v>
      </c>
      <c r="D11636">
        <v>4385</v>
      </c>
      <c r="E11636">
        <v>285</v>
      </c>
      <c r="F11636">
        <v>18.6018571509493</v>
      </c>
      <c r="G11636">
        <v>19.5395825841704</v>
      </c>
      <c r="H11636">
        <f>IF(D11636-D11635=0,G11636-G11635,"")</f>
        <v>-4.8049702285201334E-2</v>
      </c>
      <c r="I11636">
        <f>COUNTIF(D:D,Table1[[#This Row],[Track_ID]])</f>
        <v>68</v>
      </c>
    </row>
    <row r="11637" spans="1:9" x14ac:dyDescent="0.25">
      <c r="A11637" t="s">
        <v>7</v>
      </c>
      <c r="B11637">
        <v>2</v>
      </c>
      <c r="C11637">
        <v>3</v>
      </c>
      <c r="D11637">
        <v>4385</v>
      </c>
      <c r="E11637">
        <v>286</v>
      </c>
      <c r="F11637">
        <v>18.5831321735965</v>
      </c>
      <c r="G11637">
        <v>19.493802599733801</v>
      </c>
      <c r="H11637">
        <f>IF(D11637-D11636=0,G11637-G11636,"")</f>
        <v>-4.5779984436599364E-2</v>
      </c>
      <c r="I11637">
        <f>COUNTIF(D:D,Table1[[#This Row],[Track_ID]])</f>
        <v>68</v>
      </c>
    </row>
    <row r="11638" spans="1:9" x14ac:dyDescent="0.25">
      <c r="A11638" t="s">
        <v>7</v>
      </c>
      <c r="B11638">
        <v>2</v>
      </c>
      <c r="C11638">
        <v>3</v>
      </c>
      <c r="D11638">
        <v>4385</v>
      </c>
      <c r="E11638">
        <v>287</v>
      </c>
      <c r="F11638">
        <v>18.5841360600032</v>
      </c>
      <c r="G11638">
        <v>19.442899576126099</v>
      </c>
      <c r="H11638">
        <f>IF(D11638-D11637=0,G11638-G11637,"")</f>
        <v>-5.090302360770238E-2</v>
      </c>
      <c r="I11638">
        <f>COUNTIF(D:D,Table1[[#This Row],[Track_ID]])</f>
        <v>68</v>
      </c>
    </row>
    <row r="11639" spans="1:9" x14ac:dyDescent="0.25">
      <c r="A11639" t="s">
        <v>7</v>
      </c>
      <c r="B11639">
        <v>2</v>
      </c>
      <c r="C11639">
        <v>3</v>
      </c>
      <c r="D11639">
        <v>4385</v>
      </c>
      <c r="E11639">
        <v>288</v>
      </c>
      <c r="F11639">
        <v>18.560842033035499</v>
      </c>
      <c r="G11639">
        <v>19.378515492606301</v>
      </c>
      <c r="H11639">
        <f>IF(D11639-D11638=0,G11639-G11638,"")</f>
        <v>-6.4384083519797741E-2</v>
      </c>
      <c r="I11639">
        <f>COUNTIF(D:D,Table1[[#This Row],[Track_ID]])</f>
        <v>68</v>
      </c>
    </row>
    <row r="11640" spans="1:9" x14ac:dyDescent="0.25">
      <c r="A11640" t="s">
        <v>7</v>
      </c>
      <c r="B11640">
        <v>2</v>
      </c>
      <c r="C11640">
        <v>3</v>
      </c>
      <c r="D11640">
        <v>4385</v>
      </c>
      <c r="E11640">
        <v>289</v>
      </c>
      <c r="F11640">
        <v>18.562857334292701</v>
      </c>
      <c r="G11640">
        <v>19.336123818648002</v>
      </c>
      <c r="H11640">
        <f>IF(D11640-D11639=0,G11640-G11639,"")</f>
        <v>-4.2391673958299236E-2</v>
      </c>
      <c r="I11640">
        <f>COUNTIF(D:D,Table1[[#This Row],[Track_ID]])</f>
        <v>68</v>
      </c>
    </row>
    <row r="11641" spans="1:9" x14ac:dyDescent="0.25">
      <c r="A11641" t="s">
        <v>7</v>
      </c>
      <c r="B11641">
        <v>2</v>
      </c>
      <c r="C11641">
        <v>3</v>
      </c>
      <c r="D11641">
        <v>4385</v>
      </c>
      <c r="E11641">
        <v>290</v>
      </c>
      <c r="F11641">
        <v>18.554103370010701</v>
      </c>
      <c r="G11641">
        <v>19.282621409754402</v>
      </c>
      <c r="H11641">
        <f>IF(D11641-D11640=0,G11641-G11640,"")</f>
        <v>-5.3502408893599807E-2</v>
      </c>
      <c r="I11641">
        <f>COUNTIF(D:D,Table1[[#This Row],[Track_ID]])</f>
        <v>68</v>
      </c>
    </row>
    <row r="11642" spans="1:9" x14ac:dyDescent="0.25">
      <c r="A11642" t="s">
        <v>7</v>
      </c>
      <c r="B11642">
        <v>2</v>
      </c>
      <c r="C11642">
        <v>3</v>
      </c>
      <c r="D11642">
        <v>4385</v>
      </c>
      <c r="E11642">
        <v>291</v>
      </c>
      <c r="F11642">
        <v>18.539452555238601</v>
      </c>
      <c r="G11642">
        <v>19.253502882608899</v>
      </c>
      <c r="H11642">
        <f>IF(D11642-D11641=0,G11642-G11641,"")</f>
        <v>-2.9118527145502782E-2</v>
      </c>
      <c r="I11642">
        <f>COUNTIF(D:D,Table1[[#This Row],[Track_ID]])</f>
        <v>68</v>
      </c>
    </row>
    <row r="11643" spans="1:9" x14ac:dyDescent="0.25">
      <c r="A11643" t="s">
        <v>7</v>
      </c>
      <c r="B11643">
        <v>2</v>
      </c>
      <c r="C11643">
        <v>3</v>
      </c>
      <c r="D11643">
        <v>4385</v>
      </c>
      <c r="E11643">
        <v>292</v>
      </c>
      <c r="F11643">
        <v>18.542379716128</v>
      </c>
      <c r="G11643">
        <v>19.194422266268301</v>
      </c>
      <c r="H11643">
        <f>IF(D11643-D11642=0,G11643-G11642,"")</f>
        <v>-5.9080616340597913E-2</v>
      </c>
      <c r="I11643">
        <f>COUNTIF(D:D,Table1[[#This Row],[Track_ID]])</f>
        <v>68</v>
      </c>
    </row>
    <row r="11644" spans="1:9" x14ac:dyDescent="0.25">
      <c r="A11644" t="s">
        <v>7</v>
      </c>
      <c r="B11644">
        <v>2</v>
      </c>
      <c r="C11644">
        <v>3</v>
      </c>
      <c r="D11644">
        <v>4385</v>
      </c>
      <c r="E11644">
        <v>293</v>
      </c>
      <c r="F11644">
        <v>18.521057045493698</v>
      </c>
      <c r="G11644">
        <v>19.147241282515601</v>
      </c>
      <c r="H11644">
        <f>IF(D11644-D11643=0,G11644-G11643,"")</f>
        <v>-4.7180983752699746E-2</v>
      </c>
      <c r="I11644">
        <f>COUNTIF(D:D,Table1[[#This Row],[Track_ID]])</f>
        <v>68</v>
      </c>
    </row>
    <row r="11645" spans="1:9" x14ac:dyDescent="0.25">
      <c r="A11645" t="s">
        <v>7</v>
      </c>
      <c r="B11645">
        <v>2</v>
      </c>
      <c r="C11645">
        <v>3</v>
      </c>
      <c r="D11645">
        <v>4385</v>
      </c>
      <c r="E11645">
        <v>294</v>
      </c>
      <c r="F11645">
        <v>18.5107314992261</v>
      </c>
      <c r="G11645">
        <v>19.1196190986185</v>
      </c>
      <c r="H11645">
        <f>IF(D11645-D11644=0,G11645-G11644,"")</f>
        <v>-2.7622183897101138E-2</v>
      </c>
      <c r="I11645">
        <f>COUNTIF(D:D,Table1[[#This Row],[Track_ID]])</f>
        <v>68</v>
      </c>
    </row>
    <row r="11646" spans="1:9" x14ac:dyDescent="0.25">
      <c r="A11646" t="s">
        <v>7</v>
      </c>
      <c r="B11646">
        <v>2</v>
      </c>
      <c r="C11646">
        <v>3</v>
      </c>
      <c r="D11646">
        <v>4385</v>
      </c>
      <c r="E11646">
        <v>295</v>
      </c>
      <c r="F11646">
        <v>18.514693460391801</v>
      </c>
      <c r="G11646">
        <v>19.087821758857</v>
      </c>
      <c r="H11646">
        <f>IF(D11646-D11645=0,G11646-G11645,"")</f>
        <v>-3.1797339761499899E-2</v>
      </c>
      <c r="I11646">
        <f>COUNTIF(D:D,Table1[[#This Row],[Track_ID]])</f>
        <v>68</v>
      </c>
    </row>
    <row r="11647" spans="1:9" x14ac:dyDescent="0.25">
      <c r="A11647" t="s">
        <v>7</v>
      </c>
      <c r="B11647">
        <v>2</v>
      </c>
      <c r="C11647">
        <v>3</v>
      </c>
      <c r="D11647">
        <v>4385</v>
      </c>
      <c r="E11647">
        <v>296</v>
      </c>
      <c r="F11647">
        <v>18.512231090234799</v>
      </c>
      <c r="G11647">
        <v>19.063047605221101</v>
      </c>
      <c r="H11647">
        <f>IF(D11647-D11646=0,G11647-G11646,"")</f>
        <v>-2.477415363589941E-2</v>
      </c>
      <c r="I11647">
        <f>COUNTIF(D:D,Table1[[#This Row],[Track_ID]])</f>
        <v>68</v>
      </c>
    </row>
    <row r="11648" spans="1:9" x14ac:dyDescent="0.25">
      <c r="A11648" t="s">
        <v>7</v>
      </c>
      <c r="B11648">
        <v>2</v>
      </c>
      <c r="C11648">
        <v>3</v>
      </c>
      <c r="D11648">
        <v>4386</v>
      </c>
      <c r="E11648">
        <v>230</v>
      </c>
      <c r="F11648">
        <v>29.0695161535727</v>
      </c>
      <c r="G11648">
        <v>15.033053489714201</v>
      </c>
      <c r="H11648" t="str">
        <f>IF(D11648-D11647=0,G11648-G11647,"")</f>
        <v/>
      </c>
      <c r="I11648">
        <f>COUNTIF(D:D,Table1[[#This Row],[Track_ID]])</f>
        <v>20</v>
      </c>
    </row>
    <row r="11649" spans="1:9" x14ac:dyDescent="0.25">
      <c r="A11649" t="s">
        <v>7</v>
      </c>
      <c r="B11649">
        <v>2</v>
      </c>
      <c r="C11649">
        <v>3</v>
      </c>
      <c r="D11649">
        <v>4386</v>
      </c>
      <c r="E11649">
        <v>231</v>
      </c>
      <c r="F11649">
        <v>29.060317809070199</v>
      </c>
      <c r="G11649">
        <v>15.036791971692301</v>
      </c>
      <c r="H11649">
        <f>IF(D11649-D11648=0,G11649-G11648,"")</f>
        <v>3.7384819781003387E-3</v>
      </c>
      <c r="I11649">
        <f>COUNTIF(D:D,Table1[[#This Row],[Track_ID]])</f>
        <v>20</v>
      </c>
    </row>
    <row r="11650" spans="1:9" x14ac:dyDescent="0.25">
      <c r="A11650" t="s">
        <v>7</v>
      </c>
      <c r="B11650">
        <v>2</v>
      </c>
      <c r="C11650">
        <v>3</v>
      </c>
      <c r="D11650">
        <v>4386</v>
      </c>
      <c r="E11650">
        <v>232</v>
      </c>
      <c r="F11650">
        <v>29.054710251508499</v>
      </c>
      <c r="G11650">
        <v>15.285605493855201</v>
      </c>
      <c r="H11650">
        <f>IF(D11650-D11649=0,G11650-G11649,"")</f>
        <v>0.24881352216289976</v>
      </c>
      <c r="I11650">
        <f>COUNTIF(D:D,Table1[[#This Row],[Track_ID]])</f>
        <v>20</v>
      </c>
    </row>
    <row r="11651" spans="1:9" x14ac:dyDescent="0.25">
      <c r="A11651" t="s">
        <v>7</v>
      </c>
      <c r="B11651">
        <v>2</v>
      </c>
      <c r="C11651">
        <v>3</v>
      </c>
      <c r="D11651">
        <v>4386</v>
      </c>
      <c r="E11651">
        <v>233</v>
      </c>
      <c r="F11651">
        <v>29.036445472924701</v>
      </c>
      <c r="G11651">
        <v>15.4555059305643</v>
      </c>
      <c r="H11651">
        <f>IF(D11651-D11650=0,G11651-G11650,"")</f>
        <v>0.16990043670909927</v>
      </c>
      <c r="I11651">
        <f>COUNTIF(D:D,Table1[[#This Row],[Track_ID]])</f>
        <v>20</v>
      </c>
    </row>
    <row r="11652" spans="1:9" x14ac:dyDescent="0.25">
      <c r="A11652" t="s">
        <v>7</v>
      </c>
      <c r="B11652">
        <v>2</v>
      </c>
      <c r="C11652">
        <v>3</v>
      </c>
      <c r="D11652">
        <v>4386</v>
      </c>
      <c r="E11652">
        <v>236</v>
      </c>
      <c r="F11652">
        <v>29.047212720211601</v>
      </c>
      <c r="G11652">
        <v>15.6489658110482</v>
      </c>
      <c r="H11652">
        <f>IF(D11652-D11651=0,G11652-G11651,"")</f>
        <v>0.19345988048389984</v>
      </c>
      <c r="I11652">
        <f>COUNTIF(D:D,Table1[[#This Row],[Track_ID]])</f>
        <v>20</v>
      </c>
    </row>
    <row r="11653" spans="1:9" x14ac:dyDescent="0.25">
      <c r="A11653" t="s">
        <v>7</v>
      </c>
      <c r="B11653">
        <v>2</v>
      </c>
      <c r="C11653">
        <v>3</v>
      </c>
      <c r="D11653">
        <v>4386</v>
      </c>
      <c r="E11653">
        <v>237</v>
      </c>
      <c r="F11653">
        <v>29.058096302976899</v>
      </c>
      <c r="G11653">
        <v>15.7486624447788</v>
      </c>
      <c r="H11653">
        <f>IF(D11653-D11652=0,G11653-G11652,"")</f>
        <v>9.9696633730600226E-2</v>
      </c>
      <c r="I11653">
        <f>COUNTIF(D:D,Table1[[#This Row],[Track_ID]])</f>
        <v>20</v>
      </c>
    </row>
    <row r="11654" spans="1:9" x14ac:dyDescent="0.25">
      <c r="A11654" t="s">
        <v>7</v>
      </c>
      <c r="B11654">
        <v>2</v>
      </c>
      <c r="C11654">
        <v>3</v>
      </c>
      <c r="D11654">
        <v>4386</v>
      </c>
      <c r="E11654">
        <v>239</v>
      </c>
      <c r="F11654">
        <v>29.058722787851501</v>
      </c>
      <c r="G11654">
        <v>15.992992880898599</v>
      </c>
      <c r="H11654">
        <f>IF(D11654-D11653=0,G11654-G11653,"")</f>
        <v>0.24433043611979954</v>
      </c>
      <c r="I11654">
        <f>COUNTIF(D:D,Table1[[#This Row],[Track_ID]])</f>
        <v>20</v>
      </c>
    </row>
    <row r="11655" spans="1:9" x14ac:dyDescent="0.25">
      <c r="A11655" t="s">
        <v>7</v>
      </c>
      <c r="B11655">
        <v>2</v>
      </c>
      <c r="C11655">
        <v>3</v>
      </c>
      <c r="D11655">
        <v>4386</v>
      </c>
      <c r="E11655">
        <v>240</v>
      </c>
      <c r="F11655">
        <v>29.057670918675999</v>
      </c>
      <c r="G11655">
        <v>15.9182863799541</v>
      </c>
      <c r="H11655">
        <f>IF(D11655-D11654=0,G11655-G11654,"")</f>
        <v>-7.4706500944499155E-2</v>
      </c>
      <c r="I11655">
        <f>COUNTIF(D:D,Table1[[#This Row],[Track_ID]])</f>
        <v>20</v>
      </c>
    </row>
    <row r="11656" spans="1:9" x14ac:dyDescent="0.25">
      <c r="A11656" t="s">
        <v>7</v>
      </c>
      <c r="B11656">
        <v>2</v>
      </c>
      <c r="C11656">
        <v>3</v>
      </c>
      <c r="D11656">
        <v>4386</v>
      </c>
      <c r="E11656">
        <v>241</v>
      </c>
      <c r="F11656">
        <v>29.0443187375961</v>
      </c>
      <c r="G11656">
        <v>15.9647202355712</v>
      </c>
      <c r="H11656">
        <f>IF(D11656-D11655=0,G11656-G11655,"")</f>
        <v>4.643385561709934E-2</v>
      </c>
      <c r="I11656">
        <f>COUNTIF(D:D,Table1[[#This Row],[Track_ID]])</f>
        <v>20</v>
      </c>
    </row>
    <row r="11657" spans="1:9" x14ac:dyDescent="0.25">
      <c r="A11657" t="s">
        <v>7</v>
      </c>
      <c r="B11657">
        <v>2</v>
      </c>
      <c r="C11657">
        <v>3</v>
      </c>
      <c r="D11657">
        <v>4386</v>
      </c>
      <c r="E11657">
        <v>242</v>
      </c>
      <c r="F11657">
        <v>29.0525064933491</v>
      </c>
      <c r="G11657">
        <v>16.1231124269353</v>
      </c>
      <c r="H11657">
        <f>IF(D11657-D11656=0,G11657-G11656,"")</f>
        <v>0.15839219136410065</v>
      </c>
      <c r="I11657">
        <f>COUNTIF(D:D,Table1[[#This Row],[Track_ID]])</f>
        <v>20</v>
      </c>
    </row>
    <row r="11658" spans="1:9" x14ac:dyDescent="0.25">
      <c r="A11658" t="s">
        <v>7</v>
      </c>
      <c r="B11658">
        <v>2</v>
      </c>
      <c r="C11658">
        <v>3</v>
      </c>
      <c r="D11658">
        <v>4386</v>
      </c>
      <c r="E11658">
        <v>243</v>
      </c>
      <c r="F11658">
        <v>29.057219067850301</v>
      </c>
      <c r="G11658">
        <v>16.065455336667799</v>
      </c>
      <c r="H11658">
        <f>IF(D11658-D11657=0,G11658-G11657,"")</f>
        <v>-5.7657090267500877E-2</v>
      </c>
      <c r="I11658">
        <f>COUNTIF(D:D,Table1[[#This Row],[Track_ID]])</f>
        <v>20</v>
      </c>
    </row>
    <row r="11659" spans="1:9" x14ac:dyDescent="0.25">
      <c r="A11659" t="s">
        <v>7</v>
      </c>
      <c r="B11659">
        <v>2</v>
      </c>
      <c r="C11659">
        <v>3</v>
      </c>
      <c r="D11659">
        <v>4386</v>
      </c>
      <c r="E11659">
        <v>244</v>
      </c>
      <c r="F11659">
        <v>29.057832439199299</v>
      </c>
      <c r="G11659">
        <v>16.178191243237698</v>
      </c>
      <c r="H11659">
        <f>IF(D11659-D11658=0,G11659-G11658,"")</f>
        <v>0.11273590656989896</v>
      </c>
      <c r="I11659">
        <f>COUNTIF(D:D,Table1[[#This Row],[Track_ID]])</f>
        <v>20</v>
      </c>
    </row>
    <row r="11660" spans="1:9" x14ac:dyDescent="0.25">
      <c r="A11660" t="s">
        <v>7</v>
      </c>
      <c r="B11660">
        <v>2</v>
      </c>
      <c r="C11660">
        <v>3</v>
      </c>
      <c r="D11660">
        <v>4386</v>
      </c>
      <c r="E11660">
        <v>245</v>
      </c>
      <c r="F11660">
        <v>29.056903899169001</v>
      </c>
      <c r="G11660">
        <v>16.1889842249937</v>
      </c>
      <c r="H11660">
        <f>IF(D11660-D11659=0,G11660-G11659,"")</f>
        <v>1.0792981756001296E-2</v>
      </c>
      <c r="I11660">
        <f>COUNTIF(D:D,Table1[[#This Row],[Track_ID]])</f>
        <v>20</v>
      </c>
    </row>
    <row r="11661" spans="1:9" x14ac:dyDescent="0.25">
      <c r="A11661" t="s">
        <v>7</v>
      </c>
      <c r="B11661">
        <v>2</v>
      </c>
      <c r="C11661">
        <v>3</v>
      </c>
      <c r="D11661">
        <v>4386</v>
      </c>
      <c r="E11661">
        <v>246</v>
      </c>
      <c r="F11661">
        <v>29.057500256432402</v>
      </c>
      <c r="G11661">
        <v>16.2284036483234</v>
      </c>
      <c r="H11661">
        <f>IF(D11661-D11660=0,G11661-G11660,"")</f>
        <v>3.941942332970072E-2</v>
      </c>
      <c r="I11661">
        <f>COUNTIF(D:D,Table1[[#This Row],[Track_ID]])</f>
        <v>20</v>
      </c>
    </row>
    <row r="11662" spans="1:9" x14ac:dyDescent="0.25">
      <c r="A11662" t="s">
        <v>7</v>
      </c>
      <c r="B11662">
        <v>2</v>
      </c>
      <c r="C11662">
        <v>3</v>
      </c>
      <c r="D11662">
        <v>4386</v>
      </c>
      <c r="E11662">
        <v>248</v>
      </c>
      <c r="F11662">
        <v>29.0617379525006</v>
      </c>
      <c r="G11662">
        <v>16.361419817158801</v>
      </c>
      <c r="H11662">
        <f>IF(D11662-D11661=0,G11662-G11661,"")</f>
        <v>0.13301616883540035</v>
      </c>
      <c r="I11662">
        <f>COUNTIF(D:D,Table1[[#This Row],[Track_ID]])</f>
        <v>20</v>
      </c>
    </row>
    <row r="11663" spans="1:9" x14ac:dyDescent="0.25">
      <c r="A11663" t="s">
        <v>7</v>
      </c>
      <c r="B11663">
        <v>2</v>
      </c>
      <c r="C11663">
        <v>3</v>
      </c>
      <c r="D11663">
        <v>4386</v>
      </c>
      <c r="E11663">
        <v>249</v>
      </c>
      <c r="F11663">
        <v>29.0560010795772</v>
      </c>
      <c r="G11663">
        <v>16.4712341627496</v>
      </c>
      <c r="H11663">
        <f>IF(D11663-D11662=0,G11663-G11662,"")</f>
        <v>0.10981434559079872</v>
      </c>
      <c r="I11663">
        <f>COUNTIF(D:D,Table1[[#This Row],[Track_ID]])</f>
        <v>20</v>
      </c>
    </row>
    <row r="11664" spans="1:9" x14ac:dyDescent="0.25">
      <c r="A11664" t="s">
        <v>7</v>
      </c>
      <c r="B11664">
        <v>2</v>
      </c>
      <c r="C11664">
        <v>3</v>
      </c>
      <c r="D11664">
        <v>4386</v>
      </c>
      <c r="E11664">
        <v>250</v>
      </c>
      <c r="F11664">
        <v>29.057546476325701</v>
      </c>
      <c r="G11664">
        <v>16.3784998558748</v>
      </c>
      <c r="H11664">
        <f>IF(D11664-D11663=0,G11664-G11663,"")</f>
        <v>-9.2734306874799444E-2</v>
      </c>
      <c r="I11664">
        <f>COUNTIF(D:D,Table1[[#This Row],[Track_ID]])</f>
        <v>20</v>
      </c>
    </row>
    <row r="11665" spans="1:9" x14ac:dyDescent="0.25">
      <c r="A11665" t="s">
        <v>7</v>
      </c>
      <c r="B11665">
        <v>2</v>
      </c>
      <c r="C11665">
        <v>3</v>
      </c>
      <c r="D11665">
        <v>4386</v>
      </c>
      <c r="E11665">
        <v>251</v>
      </c>
      <c r="F11665">
        <v>29.055396611909401</v>
      </c>
      <c r="G11665">
        <v>16.258260779661899</v>
      </c>
      <c r="H11665">
        <f>IF(D11665-D11664=0,G11665-G11664,"")</f>
        <v>-0.12023907621290064</v>
      </c>
      <c r="I11665">
        <f>COUNTIF(D:D,Table1[[#This Row],[Track_ID]])</f>
        <v>20</v>
      </c>
    </row>
    <row r="11666" spans="1:9" x14ac:dyDescent="0.25">
      <c r="A11666" t="s">
        <v>7</v>
      </c>
      <c r="B11666">
        <v>2</v>
      </c>
      <c r="C11666">
        <v>3</v>
      </c>
      <c r="D11666">
        <v>4386</v>
      </c>
      <c r="E11666">
        <v>252</v>
      </c>
      <c r="F11666">
        <v>29.035406627284601</v>
      </c>
      <c r="G11666">
        <v>16.605583756400101</v>
      </c>
      <c r="H11666">
        <f>IF(D11666-D11665=0,G11666-G11665,"")</f>
        <v>0.34732297673820156</v>
      </c>
      <c r="I11666">
        <f>COUNTIF(D:D,Table1[[#This Row],[Track_ID]])</f>
        <v>20</v>
      </c>
    </row>
    <row r="11667" spans="1:9" x14ac:dyDescent="0.25">
      <c r="A11667" t="s">
        <v>7</v>
      </c>
      <c r="B11667">
        <v>2</v>
      </c>
      <c r="C11667">
        <v>3</v>
      </c>
      <c r="D11667">
        <v>4386</v>
      </c>
      <c r="E11667">
        <v>253</v>
      </c>
      <c r="F11667">
        <v>29.043937537363998</v>
      </c>
      <c r="G11667">
        <v>16.714512591854199</v>
      </c>
      <c r="H11667">
        <f>IF(D11667-D11666=0,G11667-G11666,"")</f>
        <v>0.10892883545409759</v>
      </c>
      <c r="I11667">
        <f>COUNTIF(D:D,Table1[[#This Row],[Track_ID]])</f>
        <v>20</v>
      </c>
    </row>
    <row r="11668" spans="1:9" x14ac:dyDescent="0.25">
      <c r="A11668" t="s">
        <v>7</v>
      </c>
      <c r="B11668">
        <v>2</v>
      </c>
      <c r="C11668">
        <v>3</v>
      </c>
      <c r="D11668">
        <v>4387</v>
      </c>
      <c r="E11668">
        <v>238</v>
      </c>
      <c r="F11668">
        <v>13.599703084039101</v>
      </c>
      <c r="G11668">
        <v>30.777446570498</v>
      </c>
      <c r="H11668" t="str">
        <f>IF(D11668-D11667=0,G11668-G11667,"")</f>
        <v/>
      </c>
      <c r="I11668">
        <f>COUNTIF(D:D,Table1[[#This Row],[Track_ID]])</f>
        <v>59</v>
      </c>
    </row>
    <row r="11669" spans="1:9" x14ac:dyDescent="0.25">
      <c r="A11669" t="s">
        <v>7</v>
      </c>
      <c r="B11669">
        <v>2</v>
      </c>
      <c r="C11669">
        <v>3</v>
      </c>
      <c r="D11669">
        <v>4387</v>
      </c>
      <c r="E11669">
        <v>239</v>
      </c>
      <c r="F11669">
        <v>13.5856985918511</v>
      </c>
      <c r="G11669">
        <v>30.7796984505502</v>
      </c>
      <c r="H11669">
        <f>IF(D11669-D11668=0,G11669-G11668,"")</f>
        <v>2.2518800521993398E-3</v>
      </c>
      <c r="I11669">
        <f>COUNTIF(D:D,Table1[[#This Row],[Track_ID]])</f>
        <v>59</v>
      </c>
    </row>
    <row r="11670" spans="1:9" x14ac:dyDescent="0.25">
      <c r="A11670" t="s">
        <v>7</v>
      </c>
      <c r="B11670">
        <v>2</v>
      </c>
      <c r="C11670">
        <v>3</v>
      </c>
      <c r="D11670">
        <v>4387</v>
      </c>
      <c r="E11670">
        <v>240</v>
      </c>
      <c r="F11670">
        <v>13.575971612670701</v>
      </c>
      <c r="G11670">
        <v>30.7611312378937</v>
      </c>
      <c r="H11670">
        <f>IF(D11670-D11669=0,G11670-G11669,"")</f>
        <v>-1.8567212656499521E-2</v>
      </c>
      <c r="I11670">
        <f>COUNTIF(D:D,Table1[[#This Row],[Track_ID]])</f>
        <v>59</v>
      </c>
    </row>
    <row r="11671" spans="1:9" x14ac:dyDescent="0.25">
      <c r="A11671" t="s">
        <v>7</v>
      </c>
      <c r="B11671">
        <v>2</v>
      </c>
      <c r="C11671">
        <v>3</v>
      </c>
      <c r="D11671">
        <v>4387</v>
      </c>
      <c r="E11671">
        <v>241</v>
      </c>
      <c r="F11671">
        <v>13.5724687535304</v>
      </c>
      <c r="G11671">
        <v>30.762903960982399</v>
      </c>
      <c r="H11671">
        <f>IF(D11671-D11670=0,G11671-G11670,"")</f>
        <v>1.7727230886990242E-3</v>
      </c>
      <c r="I11671">
        <f>COUNTIF(D:D,Table1[[#This Row],[Track_ID]])</f>
        <v>59</v>
      </c>
    </row>
    <row r="11672" spans="1:9" x14ac:dyDescent="0.25">
      <c r="A11672" t="s">
        <v>7</v>
      </c>
      <c r="B11672">
        <v>2</v>
      </c>
      <c r="C11672">
        <v>3</v>
      </c>
      <c r="D11672">
        <v>4387</v>
      </c>
      <c r="E11672">
        <v>242</v>
      </c>
      <c r="F11672">
        <v>13.5744633571382</v>
      </c>
      <c r="G11672">
        <v>30.7696776591002</v>
      </c>
      <c r="H11672">
        <f>IF(D11672-D11671=0,G11672-G11671,"")</f>
        <v>6.7736981178008193E-3</v>
      </c>
      <c r="I11672">
        <f>COUNTIF(D:D,Table1[[#This Row],[Track_ID]])</f>
        <v>59</v>
      </c>
    </row>
    <row r="11673" spans="1:9" x14ac:dyDescent="0.25">
      <c r="A11673" t="s">
        <v>7</v>
      </c>
      <c r="B11673">
        <v>2</v>
      </c>
      <c r="C11673">
        <v>3</v>
      </c>
      <c r="D11673">
        <v>4387</v>
      </c>
      <c r="E11673">
        <v>243</v>
      </c>
      <c r="F11673">
        <v>13.569381487717999</v>
      </c>
      <c r="G11673">
        <v>30.7698480873531</v>
      </c>
      <c r="H11673">
        <f>IF(D11673-D11672=0,G11673-G11672,"")</f>
        <v>1.7042825290047858E-4</v>
      </c>
      <c r="I11673">
        <f>COUNTIF(D:D,Table1[[#This Row],[Track_ID]])</f>
        <v>59</v>
      </c>
    </row>
    <row r="11674" spans="1:9" x14ac:dyDescent="0.25">
      <c r="A11674" t="s">
        <v>7</v>
      </c>
      <c r="B11674">
        <v>2</v>
      </c>
      <c r="C11674">
        <v>3</v>
      </c>
      <c r="D11674">
        <v>4387</v>
      </c>
      <c r="E11674">
        <v>244</v>
      </c>
      <c r="F11674">
        <v>13.5715983405559</v>
      </c>
      <c r="G11674">
        <v>30.767580405433499</v>
      </c>
      <c r="H11674">
        <f>IF(D11674-D11673=0,G11674-G11673,"")</f>
        <v>-2.2676819196014719E-3</v>
      </c>
      <c r="I11674">
        <f>COUNTIF(D:D,Table1[[#This Row],[Track_ID]])</f>
        <v>59</v>
      </c>
    </row>
    <row r="11675" spans="1:9" x14ac:dyDescent="0.25">
      <c r="A11675" t="s">
        <v>7</v>
      </c>
      <c r="B11675">
        <v>2</v>
      </c>
      <c r="C11675">
        <v>3</v>
      </c>
      <c r="D11675">
        <v>4387</v>
      </c>
      <c r="E11675">
        <v>245</v>
      </c>
      <c r="F11675">
        <v>13.563977226528101</v>
      </c>
      <c r="G11675">
        <v>30.7647820229699</v>
      </c>
      <c r="H11675">
        <f>IF(D11675-D11674=0,G11675-G11674,"")</f>
        <v>-2.7983824635988697E-3</v>
      </c>
      <c r="I11675">
        <f>COUNTIF(D:D,Table1[[#This Row],[Track_ID]])</f>
        <v>59</v>
      </c>
    </row>
    <row r="11676" spans="1:9" x14ac:dyDescent="0.25">
      <c r="A11676" t="s">
        <v>7</v>
      </c>
      <c r="B11676">
        <v>2</v>
      </c>
      <c r="C11676">
        <v>3</v>
      </c>
      <c r="D11676">
        <v>4387</v>
      </c>
      <c r="E11676">
        <v>246</v>
      </c>
      <c r="F11676">
        <v>13.5653750414327</v>
      </c>
      <c r="G11676">
        <v>30.7602933816834</v>
      </c>
      <c r="H11676">
        <f>IF(D11676-D11675=0,G11676-G11675,"")</f>
        <v>-4.4886412864997283E-3</v>
      </c>
      <c r="I11676">
        <f>COUNTIF(D:D,Table1[[#This Row],[Track_ID]])</f>
        <v>59</v>
      </c>
    </row>
    <row r="11677" spans="1:9" x14ac:dyDescent="0.25">
      <c r="A11677" t="s">
        <v>7</v>
      </c>
      <c r="B11677">
        <v>2</v>
      </c>
      <c r="C11677">
        <v>3</v>
      </c>
      <c r="D11677">
        <v>4387</v>
      </c>
      <c r="E11677">
        <v>247</v>
      </c>
      <c r="F11677">
        <v>13.5688769737116</v>
      </c>
      <c r="G11677">
        <v>30.749685773755299</v>
      </c>
      <c r="H11677">
        <f>IF(D11677-D11676=0,G11677-G11676,"")</f>
        <v>-1.0607607928101004E-2</v>
      </c>
      <c r="I11677">
        <f>COUNTIF(D:D,Table1[[#This Row],[Track_ID]])</f>
        <v>59</v>
      </c>
    </row>
    <row r="11678" spans="1:9" x14ac:dyDescent="0.25">
      <c r="A11678" t="s">
        <v>7</v>
      </c>
      <c r="B11678">
        <v>2</v>
      </c>
      <c r="C11678">
        <v>3</v>
      </c>
      <c r="D11678">
        <v>4387</v>
      </c>
      <c r="E11678">
        <v>248</v>
      </c>
      <c r="F11678">
        <v>13.580654905136299</v>
      </c>
      <c r="G11678">
        <v>30.730148886179499</v>
      </c>
      <c r="H11678">
        <f>IF(D11678-D11677=0,G11678-G11677,"")</f>
        <v>-1.9536887575799966E-2</v>
      </c>
      <c r="I11678">
        <f>COUNTIF(D:D,Table1[[#This Row],[Track_ID]])</f>
        <v>59</v>
      </c>
    </row>
    <row r="11679" spans="1:9" x14ac:dyDescent="0.25">
      <c r="A11679" t="s">
        <v>7</v>
      </c>
      <c r="B11679">
        <v>2</v>
      </c>
      <c r="C11679">
        <v>3</v>
      </c>
      <c r="D11679">
        <v>4387</v>
      </c>
      <c r="E11679">
        <v>249</v>
      </c>
      <c r="F11679">
        <v>13.587702751236799</v>
      </c>
      <c r="G11679">
        <v>30.704089744175</v>
      </c>
      <c r="H11679">
        <f>IF(D11679-D11678=0,G11679-G11678,"")</f>
        <v>-2.6059142004498881E-2</v>
      </c>
      <c r="I11679">
        <f>COUNTIF(D:D,Table1[[#This Row],[Track_ID]])</f>
        <v>59</v>
      </c>
    </row>
    <row r="11680" spans="1:9" x14ac:dyDescent="0.25">
      <c r="A11680" t="s">
        <v>7</v>
      </c>
      <c r="B11680">
        <v>2</v>
      </c>
      <c r="C11680">
        <v>3</v>
      </c>
      <c r="D11680">
        <v>4387</v>
      </c>
      <c r="E11680">
        <v>250</v>
      </c>
      <c r="F11680">
        <v>13.6122296926444</v>
      </c>
      <c r="G11680">
        <v>30.685645521395699</v>
      </c>
      <c r="H11680">
        <f>IF(D11680-D11679=0,G11680-G11679,"")</f>
        <v>-1.8444222779301356E-2</v>
      </c>
      <c r="I11680">
        <f>COUNTIF(D:D,Table1[[#This Row],[Track_ID]])</f>
        <v>59</v>
      </c>
    </row>
    <row r="11681" spans="1:9" x14ac:dyDescent="0.25">
      <c r="A11681" t="s">
        <v>7</v>
      </c>
      <c r="B11681">
        <v>2</v>
      </c>
      <c r="C11681">
        <v>3</v>
      </c>
      <c r="D11681">
        <v>4387</v>
      </c>
      <c r="E11681">
        <v>251</v>
      </c>
      <c r="F11681">
        <v>13.642039811622199</v>
      </c>
      <c r="G11681">
        <v>30.6582032604354</v>
      </c>
      <c r="H11681">
        <f>IF(D11681-D11680=0,G11681-G11680,"")</f>
        <v>-2.7442260960299336E-2</v>
      </c>
      <c r="I11681">
        <f>COUNTIF(D:D,Table1[[#This Row],[Track_ID]])</f>
        <v>59</v>
      </c>
    </row>
    <row r="11682" spans="1:9" x14ac:dyDescent="0.25">
      <c r="A11682" t="s">
        <v>7</v>
      </c>
      <c r="B11682">
        <v>2</v>
      </c>
      <c r="C11682">
        <v>3</v>
      </c>
      <c r="D11682">
        <v>4387</v>
      </c>
      <c r="E11682">
        <v>252</v>
      </c>
      <c r="F11682">
        <v>13.6387500891147</v>
      </c>
      <c r="G11682">
        <v>30.6247586159094</v>
      </c>
      <c r="H11682">
        <f>IF(D11682-D11681=0,G11682-G11681,"")</f>
        <v>-3.3444644525999934E-2</v>
      </c>
      <c r="I11682">
        <f>COUNTIF(D:D,Table1[[#This Row],[Track_ID]])</f>
        <v>59</v>
      </c>
    </row>
    <row r="11683" spans="1:9" x14ac:dyDescent="0.25">
      <c r="A11683" t="s">
        <v>7</v>
      </c>
      <c r="B11683">
        <v>2</v>
      </c>
      <c r="C11683">
        <v>3</v>
      </c>
      <c r="D11683">
        <v>4387</v>
      </c>
      <c r="E11683">
        <v>253</v>
      </c>
      <c r="F11683">
        <v>13.656834001907299</v>
      </c>
      <c r="G11683">
        <v>30.571507878928202</v>
      </c>
      <c r="H11683">
        <f>IF(D11683-D11682=0,G11683-G11682,"")</f>
        <v>-5.3250736981198088E-2</v>
      </c>
      <c r="I11683">
        <f>COUNTIF(D:D,Table1[[#This Row],[Track_ID]])</f>
        <v>59</v>
      </c>
    </row>
    <row r="11684" spans="1:9" x14ac:dyDescent="0.25">
      <c r="A11684" t="s">
        <v>7</v>
      </c>
      <c r="B11684">
        <v>2</v>
      </c>
      <c r="C11684">
        <v>3</v>
      </c>
      <c r="D11684">
        <v>4387</v>
      </c>
      <c r="E11684">
        <v>254</v>
      </c>
      <c r="F11684">
        <v>13.6585950613997</v>
      </c>
      <c r="G11684">
        <v>30.5354114077833</v>
      </c>
      <c r="H11684">
        <f>IF(D11684-D11683=0,G11684-G11683,"")</f>
        <v>-3.6096471144901443E-2</v>
      </c>
      <c r="I11684">
        <f>COUNTIF(D:D,Table1[[#This Row],[Track_ID]])</f>
        <v>59</v>
      </c>
    </row>
    <row r="11685" spans="1:9" x14ac:dyDescent="0.25">
      <c r="A11685" t="s">
        <v>7</v>
      </c>
      <c r="B11685">
        <v>2</v>
      </c>
      <c r="C11685">
        <v>3</v>
      </c>
      <c r="D11685">
        <v>4387</v>
      </c>
      <c r="E11685">
        <v>255</v>
      </c>
      <c r="F11685">
        <v>13.666553436737701</v>
      </c>
      <c r="G11685">
        <v>30.515971712337102</v>
      </c>
      <c r="H11685">
        <f>IF(D11685-D11684=0,G11685-G11684,"")</f>
        <v>-1.9439695446198613E-2</v>
      </c>
      <c r="I11685">
        <f>COUNTIF(D:D,Table1[[#This Row],[Track_ID]])</f>
        <v>59</v>
      </c>
    </row>
    <row r="11686" spans="1:9" x14ac:dyDescent="0.25">
      <c r="A11686" t="s">
        <v>7</v>
      </c>
      <c r="B11686">
        <v>2</v>
      </c>
      <c r="C11686">
        <v>3</v>
      </c>
      <c r="D11686">
        <v>4387</v>
      </c>
      <c r="E11686">
        <v>256</v>
      </c>
      <c r="F11686">
        <v>13.678805827405901</v>
      </c>
      <c r="G11686">
        <v>30.501266477698401</v>
      </c>
      <c r="H11686">
        <f>IF(D11686-D11685=0,G11686-G11685,"")</f>
        <v>-1.4705234638700659E-2</v>
      </c>
      <c r="I11686">
        <f>COUNTIF(D:D,Table1[[#This Row],[Track_ID]])</f>
        <v>59</v>
      </c>
    </row>
    <row r="11687" spans="1:9" x14ac:dyDescent="0.25">
      <c r="A11687" t="s">
        <v>7</v>
      </c>
      <c r="B11687">
        <v>2</v>
      </c>
      <c r="C11687">
        <v>3</v>
      </c>
      <c r="D11687">
        <v>4387</v>
      </c>
      <c r="E11687">
        <v>257</v>
      </c>
      <c r="F11687">
        <v>13.682243600585201</v>
      </c>
      <c r="G11687">
        <v>30.475903674030199</v>
      </c>
      <c r="H11687">
        <f>IF(D11687-D11686=0,G11687-G11686,"")</f>
        <v>-2.536280366820165E-2</v>
      </c>
      <c r="I11687">
        <f>COUNTIF(D:D,Table1[[#This Row],[Track_ID]])</f>
        <v>59</v>
      </c>
    </row>
    <row r="11688" spans="1:9" x14ac:dyDescent="0.25">
      <c r="A11688" t="s">
        <v>7</v>
      </c>
      <c r="B11688">
        <v>2</v>
      </c>
      <c r="C11688">
        <v>3</v>
      </c>
      <c r="D11688">
        <v>4387</v>
      </c>
      <c r="E11688">
        <v>258</v>
      </c>
      <c r="F11688">
        <v>13.689261030550201</v>
      </c>
      <c r="G11688">
        <v>30.3918540989105</v>
      </c>
      <c r="H11688">
        <f>IF(D11688-D11687=0,G11688-G11687,"")</f>
        <v>-8.4049575119699682E-2</v>
      </c>
      <c r="I11688">
        <f>COUNTIF(D:D,Table1[[#This Row],[Track_ID]])</f>
        <v>59</v>
      </c>
    </row>
    <row r="11689" spans="1:9" x14ac:dyDescent="0.25">
      <c r="A11689" t="s">
        <v>7</v>
      </c>
      <c r="B11689">
        <v>2</v>
      </c>
      <c r="C11689">
        <v>3</v>
      </c>
      <c r="D11689">
        <v>4387</v>
      </c>
      <c r="E11689">
        <v>259</v>
      </c>
      <c r="F11689">
        <v>13.6899475709059</v>
      </c>
      <c r="G11689">
        <v>30.3725946195852</v>
      </c>
      <c r="H11689">
        <f>IF(D11689-D11688=0,G11689-G11688,"")</f>
        <v>-1.9259479325299367E-2</v>
      </c>
      <c r="I11689">
        <f>COUNTIF(D:D,Table1[[#This Row],[Track_ID]])</f>
        <v>59</v>
      </c>
    </row>
    <row r="11690" spans="1:9" x14ac:dyDescent="0.25">
      <c r="A11690" t="s">
        <v>7</v>
      </c>
      <c r="B11690">
        <v>2</v>
      </c>
      <c r="C11690">
        <v>3</v>
      </c>
      <c r="D11690">
        <v>4387</v>
      </c>
      <c r="E11690">
        <v>260</v>
      </c>
      <c r="F11690">
        <v>13.691063476058901</v>
      </c>
      <c r="G11690">
        <v>30.361704988411599</v>
      </c>
      <c r="H11690">
        <f>IF(D11690-D11689=0,G11690-G11689,"")</f>
        <v>-1.0889631173601089E-2</v>
      </c>
      <c r="I11690">
        <f>COUNTIF(D:D,Table1[[#This Row],[Track_ID]])</f>
        <v>59</v>
      </c>
    </row>
    <row r="11691" spans="1:9" x14ac:dyDescent="0.25">
      <c r="A11691" t="s">
        <v>7</v>
      </c>
      <c r="B11691">
        <v>2</v>
      </c>
      <c r="C11691">
        <v>3</v>
      </c>
      <c r="D11691">
        <v>4387</v>
      </c>
      <c r="E11691">
        <v>261</v>
      </c>
      <c r="F11691">
        <v>13.694700325143</v>
      </c>
      <c r="G11691">
        <v>30.348611245069499</v>
      </c>
      <c r="H11691">
        <f>IF(D11691-D11690=0,G11691-G11690,"")</f>
        <v>-1.3093743342100339E-2</v>
      </c>
      <c r="I11691">
        <f>COUNTIF(D:D,Table1[[#This Row],[Track_ID]])</f>
        <v>59</v>
      </c>
    </row>
    <row r="11692" spans="1:9" x14ac:dyDescent="0.25">
      <c r="A11692" t="s">
        <v>7</v>
      </c>
      <c r="B11692">
        <v>2</v>
      </c>
      <c r="C11692">
        <v>3</v>
      </c>
      <c r="D11692">
        <v>4387</v>
      </c>
      <c r="E11692">
        <v>262</v>
      </c>
      <c r="F11692">
        <v>13.6970699324348</v>
      </c>
      <c r="G11692">
        <v>30.346850330333599</v>
      </c>
      <c r="H11692">
        <f>IF(D11692-D11691=0,G11692-G11691,"")</f>
        <v>-1.760914735900343E-3</v>
      </c>
      <c r="I11692">
        <f>COUNTIF(D:D,Table1[[#This Row],[Track_ID]])</f>
        <v>59</v>
      </c>
    </row>
    <row r="11693" spans="1:9" x14ac:dyDescent="0.25">
      <c r="A11693" t="s">
        <v>7</v>
      </c>
      <c r="B11693">
        <v>2</v>
      </c>
      <c r="C11693">
        <v>3</v>
      </c>
      <c r="D11693">
        <v>4387</v>
      </c>
      <c r="E11693">
        <v>263</v>
      </c>
      <c r="F11693">
        <v>13.6963539048147</v>
      </c>
      <c r="G11693">
        <v>30.347219537054698</v>
      </c>
      <c r="H11693">
        <f>IF(D11693-D11692=0,G11693-G11692,"")</f>
        <v>3.692067210998573E-4</v>
      </c>
      <c r="I11693">
        <f>COUNTIF(D:D,Table1[[#This Row],[Track_ID]])</f>
        <v>59</v>
      </c>
    </row>
    <row r="11694" spans="1:9" x14ac:dyDescent="0.25">
      <c r="A11694" t="s">
        <v>7</v>
      </c>
      <c r="B11694">
        <v>2</v>
      </c>
      <c r="C11694">
        <v>3</v>
      </c>
      <c r="D11694">
        <v>4387</v>
      </c>
      <c r="E11694">
        <v>264</v>
      </c>
      <c r="F11694">
        <v>13.696552348240401</v>
      </c>
      <c r="G11694">
        <v>30.3399226497238</v>
      </c>
      <c r="H11694">
        <f>IF(D11694-D11693=0,G11694-G11693,"")</f>
        <v>-7.296887330898727E-3</v>
      </c>
      <c r="I11694">
        <f>COUNTIF(D:D,Table1[[#This Row],[Track_ID]])</f>
        <v>59</v>
      </c>
    </row>
    <row r="11695" spans="1:9" x14ac:dyDescent="0.25">
      <c r="A11695" t="s">
        <v>7</v>
      </c>
      <c r="B11695">
        <v>2</v>
      </c>
      <c r="C11695">
        <v>3</v>
      </c>
      <c r="D11695">
        <v>4387</v>
      </c>
      <c r="E11695">
        <v>265</v>
      </c>
      <c r="F11695">
        <v>13.6979206852736</v>
      </c>
      <c r="G11695">
        <v>30.347634874780699</v>
      </c>
      <c r="H11695">
        <f>IF(D11695-D11694=0,G11695-G11694,"")</f>
        <v>7.712225056899058E-3</v>
      </c>
      <c r="I11695">
        <f>COUNTIF(D:D,Table1[[#This Row],[Track_ID]])</f>
        <v>59</v>
      </c>
    </row>
    <row r="11696" spans="1:9" x14ac:dyDescent="0.25">
      <c r="A11696" t="s">
        <v>7</v>
      </c>
      <c r="B11696">
        <v>2</v>
      </c>
      <c r="C11696">
        <v>3</v>
      </c>
      <c r="D11696">
        <v>4387</v>
      </c>
      <c r="E11696">
        <v>266</v>
      </c>
      <c r="F11696">
        <v>13.704953892696199</v>
      </c>
      <c r="G11696">
        <v>30.311593113948401</v>
      </c>
      <c r="H11696">
        <f>IF(D11696-D11695=0,G11696-G11695,"")</f>
        <v>-3.6041760832297598E-2</v>
      </c>
      <c r="I11696">
        <f>COUNTIF(D:D,Table1[[#This Row],[Track_ID]])</f>
        <v>59</v>
      </c>
    </row>
    <row r="11697" spans="1:9" x14ac:dyDescent="0.25">
      <c r="A11697" t="s">
        <v>7</v>
      </c>
      <c r="B11697">
        <v>2</v>
      </c>
      <c r="C11697">
        <v>3</v>
      </c>
      <c r="D11697">
        <v>4387</v>
      </c>
      <c r="E11697">
        <v>267</v>
      </c>
      <c r="F11697">
        <v>13.711300711782799</v>
      </c>
      <c r="G11697">
        <v>30.268573484734102</v>
      </c>
      <c r="H11697">
        <f>IF(D11697-D11696=0,G11697-G11696,"")</f>
        <v>-4.3019629214299471E-2</v>
      </c>
      <c r="I11697">
        <f>COUNTIF(D:D,Table1[[#This Row],[Track_ID]])</f>
        <v>59</v>
      </c>
    </row>
    <row r="11698" spans="1:9" x14ac:dyDescent="0.25">
      <c r="A11698" t="s">
        <v>7</v>
      </c>
      <c r="B11698">
        <v>2</v>
      </c>
      <c r="C11698">
        <v>3</v>
      </c>
      <c r="D11698">
        <v>4387</v>
      </c>
      <c r="E11698">
        <v>268</v>
      </c>
      <c r="F11698">
        <v>13.683870466043899</v>
      </c>
      <c r="G11698">
        <v>30.284999000955899</v>
      </c>
      <c r="H11698">
        <f>IF(D11698-D11697=0,G11698-G11697,"")</f>
        <v>1.6425516221797665E-2</v>
      </c>
      <c r="I11698">
        <f>COUNTIF(D:D,Table1[[#This Row],[Track_ID]])</f>
        <v>59</v>
      </c>
    </row>
    <row r="11699" spans="1:9" x14ac:dyDescent="0.25">
      <c r="A11699" t="s">
        <v>7</v>
      </c>
      <c r="B11699">
        <v>2</v>
      </c>
      <c r="C11699">
        <v>3</v>
      </c>
      <c r="D11699">
        <v>4387</v>
      </c>
      <c r="E11699">
        <v>269</v>
      </c>
      <c r="F11699">
        <v>13.712197255614401</v>
      </c>
      <c r="G11699">
        <v>30.249241190249801</v>
      </c>
      <c r="H11699">
        <f>IF(D11699-D11698=0,G11699-G11698,"")</f>
        <v>-3.575781070609807E-2</v>
      </c>
      <c r="I11699">
        <f>COUNTIF(D:D,Table1[[#This Row],[Track_ID]])</f>
        <v>59</v>
      </c>
    </row>
    <row r="11700" spans="1:9" x14ac:dyDescent="0.25">
      <c r="A11700" t="s">
        <v>7</v>
      </c>
      <c r="B11700">
        <v>2</v>
      </c>
      <c r="C11700">
        <v>3</v>
      </c>
      <c r="D11700">
        <v>4387</v>
      </c>
      <c r="E11700">
        <v>270</v>
      </c>
      <c r="F11700">
        <v>13.7273635803212</v>
      </c>
      <c r="G11700">
        <v>30.230415386316601</v>
      </c>
      <c r="H11700">
        <f>IF(D11700-D11699=0,G11700-G11699,"")</f>
        <v>-1.8825803933200547E-2</v>
      </c>
      <c r="I11700">
        <f>COUNTIF(D:D,Table1[[#This Row],[Track_ID]])</f>
        <v>59</v>
      </c>
    </row>
    <row r="11701" spans="1:9" x14ac:dyDescent="0.25">
      <c r="A11701" t="s">
        <v>7</v>
      </c>
      <c r="B11701">
        <v>2</v>
      </c>
      <c r="C11701">
        <v>3</v>
      </c>
      <c r="D11701">
        <v>4387</v>
      </c>
      <c r="E11701">
        <v>271</v>
      </c>
      <c r="F11701">
        <v>13.726684698207301</v>
      </c>
      <c r="G11701">
        <v>30.217349296522599</v>
      </c>
      <c r="H11701">
        <f>IF(D11701-D11700=0,G11701-G11700,"")</f>
        <v>-1.3066089794001812E-2</v>
      </c>
      <c r="I11701">
        <f>COUNTIF(D:D,Table1[[#This Row],[Track_ID]])</f>
        <v>59</v>
      </c>
    </row>
    <row r="11702" spans="1:9" x14ac:dyDescent="0.25">
      <c r="A11702" t="s">
        <v>7</v>
      </c>
      <c r="B11702">
        <v>2</v>
      </c>
      <c r="C11702">
        <v>3</v>
      </c>
      <c r="D11702">
        <v>4387</v>
      </c>
      <c r="E11702">
        <v>272</v>
      </c>
      <c r="F11702">
        <v>13.7282142079001</v>
      </c>
      <c r="G11702">
        <v>30.176898185871401</v>
      </c>
      <c r="H11702">
        <f>IF(D11702-D11701=0,G11702-G11701,"")</f>
        <v>-4.0451110651197553E-2</v>
      </c>
      <c r="I11702">
        <f>COUNTIF(D:D,Table1[[#This Row],[Track_ID]])</f>
        <v>59</v>
      </c>
    </row>
    <row r="11703" spans="1:9" x14ac:dyDescent="0.25">
      <c r="A11703" t="s">
        <v>7</v>
      </c>
      <c r="B11703">
        <v>2</v>
      </c>
      <c r="C11703">
        <v>3</v>
      </c>
      <c r="D11703">
        <v>4387</v>
      </c>
      <c r="E11703">
        <v>273</v>
      </c>
      <c r="F11703">
        <v>13.726241848661401</v>
      </c>
      <c r="G11703">
        <v>30.1561782000236</v>
      </c>
      <c r="H11703">
        <f>IF(D11703-D11702=0,G11703-G11702,"")</f>
        <v>-2.0719985847801325E-2</v>
      </c>
      <c r="I11703">
        <f>COUNTIF(D:D,Table1[[#This Row],[Track_ID]])</f>
        <v>59</v>
      </c>
    </row>
    <row r="11704" spans="1:9" x14ac:dyDescent="0.25">
      <c r="A11704" t="s">
        <v>7</v>
      </c>
      <c r="B11704">
        <v>2</v>
      </c>
      <c r="C11704">
        <v>3</v>
      </c>
      <c r="D11704">
        <v>4387</v>
      </c>
      <c r="E11704">
        <v>274</v>
      </c>
      <c r="F11704">
        <v>13.727050208629301</v>
      </c>
      <c r="G11704">
        <v>30.147920914815899</v>
      </c>
      <c r="H11704">
        <f>IF(D11704-D11703=0,G11704-G11703,"")</f>
        <v>-8.2572852077014147E-3</v>
      </c>
      <c r="I11704">
        <f>COUNTIF(D:D,Table1[[#This Row],[Track_ID]])</f>
        <v>59</v>
      </c>
    </row>
    <row r="11705" spans="1:9" x14ac:dyDescent="0.25">
      <c r="A11705" t="s">
        <v>7</v>
      </c>
      <c r="B11705">
        <v>2</v>
      </c>
      <c r="C11705">
        <v>3</v>
      </c>
      <c r="D11705">
        <v>4387</v>
      </c>
      <c r="E11705">
        <v>275</v>
      </c>
      <c r="F11705">
        <v>13.7355258362548</v>
      </c>
      <c r="G11705">
        <v>30.144476778730098</v>
      </c>
      <c r="H11705">
        <f>IF(D11705-D11704=0,G11705-G11704,"")</f>
        <v>-3.4441360858004089E-3</v>
      </c>
      <c r="I11705">
        <f>COUNTIF(D:D,Table1[[#This Row],[Track_ID]])</f>
        <v>59</v>
      </c>
    </row>
    <row r="11706" spans="1:9" x14ac:dyDescent="0.25">
      <c r="A11706" t="s">
        <v>7</v>
      </c>
      <c r="B11706">
        <v>2</v>
      </c>
      <c r="C11706">
        <v>3</v>
      </c>
      <c r="D11706">
        <v>4387</v>
      </c>
      <c r="E11706">
        <v>276</v>
      </c>
      <c r="F11706">
        <v>13.7381891440155</v>
      </c>
      <c r="G11706">
        <v>30.129016821201201</v>
      </c>
      <c r="H11706">
        <f>IF(D11706-D11705=0,G11706-G11705,"")</f>
        <v>-1.545995752889695E-2</v>
      </c>
      <c r="I11706">
        <f>COUNTIF(D:D,Table1[[#This Row],[Track_ID]])</f>
        <v>59</v>
      </c>
    </row>
    <row r="11707" spans="1:9" x14ac:dyDescent="0.25">
      <c r="A11707" t="s">
        <v>7</v>
      </c>
      <c r="B11707">
        <v>2</v>
      </c>
      <c r="C11707">
        <v>3</v>
      </c>
      <c r="D11707">
        <v>4387</v>
      </c>
      <c r="E11707">
        <v>277</v>
      </c>
      <c r="F11707">
        <v>13.741885172064199</v>
      </c>
      <c r="G11707">
        <v>30.112762259136201</v>
      </c>
      <c r="H11707">
        <f>IF(D11707-D11706=0,G11707-G11706,"")</f>
        <v>-1.6254562065000755E-2</v>
      </c>
      <c r="I11707">
        <f>COUNTIF(D:D,Table1[[#This Row],[Track_ID]])</f>
        <v>59</v>
      </c>
    </row>
    <row r="11708" spans="1:9" x14ac:dyDescent="0.25">
      <c r="A11708" t="s">
        <v>7</v>
      </c>
      <c r="B11708">
        <v>2</v>
      </c>
      <c r="C11708">
        <v>3</v>
      </c>
      <c r="D11708">
        <v>4387</v>
      </c>
      <c r="E11708">
        <v>278</v>
      </c>
      <c r="F11708">
        <v>13.747763963649399</v>
      </c>
      <c r="G11708">
        <v>30.102042041748501</v>
      </c>
      <c r="H11708">
        <f>IF(D11708-D11707=0,G11708-G11707,"")</f>
        <v>-1.0720217387699904E-2</v>
      </c>
      <c r="I11708">
        <f>COUNTIF(D:D,Table1[[#This Row],[Track_ID]])</f>
        <v>59</v>
      </c>
    </row>
    <row r="11709" spans="1:9" x14ac:dyDescent="0.25">
      <c r="A11709" t="s">
        <v>7</v>
      </c>
      <c r="B11709">
        <v>2</v>
      </c>
      <c r="C11709">
        <v>3</v>
      </c>
      <c r="D11709">
        <v>4387</v>
      </c>
      <c r="E11709">
        <v>279</v>
      </c>
      <c r="F11709">
        <v>13.746914461599699</v>
      </c>
      <c r="G11709">
        <v>30.0792939223549</v>
      </c>
      <c r="H11709">
        <f>IF(D11709-D11708=0,G11709-G11708,"")</f>
        <v>-2.2748119393600774E-2</v>
      </c>
      <c r="I11709">
        <f>COUNTIF(D:D,Table1[[#This Row],[Track_ID]])</f>
        <v>59</v>
      </c>
    </row>
    <row r="11710" spans="1:9" x14ac:dyDescent="0.25">
      <c r="A11710" t="s">
        <v>7</v>
      </c>
      <c r="B11710">
        <v>2</v>
      </c>
      <c r="C11710">
        <v>3</v>
      </c>
      <c r="D11710">
        <v>4387</v>
      </c>
      <c r="E11710">
        <v>280</v>
      </c>
      <c r="F11710">
        <v>13.7547502907944</v>
      </c>
      <c r="G11710">
        <v>30.0667793908713</v>
      </c>
      <c r="H11710">
        <f>IF(D11710-D11709=0,G11710-G11709,"")</f>
        <v>-1.2514531483599711E-2</v>
      </c>
      <c r="I11710">
        <f>COUNTIF(D:D,Table1[[#This Row],[Track_ID]])</f>
        <v>59</v>
      </c>
    </row>
    <row r="11711" spans="1:9" x14ac:dyDescent="0.25">
      <c r="A11711" t="s">
        <v>7</v>
      </c>
      <c r="B11711">
        <v>2</v>
      </c>
      <c r="C11711">
        <v>3</v>
      </c>
      <c r="D11711">
        <v>4387</v>
      </c>
      <c r="E11711">
        <v>281</v>
      </c>
      <c r="F11711">
        <v>13.7503784838736</v>
      </c>
      <c r="G11711">
        <v>30.046773903827599</v>
      </c>
      <c r="H11711">
        <f>IF(D11711-D11710=0,G11711-G11710,"")</f>
        <v>-2.0005487043700754E-2</v>
      </c>
      <c r="I11711">
        <f>COUNTIF(D:D,Table1[[#This Row],[Track_ID]])</f>
        <v>59</v>
      </c>
    </row>
    <row r="11712" spans="1:9" x14ac:dyDescent="0.25">
      <c r="A11712" t="s">
        <v>7</v>
      </c>
      <c r="B11712">
        <v>2</v>
      </c>
      <c r="C11712">
        <v>3</v>
      </c>
      <c r="D11712">
        <v>4387</v>
      </c>
      <c r="E11712">
        <v>282</v>
      </c>
      <c r="F11712">
        <v>13.754206006440601</v>
      </c>
      <c r="G11712">
        <v>30.028406581518201</v>
      </c>
      <c r="H11712">
        <f>IF(D11712-D11711=0,G11712-G11711,"")</f>
        <v>-1.8367322309398304E-2</v>
      </c>
      <c r="I11712">
        <f>COUNTIF(D:D,Table1[[#This Row],[Track_ID]])</f>
        <v>59</v>
      </c>
    </row>
    <row r="11713" spans="1:9" x14ac:dyDescent="0.25">
      <c r="A11713" t="s">
        <v>7</v>
      </c>
      <c r="B11713">
        <v>2</v>
      </c>
      <c r="C11713">
        <v>3</v>
      </c>
      <c r="D11713">
        <v>4387</v>
      </c>
      <c r="E11713">
        <v>283</v>
      </c>
      <c r="F11713">
        <v>13.7602834893516</v>
      </c>
      <c r="G11713">
        <v>30.001470259451899</v>
      </c>
      <c r="H11713">
        <f>IF(D11713-D11712=0,G11713-G11712,"")</f>
        <v>-2.6936322066301699E-2</v>
      </c>
      <c r="I11713">
        <f>COUNTIF(D:D,Table1[[#This Row],[Track_ID]])</f>
        <v>59</v>
      </c>
    </row>
    <row r="11714" spans="1:9" x14ac:dyDescent="0.25">
      <c r="A11714" t="s">
        <v>7</v>
      </c>
      <c r="B11714">
        <v>2</v>
      </c>
      <c r="C11714">
        <v>3</v>
      </c>
      <c r="D11714">
        <v>4387</v>
      </c>
      <c r="E11714">
        <v>284</v>
      </c>
      <c r="F11714">
        <v>13.7667607864046</v>
      </c>
      <c r="G11714">
        <v>29.997814159516501</v>
      </c>
      <c r="H11714">
        <f>IF(D11714-D11713=0,G11714-G11713,"")</f>
        <v>-3.6560999353980606E-3</v>
      </c>
      <c r="I11714">
        <f>COUNTIF(D:D,Table1[[#This Row],[Track_ID]])</f>
        <v>59</v>
      </c>
    </row>
    <row r="11715" spans="1:9" x14ac:dyDescent="0.25">
      <c r="A11715" t="s">
        <v>7</v>
      </c>
      <c r="B11715">
        <v>2</v>
      </c>
      <c r="C11715">
        <v>3</v>
      </c>
      <c r="D11715">
        <v>4387</v>
      </c>
      <c r="E11715">
        <v>285</v>
      </c>
      <c r="F11715">
        <v>13.777659607529801</v>
      </c>
      <c r="G11715">
        <v>29.9708224255447</v>
      </c>
      <c r="H11715">
        <f>IF(D11715-D11714=0,G11715-G11714,"")</f>
        <v>-2.6991733971801324E-2</v>
      </c>
      <c r="I11715">
        <f>COUNTIF(D:D,Table1[[#This Row],[Track_ID]])</f>
        <v>59</v>
      </c>
    </row>
    <row r="11716" spans="1:9" x14ac:dyDescent="0.25">
      <c r="A11716" t="s">
        <v>7</v>
      </c>
      <c r="B11716">
        <v>2</v>
      </c>
      <c r="C11716">
        <v>3</v>
      </c>
      <c r="D11716">
        <v>4387</v>
      </c>
      <c r="E11716">
        <v>286</v>
      </c>
      <c r="F11716">
        <v>13.778709087084801</v>
      </c>
      <c r="G11716">
        <v>29.936545087792702</v>
      </c>
      <c r="H11716">
        <f>IF(D11716-D11715=0,G11716-G11715,"")</f>
        <v>-3.427733775199826E-2</v>
      </c>
      <c r="I11716">
        <f>COUNTIF(D:D,Table1[[#This Row],[Track_ID]])</f>
        <v>59</v>
      </c>
    </row>
    <row r="11717" spans="1:9" x14ac:dyDescent="0.25">
      <c r="A11717" t="s">
        <v>7</v>
      </c>
      <c r="B11717">
        <v>2</v>
      </c>
      <c r="C11717">
        <v>3</v>
      </c>
      <c r="D11717">
        <v>4387</v>
      </c>
      <c r="E11717">
        <v>287</v>
      </c>
      <c r="F11717">
        <v>13.784798103155699</v>
      </c>
      <c r="G11717">
        <v>29.9101863917471</v>
      </c>
      <c r="H11717">
        <f>IF(D11717-D11716=0,G11717-G11716,"")</f>
        <v>-2.6358696045601704E-2</v>
      </c>
      <c r="I11717">
        <f>COUNTIF(D:D,Table1[[#This Row],[Track_ID]])</f>
        <v>59</v>
      </c>
    </row>
    <row r="11718" spans="1:9" x14ac:dyDescent="0.25">
      <c r="A11718" t="s">
        <v>7</v>
      </c>
      <c r="B11718">
        <v>2</v>
      </c>
      <c r="C11718">
        <v>3</v>
      </c>
      <c r="D11718">
        <v>4387</v>
      </c>
      <c r="E11718">
        <v>288</v>
      </c>
      <c r="F11718">
        <v>13.7946722753569</v>
      </c>
      <c r="G11718">
        <v>29.889995055980599</v>
      </c>
      <c r="H11718">
        <f>IF(D11718-D11717=0,G11718-G11717,"")</f>
        <v>-2.0191335766501339E-2</v>
      </c>
      <c r="I11718">
        <f>COUNTIF(D:D,Table1[[#This Row],[Track_ID]])</f>
        <v>59</v>
      </c>
    </row>
    <row r="11719" spans="1:9" x14ac:dyDescent="0.25">
      <c r="A11719" t="s">
        <v>7</v>
      </c>
      <c r="B11719">
        <v>2</v>
      </c>
      <c r="C11719">
        <v>3</v>
      </c>
      <c r="D11719">
        <v>4387</v>
      </c>
      <c r="E11719">
        <v>289</v>
      </c>
      <c r="F11719">
        <v>13.7942874158822</v>
      </c>
      <c r="G11719">
        <v>29.882236783827501</v>
      </c>
      <c r="H11719">
        <f>IF(D11719-D11718=0,G11719-G11718,"")</f>
        <v>-7.7582721530973231E-3</v>
      </c>
      <c r="I11719">
        <f>COUNTIF(D:D,Table1[[#This Row],[Track_ID]])</f>
        <v>59</v>
      </c>
    </row>
    <row r="11720" spans="1:9" x14ac:dyDescent="0.25">
      <c r="A11720" t="s">
        <v>7</v>
      </c>
      <c r="B11720">
        <v>2</v>
      </c>
      <c r="C11720">
        <v>3</v>
      </c>
      <c r="D11720">
        <v>4387</v>
      </c>
      <c r="E11720">
        <v>290</v>
      </c>
      <c r="F11720">
        <v>13.8053485847764</v>
      </c>
      <c r="G11720">
        <v>29.8516209519195</v>
      </c>
      <c r="H11720">
        <f>IF(D11720-D11719=0,G11720-G11719,"")</f>
        <v>-3.0615831908001212E-2</v>
      </c>
      <c r="I11720">
        <f>COUNTIF(D:D,Table1[[#This Row],[Track_ID]])</f>
        <v>59</v>
      </c>
    </row>
    <row r="11721" spans="1:9" x14ac:dyDescent="0.25">
      <c r="A11721" t="s">
        <v>7</v>
      </c>
      <c r="B11721">
        <v>2</v>
      </c>
      <c r="C11721">
        <v>3</v>
      </c>
      <c r="D11721">
        <v>4387</v>
      </c>
      <c r="E11721">
        <v>291</v>
      </c>
      <c r="F11721">
        <v>13.796717253836</v>
      </c>
      <c r="G11721">
        <v>29.811096038061599</v>
      </c>
      <c r="H11721">
        <f>IF(D11721-D11720=0,G11721-G11720,"")</f>
        <v>-4.0524913857900913E-2</v>
      </c>
      <c r="I11721">
        <f>COUNTIF(D:D,Table1[[#This Row],[Track_ID]])</f>
        <v>59</v>
      </c>
    </row>
    <row r="11722" spans="1:9" x14ac:dyDescent="0.25">
      <c r="A11722" t="s">
        <v>7</v>
      </c>
      <c r="B11722">
        <v>2</v>
      </c>
      <c r="C11722">
        <v>3</v>
      </c>
      <c r="D11722">
        <v>4387</v>
      </c>
      <c r="E11722">
        <v>292</v>
      </c>
      <c r="F11722">
        <v>13.7989956292329</v>
      </c>
      <c r="G11722">
        <v>29.7583442846271</v>
      </c>
      <c r="H11722">
        <f>IF(D11722-D11721=0,G11722-G11721,"")</f>
        <v>-5.2751753434499449E-2</v>
      </c>
      <c r="I11722">
        <f>COUNTIF(D:D,Table1[[#This Row],[Track_ID]])</f>
        <v>59</v>
      </c>
    </row>
    <row r="11723" spans="1:9" x14ac:dyDescent="0.25">
      <c r="A11723" t="s">
        <v>7</v>
      </c>
      <c r="B11723">
        <v>2</v>
      </c>
      <c r="C11723">
        <v>3</v>
      </c>
      <c r="D11723">
        <v>4387</v>
      </c>
      <c r="E11723">
        <v>293</v>
      </c>
      <c r="F11723">
        <v>13.7999988481322</v>
      </c>
      <c r="G11723">
        <v>29.716488954413101</v>
      </c>
      <c r="H11723">
        <f>IF(D11723-D11722=0,G11723-G11722,"")</f>
        <v>-4.1855330213998343E-2</v>
      </c>
      <c r="I11723">
        <f>COUNTIF(D:D,Table1[[#This Row],[Track_ID]])</f>
        <v>59</v>
      </c>
    </row>
    <row r="11724" spans="1:9" x14ac:dyDescent="0.25">
      <c r="A11724" t="s">
        <v>7</v>
      </c>
      <c r="B11724">
        <v>2</v>
      </c>
      <c r="C11724">
        <v>3</v>
      </c>
      <c r="D11724">
        <v>4387</v>
      </c>
      <c r="E11724">
        <v>294</v>
      </c>
      <c r="F11724">
        <v>13.801131494385899</v>
      </c>
      <c r="G11724">
        <v>29.7039586066774</v>
      </c>
      <c r="H11724">
        <f>IF(D11724-D11723=0,G11724-G11723,"")</f>
        <v>-1.2530347735701497E-2</v>
      </c>
      <c r="I11724">
        <f>COUNTIF(D:D,Table1[[#This Row],[Track_ID]])</f>
        <v>59</v>
      </c>
    </row>
    <row r="11725" spans="1:9" x14ac:dyDescent="0.25">
      <c r="A11725" t="s">
        <v>7</v>
      </c>
      <c r="B11725">
        <v>2</v>
      </c>
      <c r="C11725">
        <v>3</v>
      </c>
      <c r="D11725">
        <v>4387</v>
      </c>
      <c r="E11725">
        <v>295</v>
      </c>
      <c r="F11725">
        <v>13.793330479394401</v>
      </c>
      <c r="G11725">
        <v>29.683267990304898</v>
      </c>
      <c r="H11725">
        <f>IF(D11725-D11724=0,G11725-G11724,"")</f>
        <v>-2.069061637250158E-2</v>
      </c>
      <c r="I11725">
        <f>COUNTIF(D:D,Table1[[#This Row],[Track_ID]])</f>
        <v>59</v>
      </c>
    </row>
    <row r="11726" spans="1:9" x14ac:dyDescent="0.25">
      <c r="A11726" t="s">
        <v>7</v>
      </c>
      <c r="B11726">
        <v>2</v>
      </c>
      <c r="C11726">
        <v>3</v>
      </c>
      <c r="D11726">
        <v>4387</v>
      </c>
      <c r="E11726">
        <v>296</v>
      </c>
      <c r="F11726">
        <v>13.790494926972601</v>
      </c>
      <c r="G11726">
        <v>29.635462784334301</v>
      </c>
      <c r="H11726">
        <f>IF(D11726-D11725=0,G11726-G11725,"")</f>
        <v>-4.7805205970597342E-2</v>
      </c>
      <c r="I11726">
        <f>COUNTIF(D:D,Table1[[#This Row],[Track_ID]])</f>
        <v>59</v>
      </c>
    </row>
    <row r="11727" spans="1:9" x14ac:dyDescent="0.25">
      <c r="A11727" t="s">
        <v>7</v>
      </c>
      <c r="B11727">
        <v>2</v>
      </c>
      <c r="C11727">
        <v>3</v>
      </c>
      <c r="D11727">
        <v>4388</v>
      </c>
      <c r="E11727">
        <v>238</v>
      </c>
      <c r="F11727">
        <v>24.193972332761401</v>
      </c>
      <c r="G11727">
        <v>29.546381760084198</v>
      </c>
      <c r="H11727" t="str">
        <f>IF(D11727-D11726=0,G11727-G11726,"")</f>
        <v/>
      </c>
      <c r="I11727">
        <f>COUNTIF(D:D,Table1[[#This Row],[Track_ID]])</f>
        <v>59</v>
      </c>
    </row>
    <row r="11728" spans="1:9" x14ac:dyDescent="0.25">
      <c r="A11728" t="s">
        <v>7</v>
      </c>
      <c r="B11728">
        <v>2</v>
      </c>
      <c r="C11728">
        <v>3</v>
      </c>
      <c r="D11728">
        <v>4388</v>
      </c>
      <c r="E11728">
        <v>239</v>
      </c>
      <c r="F11728">
        <v>24.155051575991401</v>
      </c>
      <c r="G11728">
        <v>29.528528079281902</v>
      </c>
      <c r="H11728">
        <f>IF(D11728-D11727=0,G11728-G11727,"")</f>
        <v>-1.7853680802296878E-2</v>
      </c>
      <c r="I11728">
        <f>COUNTIF(D:D,Table1[[#This Row],[Track_ID]])</f>
        <v>59</v>
      </c>
    </row>
    <row r="11729" spans="1:9" x14ac:dyDescent="0.25">
      <c r="A11729" t="s">
        <v>7</v>
      </c>
      <c r="B11729">
        <v>2</v>
      </c>
      <c r="C11729">
        <v>3</v>
      </c>
      <c r="D11729">
        <v>4388</v>
      </c>
      <c r="E11729">
        <v>240</v>
      </c>
      <c r="F11729">
        <v>24.145979874530902</v>
      </c>
      <c r="G11729">
        <v>29.488089797424099</v>
      </c>
      <c r="H11729">
        <f>IF(D11729-D11728=0,G11729-G11728,"")</f>
        <v>-4.0438281857802849E-2</v>
      </c>
      <c r="I11729">
        <f>COUNTIF(D:D,Table1[[#This Row],[Track_ID]])</f>
        <v>59</v>
      </c>
    </row>
    <row r="11730" spans="1:9" x14ac:dyDescent="0.25">
      <c r="A11730" t="s">
        <v>7</v>
      </c>
      <c r="B11730">
        <v>2</v>
      </c>
      <c r="C11730">
        <v>3</v>
      </c>
      <c r="D11730">
        <v>4388</v>
      </c>
      <c r="E11730">
        <v>241</v>
      </c>
      <c r="F11730">
        <v>24.150555268890201</v>
      </c>
      <c r="G11730">
        <v>29.477052130644701</v>
      </c>
      <c r="H11730">
        <f>IF(D11730-D11729=0,G11730-G11729,"")</f>
        <v>-1.1037666779397881E-2</v>
      </c>
      <c r="I11730">
        <f>COUNTIF(D:D,Table1[[#This Row],[Track_ID]])</f>
        <v>59</v>
      </c>
    </row>
    <row r="11731" spans="1:9" x14ac:dyDescent="0.25">
      <c r="A11731" t="s">
        <v>7</v>
      </c>
      <c r="B11731">
        <v>2</v>
      </c>
      <c r="C11731">
        <v>3</v>
      </c>
      <c r="D11731">
        <v>4388</v>
      </c>
      <c r="E11731">
        <v>242</v>
      </c>
      <c r="F11731">
        <v>24.153005906449</v>
      </c>
      <c r="G11731">
        <v>29.4488821470696</v>
      </c>
      <c r="H11731">
        <f>IF(D11731-D11730=0,G11731-G11730,"")</f>
        <v>-2.8169983575100588E-2</v>
      </c>
      <c r="I11731">
        <f>COUNTIF(D:D,Table1[[#This Row],[Track_ID]])</f>
        <v>59</v>
      </c>
    </row>
    <row r="11732" spans="1:9" x14ac:dyDescent="0.25">
      <c r="A11732" t="s">
        <v>7</v>
      </c>
      <c r="B11732">
        <v>2</v>
      </c>
      <c r="C11732">
        <v>3</v>
      </c>
      <c r="D11732">
        <v>4388</v>
      </c>
      <c r="E11732">
        <v>243</v>
      </c>
      <c r="F11732">
        <v>24.1539112568808</v>
      </c>
      <c r="G11732">
        <v>29.426176529815098</v>
      </c>
      <c r="H11732">
        <f>IF(D11732-D11731=0,G11732-G11731,"")</f>
        <v>-2.2705617254501931E-2</v>
      </c>
      <c r="I11732">
        <f>COUNTIF(D:D,Table1[[#This Row],[Track_ID]])</f>
        <v>59</v>
      </c>
    </row>
    <row r="11733" spans="1:9" x14ac:dyDescent="0.25">
      <c r="A11733" t="s">
        <v>7</v>
      </c>
      <c r="B11733">
        <v>2</v>
      </c>
      <c r="C11733">
        <v>3</v>
      </c>
      <c r="D11733">
        <v>4388</v>
      </c>
      <c r="E11733">
        <v>244</v>
      </c>
      <c r="F11733">
        <v>24.165525626837901</v>
      </c>
      <c r="G11733">
        <v>29.390843123969798</v>
      </c>
      <c r="H11733">
        <f>IF(D11733-D11732=0,G11733-G11732,"")</f>
        <v>-3.5333405845300092E-2</v>
      </c>
      <c r="I11733">
        <f>COUNTIF(D:D,Table1[[#This Row],[Track_ID]])</f>
        <v>59</v>
      </c>
    </row>
    <row r="11734" spans="1:9" x14ac:dyDescent="0.25">
      <c r="A11734" t="s">
        <v>7</v>
      </c>
      <c r="B11734">
        <v>2</v>
      </c>
      <c r="C11734">
        <v>3</v>
      </c>
      <c r="D11734">
        <v>4388</v>
      </c>
      <c r="E11734">
        <v>245</v>
      </c>
      <c r="F11734">
        <v>24.155122589481</v>
      </c>
      <c r="G11734">
        <v>29.354851064871099</v>
      </c>
      <c r="H11734">
        <f>IF(D11734-D11733=0,G11734-G11733,"")</f>
        <v>-3.5992059098699514E-2</v>
      </c>
      <c r="I11734">
        <f>COUNTIF(D:D,Table1[[#This Row],[Track_ID]])</f>
        <v>59</v>
      </c>
    </row>
    <row r="11735" spans="1:9" x14ac:dyDescent="0.25">
      <c r="A11735" t="s">
        <v>7</v>
      </c>
      <c r="B11735">
        <v>2</v>
      </c>
      <c r="C11735">
        <v>3</v>
      </c>
      <c r="D11735">
        <v>4388</v>
      </c>
      <c r="E11735">
        <v>246</v>
      </c>
      <c r="F11735">
        <v>24.179477999569599</v>
      </c>
      <c r="G11735">
        <v>29.337853697521499</v>
      </c>
      <c r="H11735">
        <f>IF(D11735-D11734=0,G11735-G11734,"")</f>
        <v>-1.6997367349599557E-2</v>
      </c>
      <c r="I11735">
        <f>COUNTIF(D:D,Table1[[#This Row],[Track_ID]])</f>
        <v>59</v>
      </c>
    </row>
    <row r="11736" spans="1:9" x14ac:dyDescent="0.25">
      <c r="A11736" t="s">
        <v>7</v>
      </c>
      <c r="B11736">
        <v>2</v>
      </c>
      <c r="C11736">
        <v>3</v>
      </c>
      <c r="D11736">
        <v>4388</v>
      </c>
      <c r="E11736">
        <v>247</v>
      </c>
      <c r="F11736">
        <v>24.189072566182698</v>
      </c>
      <c r="G11736">
        <v>29.296415608240601</v>
      </c>
      <c r="H11736">
        <f>IF(D11736-D11735=0,G11736-G11735,"")</f>
        <v>-4.1438089280898538E-2</v>
      </c>
      <c r="I11736">
        <f>COUNTIF(D:D,Table1[[#This Row],[Track_ID]])</f>
        <v>59</v>
      </c>
    </row>
    <row r="11737" spans="1:9" x14ac:dyDescent="0.25">
      <c r="A11737" t="s">
        <v>7</v>
      </c>
      <c r="B11737">
        <v>2</v>
      </c>
      <c r="C11737">
        <v>3</v>
      </c>
      <c r="D11737">
        <v>4388</v>
      </c>
      <c r="E11737">
        <v>248</v>
      </c>
      <c r="F11737">
        <v>24.1998946062916</v>
      </c>
      <c r="G11737">
        <v>29.2662527567925</v>
      </c>
      <c r="H11737">
        <f>IF(D11737-D11736=0,G11737-G11736,"")</f>
        <v>-3.016285144810027E-2</v>
      </c>
      <c r="I11737">
        <f>COUNTIF(D:D,Table1[[#This Row],[Track_ID]])</f>
        <v>59</v>
      </c>
    </row>
    <row r="11738" spans="1:9" x14ac:dyDescent="0.25">
      <c r="A11738" t="s">
        <v>7</v>
      </c>
      <c r="B11738">
        <v>2</v>
      </c>
      <c r="C11738">
        <v>3</v>
      </c>
      <c r="D11738">
        <v>4388</v>
      </c>
      <c r="E11738">
        <v>249</v>
      </c>
      <c r="F11738">
        <v>24.195534976226199</v>
      </c>
      <c r="G11738">
        <v>29.216644894692401</v>
      </c>
      <c r="H11738">
        <f>IF(D11738-D11737=0,G11738-G11737,"")</f>
        <v>-4.9607862100099709E-2</v>
      </c>
      <c r="I11738">
        <f>COUNTIF(D:D,Table1[[#This Row],[Track_ID]])</f>
        <v>59</v>
      </c>
    </row>
    <row r="11739" spans="1:9" x14ac:dyDescent="0.25">
      <c r="A11739" t="s">
        <v>7</v>
      </c>
      <c r="B11739">
        <v>2</v>
      </c>
      <c r="C11739">
        <v>3</v>
      </c>
      <c r="D11739">
        <v>4388</v>
      </c>
      <c r="E11739">
        <v>250</v>
      </c>
      <c r="F11739">
        <v>24.214110981986501</v>
      </c>
      <c r="G11739">
        <v>29.174301041562401</v>
      </c>
      <c r="H11739">
        <f>IF(D11739-D11738=0,G11739-G11738,"")</f>
        <v>-4.2343853129999331E-2</v>
      </c>
      <c r="I11739">
        <f>COUNTIF(D:D,Table1[[#This Row],[Track_ID]])</f>
        <v>59</v>
      </c>
    </row>
    <row r="11740" spans="1:9" x14ac:dyDescent="0.25">
      <c r="A11740" t="s">
        <v>7</v>
      </c>
      <c r="B11740">
        <v>2</v>
      </c>
      <c r="C11740">
        <v>3</v>
      </c>
      <c r="D11740">
        <v>4388</v>
      </c>
      <c r="E11740">
        <v>251</v>
      </c>
      <c r="F11740">
        <v>24.221756909392301</v>
      </c>
      <c r="G11740">
        <v>29.148846756014201</v>
      </c>
      <c r="H11740">
        <f>IF(D11740-D11739=0,G11740-G11739,"")</f>
        <v>-2.5454285548200062E-2</v>
      </c>
      <c r="I11740">
        <f>COUNTIF(D:D,Table1[[#This Row],[Track_ID]])</f>
        <v>59</v>
      </c>
    </row>
    <row r="11741" spans="1:9" x14ac:dyDescent="0.25">
      <c r="A11741" t="s">
        <v>7</v>
      </c>
      <c r="B11741">
        <v>2</v>
      </c>
      <c r="C11741">
        <v>3</v>
      </c>
      <c r="D11741">
        <v>4388</v>
      </c>
      <c r="E11741">
        <v>252</v>
      </c>
      <c r="F11741">
        <v>24.222569437670501</v>
      </c>
      <c r="G11741">
        <v>29.113249393230301</v>
      </c>
      <c r="H11741">
        <f>IF(D11741-D11740=0,G11741-G11740,"")</f>
        <v>-3.5597362783899911E-2</v>
      </c>
      <c r="I11741">
        <f>COUNTIF(D:D,Table1[[#This Row],[Track_ID]])</f>
        <v>59</v>
      </c>
    </row>
    <row r="11742" spans="1:9" x14ac:dyDescent="0.25">
      <c r="A11742" t="s">
        <v>7</v>
      </c>
      <c r="B11742">
        <v>2</v>
      </c>
      <c r="C11742">
        <v>3</v>
      </c>
      <c r="D11742">
        <v>4388</v>
      </c>
      <c r="E11742">
        <v>253</v>
      </c>
      <c r="F11742">
        <v>24.216207599978102</v>
      </c>
      <c r="G11742">
        <v>29.0798825347803</v>
      </c>
      <c r="H11742">
        <f>IF(D11742-D11741=0,G11742-G11741,"")</f>
        <v>-3.3366858450001757E-2</v>
      </c>
      <c r="I11742">
        <f>COUNTIF(D:D,Table1[[#This Row],[Track_ID]])</f>
        <v>59</v>
      </c>
    </row>
    <row r="11743" spans="1:9" x14ac:dyDescent="0.25">
      <c r="A11743" t="s">
        <v>7</v>
      </c>
      <c r="B11743">
        <v>2</v>
      </c>
      <c r="C11743">
        <v>3</v>
      </c>
      <c r="D11743">
        <v>4388</v>
      </c>
      <c r="E11743">
        <v>254</v>
      </c>
      <c r="F11743">
        <v>24.2261112935951</v>
      </c>
      <c r="G11743">
        <v>29.033243324316299</v>
      </c>
      <c r="H11743">
        <f>IF(D11743-D11742=0,G11743-G11742,"")</f>
        <v>-4.6639210464000769E-2</v>
      </c>
      <c r="I11743">
        <f>COUNTIF(D:D,Table1[[#This Row],[Track_ID]])</f>
        <v>59</v>
      </c>
    </row>
    <row r="11744" spans="1:9" x14ac:dyDescent="0.25">
      <c r="A11744" t="s">
        <v>7</v>
      </c>
      <c r="B11744">
        <v>2</v>
      </c>
      <c r="C11744">
        <v>3</v>
      </c>
      <c r="D11744">
        <v>4388</v>
      </c>
      <c r="E11744">
        <v>255</v>
      </c>
      <c r="F11744">
        <v>24.248814829125401</v>
      </c>
      <c r="G11744">
        <v>28.992237894585401</v>
      </c>
      <c r="H11744">
        <f>IF(D11744-D11743=0,G11744-G11743,"")</f>
        <v>-4.1005429730898157E-2</v>
      </c>
      <c r="I11744">
        <f>COUNTIF(D:D,Table1[[#This Row],[Track_ID]])</f>
        <v>59</v>
      </c>
    </row>
    <row r="11745" spans="1:9" x14ac:dyDescent="0.25">
      <c r="A11745" t="s">
        <v>7</v>
      </c>
      <c r="B11745">
        <v>2</v>
      </c>
      <c r="C11745">
        <v>3</v>
      </c>
      <c r="D11745">
        <v>4388</v>
      </c>
      <c r="E11745">
        <v>256</v>
      </c>
      <c r="F11745">
        <v>24.253265748393598</v>
      </c>
      <c r="G11745">
        <v>28.976654439665499</v>
      </c>
      <c r="H11745">
        <f>IF(D11745-D11744=0,G11745-G11744,"")</f>
        <v>-1.5583454919902096E-2</v>
      </c>
      <c r="I11745">
        <f>COUNTIF(D:D,Table1[[#This Row],[Track_ID]])</f>
        <v>59</v>
      </c>
    </row>
    <row r="11746" spans="1:9" x14ac:dyDescent="0.25">
      <c r="A11746" t="s">
        <v>7</v>
      </c>
      <c r="B11746">
        <v>2</v>
      </c>
      <c r="C11746">
        <v>3</v>
      </c>
      <c r="D11746">
        <v>4388</v>
      </c>
      <c r="E11746">
        <v>257</v>
      </c>
      <c r="F11746">
        <v>24.2427797379273</v>
      </c>
      <c r="G11746">
        <v>28.921102234858701</v>
      </c>
      <c r="H11746">
        <f>IF(D11746-D11745=0,G11746-G11745,"")</f>
        <v>-5.5552204806797789E-2</v>
      </c>
      <c r="I11746">
        <f>COUNTIF(D:D,Table1[[#This Row],[Track_ID]])</f>
        <v>59</v>
      </c>
    </row>
    <row r="11747" spans="1:9" x14ac:dyDescent="0.25">
      <c r="A11747" t="s">
        <v>7</v>
      </c>
      <c r="B11747">
        <v>2</v>
      </c>
      <c r="C11747">
        <v>3</v>
      </c>
      <c r="D11747">
        <v>4388</v>
      </c>
      <c r="E11747">
        <v>258</v>
      </c>
      <c r="F11747">
        <v>24.251173128941101</v>
      </c>
      <c r="G11747">
        <v>28.880828026953701</v>
      </c>
      <c r="H11747">
        <f>IF(D11747-D11746=0,G11747-G11746,"")</f>
        <v>-4.0274207905000026E-2</v>
      </c>
      <c r="I11747">
        <f>COUNTIF(D:D,Table1[[#This Row],[Track_ID]])</f>
        <v>59</v>
      </c>
    </row>
    <row r="11748" spans="1:9" x14ac:dyDescent="0.25">
      <c r="A11748" t="s">
        <v>7</v>
      </c>
      <c r="B11748">
        <v>2</v>
      </c>
      <c r="C11748">
        <v>3</v>
      </c>
      <c r="D11748">
        <v>4388</v>
      </c>
      <c r="E11748">
        <v>259</v>
      </c>
      <c r="F11748">
        <v>24.271821592531001</v>
      </c>
      <c r="G11748">
        <v>28.852906409445001</v>
      </c>
      <c r="H11748">
        <f>IF(D11748-D11747=0,G11748-G11747,"")</f>
        <v>-2.792161750869937E-2</v>
      </c>
      <c r="I11748">
        <f>COUNTIF(D:D,Table1[[#This Row],[Track_ID]])</f>
        <v>59</v>
      </c>
    </row>
    <row r="11749" spans="1:9" x14ac:dyDescent="0.25">
      <c r="A11749" t="s">
        <v>7</v>
      </c>
      <c r="B11749">
        <v>2</v>
      </c>
      <c r="C11749">
        <v>3</v>
      </c>
      <c r="D11749">
        <v>4388</v>
      </c>
      <c r="E11749">
        <v>260</v>
      </c>
      <c r="F11749">
        <v>24.263879881073802</v>
      </c>
      <c r="G11749">
        <v>28.819279254169299</v>
      </c>
      <c r="H11749">
        <f>IF(D11749-D11748=0,G11749-G11748,"")</f>
        <v>-3.3627155275702592E-2</v>
      </c>
      <c r="I11749">
        <f>COUNTIF(D:D,Table1[[#This Row],[Track_ID]])</f>
        <v>59</v>
      </c>
    </row>
    <row r="11750" spans="1:9" x14ac:dyDescent="0.25">
      <c r="A11750" t="s">
        <v>7</v>
      </c>
      <c r="B11750">
        <v>2</v>
      </c>
      <c r="C11750">
        <v>3</v>
      </c>
      <c r="D11750">
        <v>4388</v>
      </c>
      <c r="E11750">
        <v>261</v>
      </c>
      <c r="F11750">
        <v>24.257917206178099</v>
      </c>
      <c r="G11750">
        <v>28.773200334808099</v>
      </c>
      <c r="H11750">
        <f>IF(D11750-D11749=0,G11750-G11749,"")</f>
        <v>-4.6078919361200121E-2</v>
      </c>
      <c r="I11750">
        <f>COUNTIF(D:D,Table1[[#This Row],[Track_ID]])</f>
        <v>59</v>
      </c>
    </row>
    <row r="11751" spans="1:9" x14ac:dyDescent="0.25">
      <c r="A11751" t="s">
        <v>7</v>
      </c>
      <c r="B11751">
        <v>2</v>
      </c>
      <c r="C11751">
        <v>3</v>
      </c>
      <c r="D11751">
        <v>4388</v>
      </c>
      <c r="E11751">
        <v>262</v>
      </c>
      <c r="F11751">
        <v>24.261585077873999</v>
      </c>
      <c r="G11751">
        <v>28.733915959355699</v>
      </c>
      <c r="H11751">
        <f>IF(D11751-D11750=0,G11751-G11750,"")</f>
        <v>-3.9284375452400155E-2</v>
      </c>
      <c r="I11751">
        <f>COUNTIF(D:D,Table1[[#This Row],[Track_ID]])</f>
        <v>59</v>
      </c>
    </row>
    <row r="11752" spans="1:9" x14ac:dyDescent="0.25">
      <c r="A11752" t="s">
        <v>7</v>
      </c>
      <c r="B11752">
        <v>2</v>
      </c>
      <c r="C11752">
        <v>3</v>
      </c>
      <c r="D11752">
        <v>4388</v>
      </c>
      <c r="E11752">
        <v>263</v>
      </c>
      <c r="F11752">
        <v>24.2834328808088</v>
      </c>
      <c r="G11752">
        <v>28.7031438524827</v>
      </c>
      <c r="H11752">
        <f>IF(D11752-D11751=0,G11752-G11751,"")</f>
        <v>-3.0772106872998251E-2</v>
      </c>
      <c r="I11752">
        <f>COUNTIF(D:D,Table1[[#This Row],[Track_ID]])</f>
        <v>59</v>
      </c>
    </row>
    <row r="11753" spans="1:9" x14ac:dyDescent="0.25">
      <c r="A11753" t="s">
        <v>7</v>
      </c>
      <c r="B11753">
        <v>2</v>
      </c>
      <c r="C11753">
        <v>3</v>
      </c>
      <c r="D11753">
        <v>4388</v>
      </c>
      <c r="E11753">
        <v>264</v>
      </c>
      <c r="F11753">
        <v>24.283271521962099</v>
      </c>
      <c r="G11753">
        <v>28.6651364613253</v>
      </c>
      <c r="H11753">
        <f>IF(D11753-D11752=0,G11753-G11752,"")</f>
        <v>-3.800739115740015E-2</v>
      </c>
      <c r="I11753">
        <f>COUNTIF(D:D,Table1[[#This Row],[Track_ID]])</f>
        <v>59</v>
      </c>
    </row>
    <row r="11754" spans="1:9" x14ac:dyDescent="0.25">
      <c r="A11754" t="s">
        <v>7</v>
      </c>
      <c r="B11754">
        <v>2</v>
      </c>
      <c r="C11754">
        <v>3</v>
      </c>
      <c r="D11754">
        <v>4388</v>
      </c>
      <c r="E11754">
        <v>265</v>
      </c>
      <c r="F11754">
        <v>24.2803321083986</v>
      </c>
      <c r="G11754">
        <v>28.6461455983872</v>
      </c>
      <c r="H11754">
        <f>IF(D11754-D11753=0,G11754-G11753,"")</f>
        <v>-1.899086293810015E-2</v>
      </c>
      <c r="I11754">
        <f>COUNTIF(D:D,Table1[[#This Row],[Track_ID]])</f>
        <v>59</v>
      </c>
    </row>
    <row r="11755" spans="1:9" x14ac:dyDescent="0.25">
      <c r="A11755" t="s">
        <v>7</v>
      </c>
      <c r="B11755">
        <v>2</v>
      </c>
      <c r="C11755">
        <v>3</v>
      </c>
      <c r="D11755">
        <v>4388</v>
      </c>
      <c r="E11755">
        <v>266</v>
      </c>
      <c r="F11755">
        <v>24.2794429886772</v>
      </c>
      <c r="G11755">
        <v>28.599610004744601</v>
      </c>
      <c r="H11755">
        <f>IF(D11755-D11754=0,G11755-G11754,"")</f>
        <v>-4.6535593642598627E-2</v>
      </c>
      <c r="I11755">
        <f>COUNTIF(D:D,Table1[[#This Row],[Track_ID]])</f>
        <v>59</v>
      </c>
    </row>
    <row r="11756" spans="1:9" x14ac:dyDescent="0.25">
      <c r="A11756" t="s">
        <v>7</v>
      </c>
      <c r="B11756">
        <v>2</v>
      </c>
      <c r="C11756">
        <v>3</v>
      </c>
      <c r="D11756">
        <v>4388</v>
      </c>
      <c r="E11756">
        <v>267</v>
      </c>
      <c r="F11756">
        <v>24.292591559031301</v>
      </c>
      <c r="G11756">
        <v>28.5591209599182</v>
      </c>
      <c r="H11756">
        <f>IF(D11756-D11755=0,G11756-G11755,"")</f>
        <v>-4.0489044826401255E-2</v>
      </c>
      <c r="I11756">
        <f>COUNTIF(D:D,Table1[[#This Row],[Track_ID]])</f>
        <v>59</v>
      </c>
    </row>
    <row r="11757" spans="1:9" x14ac:dyDescent="0.25">
      <c r="A11757" t="s">
        <v>7</v>
      </c>
      <c r="B11757">
        <v>2</v>
      </c>
      <c r="C11757">
        <v>3</v>
      </c>
      <c r="D11757">
        <v>4388</v>
      </c>
      <c r="E11757">
        <v>268</v>
      </c>
      <c r="F11757">
        <v>24.305832939891499</v>
      </c>
      <c r="G11757">
        <v>28.516486417174502</v>
      </c>
      <c r="H11757">
        <f>IF(D11757-D11756=0,G11757-G11756,"")</f>
        <v>-4.2634542743698489E-2</v>
      </c>
      <c r="I11757">
        <f>COUNTIF(D:D,Table1[[#This Row],[Track_ID]])</f>
        <v>59</v>
      </c>
    </row>
    <row r="11758" spans="1:9" x14ac:dyDescent="0.25">
      <c r="A11758" t="s">
        <v>7</v>
      </c>
      <c r="B11758">
        <v>2</v>
      </c>
      <c r="C11758">
        <v>3</v>
      </c>
      <c r="D11758">
        <v>4388</v>
      </c>
      <c r="E11758">
        <v>269</v>
      </c>
      <c r="F11758">
        <v>24.308315119779699</v>
      </c>
      <c r="G11758">
        <v>28.481470102040898</v>
      </c>
      <c r="H11758">
        <f>IF(D11758-D11757=0,G11758-G11757,"")</f>
        <v>-3.5016315133603371E-2</v>
      </c>
      <c r="I11758">
        <f>COUNTIF(D:D,Table1[[#This Row],[Track_ID]])</f>
        <v>59</v>
      </c>
    </row>
    <row r="11759" spans="1:9" x14ac:dyDescent="0.25">
      <c r="A11759" t="s">
        <v>7</v>
      </c>
      <c r="B11759">
        <v>2</v>
      </c>
      <c r="C11759">
        <v>3</v>
      </c>
      <c r="D11759">
        <v>4388</v>
      </c>
      <c r="E11759">
        <v>270</v>
      </c>
      <c r="F11759">
        <v>24.3053204499383</v>
      </c>
      <c r="G11759">
        <v>28.4232903107605</v>
      </c>
      <c r="H11759">
        <f>IF(D11759-D11758=0,G11759-G11758,"")</f>
        <v>-5.8179791280398518E-2</v>
      </c>
      <c r="I11759">
        <f>COUNTIF(D:D,Table1[[#This Row],[Track_ID]])</f>
        <v>59</v>
      </c>
    </row>
    <row r="11760" spans="1:9" x14ac:dyDescent="0.25">
      <c r="A11760" t="s">
        <v>7</v>
      </c>
      <c r="B11760">
        <v>2</v>
      </c>
      <c r="C11760">
        <v>3</v>
      </c>
      <c r="D11760">
        <v>4388</v>
      </c>
      <c r="E11760">
        <v>271</v>
      </c>
      <c r="F11760">
        <v>24.3293874268821</v>
      </c>
      <c r="G11760">
        <v>28.384105145371802</v>
      </c>
      <c r="H11760">
        <f>IF(D11760-D11759=0,G11760-G11759,"")</f>
        <v>-3.9185165388698096E-2</v>
      </c>
      <c r="I11760">
        <f>COUNTIF(D:D,Table1[[#This Row],[Track_ID]])</f>
        <v>59</v>
      </c>
    </row>
    <row r="11761" spans="1:9" x14ac:dyDescent="0.25">
      <c r="A11761" t="s">
        <v>7</v>
      </c>
      <c r="B11761">
        <v>2</v>
      </c>
      <c r="C11761">
        <v>3</v>
      </c>
      <c r="D11761">
        <v>4388</v>
      </c>
      <c r="E11761">
        <v>272</v>
      </c>
      <c r="F11761">
        <v>24.316897728952899</v>
      </c>
      <c r="G11761">
        <v>28.372712937875502</v>
      </c>
      <c r="H11761">
        <f>IF(D11761-D11760=0,G11761-G11760,"")</f>
        <v>-1.1392207496299989E-2</v>
      </c>
      <c r="I11761">
        <f>COUNTIF(D:D,Table1[[#This Row],[Track_ID]])</f>
        <v>59</v>
      </c>
    </row>
    <row r="11762" spans="1:9" x14ac:dyDescent="0.25">
      <c r="A11762" t="s">
        <v>7</v>
      </c>
      <c r="B11762">
        <v>2</v>
      </c>
      <c r="C11762">
        <v>3</v>
      </c>
      <c r="D11762">
        <v>4388</v>
      </c>
      <c r="E11762">
        <v>273</v>
      </c>
      <c r="F11762">
        <v>24.3014845177971</v>
      </c>
      <c r="G11762">
        <v>28.335731165574298</v>
      </c>
      <c r="H11762">
        <f>IF(D11762-D11761=0,G11762-G11761,"")</f>
        <v>-3.6981772301203364E-2</v>
      </c>
      <c r="I11762">
        <f>COUNTIF(D:D,Table1[[#This Row],[Track_ID]])</f>
        <v>59</v>
      </c>
    </row>
    <row r="11763" spans="1:9" x14ac:dyDescent="0.25">
      <c r="A11763" t="s">
        <v>7</v>
      </c>
      <c r="B11763">
        <v>2</v>
      </c>
      <c r="C11763">
        <v>3</v>
      </c>
      <c r="D11763">
        <v>4388</v>
      </c>
      <c r="E11763">
        <v>274</v>
      </c>
      <c r="F11763">
        <v>24.305243959972898</v>
      </c>
      <c r="G11763">
        <v>28.2896028530538</v>
      </c>
      <c r="H11763">
        <f>IF(D11763-D11762=0,G11763-G11762,"")</f>
        <v>-4.6128312520497872E-2</v>
      </c>
      <c r="I11763">
        <f>COUNTIF(D:D,Table1[[#This Row],[Track_ID]])</f>
        <v>59</v>
      </c>
    </row>
    <row r="11764" spans="1:9" x14ac:dyDescent="0.25">
      <c r="A11764" t="s">
        <v>7</v>
      </c>
      <c r="B11764">
        <v>2</v>
      </c>
      <c r="C11764">
        <v>3</v>
      </c>
      <c r="D11764">
        <v>4388</v>
      </c>
      <c r="E11764">
        <v>275</v>
      </c>
      <c r="F11764">
        <v>24.335998222787101</v>
      </c>
      <c r="G11764">
        <v>28.250535411650901</v>
      </c>
      <c r="H11764">
        <f>IF(D11764-D11763=0,G11764-G11763,"")</f>
        <v>-3.9067441402899306E-2</v>
      </c>
      <c r="I11764">
        <f>COUNTIF(D:D,Table1[[#This Row],[Track_ID]])</f>
        <v>59</v>
      </c>
    </row>
    <row r="11765" spans="1:9" x14ac:dyDescent="0.25">
      <c r="A11765" t="s">
        <v>7</v>
      </c>
      <c r="B11765">
        <v>2</v>
      </c>
      <c r="C11765">
        <v>3</v>
      </c>
      <c r="D11765">
        <v>4388</v>
      </c>
      <c r="E11765">
        <v>276</v>
      </c>
      <c r="F11765">
        <v>24.347755531973402</v>
      </c>
      <c r="G11765">
        <v>28.235623997317401</v>
      </c>
      <c r="H11765">
        <f>IF(D11765-D11764=0,G11765-G11764,"")</f>
        <v>-1.4911414333500517E-2</v>
      </c>
      <c r="I11765">
        <f>COUNTIF(D:D,Table1[[#This Row],[Track_ID]])</f>
        <v>59</v>
      </c>
    </row>
    <row r="11766" spans="1:9" x14ac:dyDescent="0.25">
      <c r="A11766" t="s">
        <v>7</v>
      </c>
      <c r="B11766">
        <v>2</v>
      </c>
      <c r="C11766">
        <v>3</v>
      </c>
      <c r="D11766">
        <v>4388</v>
      </c>
      <c r="E11766">
        <v>277</v>
      </c>
      <c r="F11766">
        <v>24.334480199393699</v>
      </c>
      <c r="G11766">
        <v>28.210403524462301</v>
      </c>
      <c r="H11766">
        <f>IF(D11766-D11765=0,G11766-G11765,"")</f>
        <v>-2.5220472855099985E-2</v>
      </c>
      <c r="I11766">
        <f>COUNTIF(D:D,Table1[[#This Row],[Track_ID]])</f>
        <v>59</v>
      </c>
    </row>
    <row r="11767" spans="1:9" x14ac:dyDescent="0.25">
      <c r="A11767" t="s">
        <v>7</v>
      </c>
      <c r="B11767">
        <v>2</v>
      </c>
      <c r="C11767">
        <v>3</v>
      </c>
      <c r="D11767">
        <v>4388</v>
      </c>
      <c r="E11767">
        <v>278</v>
      </c>
      <c r="F11767">
        <v>24.332278266564401</v>
      </c>
      <c r="G11767">
        <v>28.169370990685501</v>
      </c>
      <c r="H11767">
        <f>IF(D11767-D11766=0,G11767-G11766,"")</f>
        <v>-4.1032533776800051E-2</v>
      </c>
      <c r="I11767">
        <f>COUNTIF(D:D,Table1[[#This Row],[Track_ID]])</f>
        <v>59</v>
      </c>
    </row>
    <row r="11768" spans="1:9" x14ac:dyDescent="0.25">
      <c r="A11768" t="s">
        <v>7</v>
      </c>
      <c r="B11768">
        <v>2</v>
      </c>
      <c r="C11768">
        <v>3</v>
      </c>
      <c r="D11768">
        <v>4388</v>
      </c>
      <c r="E11768">
        <v>279</v>
      </c>
      <c r="F11768">
        <v>24.328097819614499</v>
      </c>
      <c r="G11768">
        <v>28.1265292402928</v>
      </c>
      <c r="H11768">
        <f>IF(D11768-D11767=0,G11768-G11767,"")</f>
        <v>-4.2841750392700106E-2</v>
      </c>
      <c r="I11768">
        <f>COUNTIF(D:D,Table1[[#This Row],[Track_ID]])</f>
        <v>59</v>
      </c>
    </row>
    <row r="11769" spans="1:9" x14ac:dyDescent="0.25">
      <c r="A11769" t="s">
        <v>7</v>
      </c>
      <c r="B11769">
        <v>2</v>
      </c>
      <c r="C11769">
        <v>3</v>
      </c>
      <c r="D11769">
        <v>4388</v>
      </c>
      <c r="E11769">
        <v>280</v>
      </c>
      <c r="F11769">
        <v>24.344568376041501</v>
      </c>
      <c r="G11769">
        <v>28.110701231937501</v>
      </c>
      <c r="H11769">
        <f>IF(D11769-D11768=0,G11769-G11768,"")</f>
        <v>-1.5828008355299517E-2</v>
      </c>
      <c r="I11769">
        <f>COUNTIF(D:D,Table1[[#This Row],[Track_ID]])</f>
        <v>59</v>
      </c>
    </row>
    <row r="11770" spans="1:9" x14ac:dyDescent="0.25">
      <c r="A11770" t="s">
        <v>7</v>
      </c>
      <c r="B11770">
        <v>2</v>
      </c>
      <c r="C11770">
        <v>3</v>
      </c>
      <c r="D11770">
        <v>4388</v>
      </c>
      <c r="E11770">
        <v>281</v>
      </c>
      <c r="F11770">
        <v>24.3500809708651</v>
      </c>
      <c r="G11770">
        <v>28.071899750297</v>
      </c>
      <c r="H11770">
        <f>IF(D11770-D11769=0,G11770-G11769,"")</f>
        <v>-3.8801481640501123E-2</v>
      </c>
      <c r="I11770">
        <f>COUNTIF(D:D,Table1[[#This Row],[Track_ID]])</f>
        <v>59</v>
      </c>
    </row>
    <row r="11771" spans="1:9" x14ac:dyDescent="0.25">
      <c r="A11771" t="s">
        <v>7</v>
      </c>
      <c r="B11771">
        <v>2</v>
      </c>
      <c r="C11771">
        <v>3</v>
      </c>
      <c r="D11771">
        <v>4388</v>
      </c>
      <c r="E11771">
        <v>282</v>
      </c>
      <c r="F11771">
        <v>24.351910166729599</v>
      </c>
      <c r="G11771">
        <v>28.1253399433241</v>
      </c>
      <c r="H11771">
        <f>IF(D11771-D11770=0,G11771-G11770,"")</f>
        <v>5.3440193027100236E-2</v>
      </c>
      <c r="I11771">
        <f>COUNTIF(D:D,Table1[[#This Row],[Track_ID]])</f>
        <v>59</v>
      </c>
    </row>
    <row r="11772" spans="1:9" x14ac:dyDescent="0.25">
      <c r="A11772" t="s">
        <v>7</v>
      </c>
      <c r="B11772">
        <v>2</v>
      </c>
      <c r="C11772">
        <v>3</v>
      </c>
      <c r="D11772">
        <v>4388</v>
      </c>
      <c r="E11772">
        <v>283</v>
      </c>
      <c r="F11772">
        <v>24.350393458146701</v>
      </c>
      <c r="G11772">
        <v>28.088723900744199</v>
      </c>
      <c r="H11772">
        <f>IF(D11772-D11771=0,G11772-G11771,"")</f>
        <v>-3.661604257990092E-2</v>
      </c>
      <c r="I11772">
        <f>COUNTIF(D:D,Table1[[#This Row],[Track_ID]])</f>
        <v>59</v>
      </c>
    </row>
    <row r="11773" spans="1:9" x14ac:dyDescent="0.25">
      <c r="A11773" t="s">
        <v>7</v>
      </c>
      <c r="B11773">
        <v>2</v>
      </c>
      <c r="C11773">
        <v>3</v>
      </c>
      <c r="D11773">
        <v>4388</v>
      </c>
      <c r="E11773">
        <v>284</v>
      </c>
      <c r="F11773">
        <v>24.319429443937601</v>
      </c>
      <c r="G11773">
        <v>28.0659530622688</v>
      </c>
      <c r="H11773">
        <f>IF(D11773-D11772=0,G11773-G11772,"")</f>
        <v>-2.2770838475398847E-2</v>
      </c>
      <c r="I11773">
        <f>COUNTIF(D:D,Table1[[#This Row],[Track_ID]])</f>
        <v>59</v>
      </c>
    </row>
    <row r="11774" spans="1:9" x14ac:dyDescent="0.25">
      <c r="A11774" t="s">
        <v>7</v>
      </c>
      <c r="B11774">
        <v>2</v>
      </c>
      <c r="C11774">
        <v>3</v>
      </c>
      <c r="D11774">
        <v>4388</v>
      </c>
      <c r="E11774">
        <v>285</v>
      </c>
      <c r="F11774">
        <v>24.306291844693899</v>
      </c>
      <c r="G11774">
        <v>28.0430422897314</v>
      </c>
      <c r="H11774">
        <f>IF(D11774-D11773=0,G11774-G11773,"")</f>
        <v>-2.2910772537400703E-2</v>
      </c>
      <c r="I11774">
        <f>COUNTIF(D:D,Table1[[#This Row],[Track_ID]])</f>
        <v>59</v>
      </c>
    </row>
    <row r="11775" spans="1:9" x14ac:dyDescent="0.25">
      <c r="A11775" t="s">
        <v>7</v>
      </c>
      <c r="B11775">
        <v>2</v>
      </c>
      <c r="C11775">
        <v>3</v>
      </c>
      <c r="D11775">
        <v>4388</v>
      </c>
      <c r="E11775">
        <v>286</v>
      </c>
      <c r="F11775">
        <v>24.307655651677798</v>
      </c>
      <c r="G11775">
        <v>28.011139113418501</v>
      </c>
      <c r="H11775">
        <f>IF(D11775-D11774=0,G11775-G11774,"")</f>
        <v>-3.1903176312898296E-2</v>
      </c>
      <c r="I11775">
        <f>COUNTIF(D:D,Table1[[#This Row],[Track_ID]])</f>
        <v>59</v>
      </c>
    </row>
    <row r="11776" spans="1:9" x14ac:dyDescent="0.25">
      <c r="A11776" t="s">
        <v>7</v>
      </c>
      <c r="B11776">
        <v>2</v>
      </c>
      <c r="C11776">
        <v>3</v>
      </c>
      <c r="D11776">
        <v>4388</v>
      </c>
      <c r="E11776">
        <v>287</v>
      </c>
      <c r="F11776">
        <v>24.292104389407601</v>
      </c>
      <c r="G11776">
        <v>27.985188001451899</v>
      </c>
      <c r="H11776">
        <f>IF(D11776-D11775=0,G11776-G11775,"")</f>
        <v>-2.5951111966602269E-2</v>
      </c>
      <c r="I11776">
        <f>COUNTIF(D:D,Table1[[#This Row],[Track_ID]])</f>
        <v>59</v>
      </c>
    </row>
    <row r="11777" spans="1:9" x14ac:dyDescent="0.25">
      <c r="A11777" t="s">
        <v>7</v>
      </c>
      <c r="B11777">
        <v>2</v>
      </c>
      <c r="C11777">
        <v>3</v>
      </c>
      <c r="D11777">
        <v>4388</v>
      </c>
      <c r="E11777">
        <v>288</v>
      </c>
      <c r="F11777">
        <v>24.289999250246801</v>
      </c>
      <c r="G11777">
        <v>27.963417582644901</v>
      </c>
      <c r="H11777">
        <f>IF(D11777-D11776=0,G11777-G11776,"")</f>
        <v>-2.1770418806998038E-2</v>
      </c>
      <c r="I11777">
        <f>COUNTIF(D:D,Table1[[#This Row],[Track_ID]])</f>
        <v>59</v>
      </c>
    </row>
    <row r="11778" spans="1:9" x14ac:dyDescent="0.25">
      <c r="A11778" t="s">
        <v>7</v>
      </c>
      <c r="B11778">
        <v>2</v>
      </c>
      <c r="C11778">
        <v>3</v>
      </c>
      <c r="D11778">
        <v>4388</v>
      </c>
      <c r="E11778">
        <v>289</v>
      </c>
      <c r="F11778">
        <v>24.3000732990491</v>
      </c>
      <c r="G11778">
        <v>27.926814913765199</v>
      </c>
      <c r="H11778">
        <f>IF(D11778-D11777=0,G11778-G11777,"")</f>
        <v>-3.6602668879702094E-2</v>
      </c>
      <c r="I11778">
        <f>COUNTIF(D:D,Table1[[#This Row],[Track_ID]])</f>
        <v>59</v>
      </c>
    </row>
    <row r="11779" spans="1:9" x14ac:dyDescent="0.25">
      <c r="A11779" t="s">
        <v>7</v>
      </c>
      <c r="B11779">
        <v>2</v>
      </c>
      <c r="C11779">
        <v>3</v>
      </c>
      <c r="D11779">
        <v>4388</v>
      </c>
      <c r="E11779">
        <v>290</v>
      </c>
      <c r="F11779">
        <v>24.2896668631697</v>
      </c>
      <c r="G11779">
        <v>27.9043130701743</v>
      </c>
      <c r="H11779">
        <f>IF(D11779-D11778=0,G11779-G11778,"")</f>
        <v>-2.2501843590898574E-2</v>
      </c>
      <c r="I11779">
        <f>COUNTIF(D:D,Table1[[#This Row],[Track_ID]])</f>
        <v>59</v>
      </c>
    </row>
    <row r="11780" spans="1:9" x14ac:dyDescent="0.25">
      <c r="A11780" t="s">
        <v>7</v>
      </c>
      <c r="B11780">
        <v>2</v>
      </c>
      <c r="C11780">
        <v>3</v>
      </c>
      <c r="D11780">
        <v>4388</v>
      </c>
      <c r="E11780">
        <v>291</v>
      </c>
      <c r="F11780">
        <v>24.283049153535298</v>
      </c>
      <c r="G11780">
        <v>27.877503693636299</v>
      </c>
      <c r="H11780">
        <f>IF(D11780-D11779=0,G11780-G11779,"")</f>
        <v>-2.6809376538000862E-2</v>
      </c>
      <c r="I11780">
        <f>COUNTIF(D:D,Table1[[#This Row],[Track_ID]])</f>
        <v>59</v>
      </c>
    </row>
    <row r="11781" spans="1:9" x14ac:dyDescent="0.25">
      <c r="A11781" t="s">
        <v>7</v>
      </c>
      <c r="B11781">
        <v>2</v>
      </c>
      <c r="C11781">
        <v>3</v>
      </c>
      <c r="D11781">
        <v>4388</v>
      </c>
      <c r="E11781">
        <v>292</v>
      </c>
      <c r="F11781">
        <v>24.281465341731401</v>
      </c>
      <c r="G11781">
        <v>27.863243532109902</v>
      </c>
      <c r="H11781">
        <f>IF(D11781-D11780=0,G11781-G11780,"")</f>
        <v>-1.4260161526397752E-2</v>
      </c>
      <c r="I11781">
        <f>COUNTIF(D:D,Table1[[#This Row],[Track_ID]])</f>
        <v>59</v>
      </c>
    </row>
    <row r="11782" spans="1:9" x14ac:dyDescent="0.25">
      <c r="A11782" t="s">
        <v>7</v>
      </c>
      <c r="B11782">
        <v>2</v>
      </c>
      <c r="C11782">
        <v>3</v>
      </c>
      <c r="D11782">
        <v>4388</v>
      </c>
      <c r="E11782">
        <v>293</v>
      </c>
      <c r="F11782">
        <v>24.2639343024934</v>
      </c>
      <c r="G11782">
        <v>27.846508200416299</v>
      </c>
      <c r="H11782">
        <f>IF(D11782-D11781=0,G11782-G11781,"")</f>
        <v>-1.6735331693602973E-2</v>
      </c>
      <c r="I11782">
        <f>COUNTIF(D:D,Table1[[#This Row],[Track_ID]])</f>
        <v>59</v>
      </c>
    </row>
    <row r="11783" spans="1:9" x14ac:dyDescent="0.25">
      <c r="A11783" t="s">
        <v>7</v>
      </c>
      <c r="B11783">
        <v>2</v>
      </c>
      <c r="C11783">
        <v>3</v>
      </c>
      <c r="D11783">
        <v>4388</v>
      </c>
      <c r="E11783">
        <v>294</v>
      </c>
      <c r="F11783">
        <v>24.258084786142501</v>
      </c>
      <c r="G11783">
        <v>27.8333007393374</v>
      </c>
      <c r="H11783">
        <f>IF(D11783-D11782=0,G11783-G11782,"")</f>
        <v>-1.320746107889903E-2</v>
      </c>
      <c r="I11783">
        <f>COUNTIF(D:D,Table1[[#This Row],[Track_ID]])</f>
        <v>59</v>
      </c>
    </row>
    <row r="11784" spans="1:9" x14ac:dyDescent="0.25">
      <c r="A11784" t="s">
        <v>7</v>
      </c>
      <c r="B11784">
        <v>2</v>
      </c>
      <c r="C11784">
        <v>3</v>
      </c>
      <c r="D11784">
        <v>4388</v>
      </c>
      <c r="E11784">
        <v>295</v>
      </c>
      <c r="F11784">
        <v>24.253118321087499</v>
      </c>
      <c r="G11784">
        <v>27.8061918303803</v>
      </c>
      <c r="H11784">
        <f>IF(D11784-D11783=0,G11784-G11783,"")</f>
        <v>-2.7108908957099942E-2</v>
      </c>
      <c r="I11784">
        <f>COUNTIF(D:D,Table1[[#This Row],[Track_ID]])</f>
        <v>59</v>
      </c>
    </row>
    <row r="11785" spans="1:9" x14ac:dyDescent="0.25">
      <c r="A11785" t="s">
        <v>7</v>
      </c>
      <c r="B11785">
        <v>2</v>
      </c>
      <c r="C11785">
        <v>3</v>
      </c>
      <c r="D11785">
        <v>4388</v>
      </c>
      <c r="E11785">
        <v>296</v>
      </c>
      <c r="F11785">
        <v>24.242054744773</v>
      </c>
      <c r="G11785">
        <v>27.757529290602001</v>
      </c>
      <c r="H11785">
        <f>IF(D11785-D11784=0,G11785-G11784,"")</f>
        <v>-4.8662539778298708E-2</v>
      </c>
      <c r="I11785">
        <f>COUNTIF(D:D,Table1[[#This Row],[Track_ID]])</f>
        <v>59</v>
      </c>
    </row>
    <row r="11786" spans="1:9" x14ac:dyDescent="0.25">
      <c r="A11786" t="s">
        <v>7</v>
      </c>
      <c r="B11786">
        <v>2</v>
      </c>
      <c r="C11786">
        <v>3</v>
      </c>
      <c r="D11786">
        <v>4389</v>
      </c>
      <c r="E11786">
        <v>238</v>
      </c>
      <c r="F11786">
        <v>9.2470448282869206</v>
      </c>
      <c r="G11786">
        <v>9.8446790500514307</v>
      </c>
      <c r="H11786" t="str">
        <f>IF(D11786-D11785=0,G11786-G11785,"")</f>
        <v/>
      </c>
      <c r="I11786">
        <f>COUNTIF(D:D,Table1[[#This Row],[Track_ID]])</f>
        <v>11</v>
      </c>
    </row>
    <row r="11787" spans="1:9" x14ac:dyDescent="0.25">
      <c r="A11787" t="s">
        <v>7</v>
      </c>
      <c r="B11787">
        <v>2</v>
      </c>
      <c r="C11787">
        <v>3</v>
      </c>
      <c r="D11787">
        <v>4389</v>
      </c>
      <c r="E11787">
        <v>240</v>
      </c>
      <c r="F11787">
        <v>9.2567579426549393</v>
      </c>
      <c r="G11787">
        <v>9.7042434720542605</v>
      </c>
      <c r="H11787">
        <f>IF(D11787-D11786=0,G11787-G11786,"")</f>
        <v>-0.14043557799717021</v>
      </c>
      <c r="I11787">
        <f>COUNTIF(D:D,Table1[[#This Row],[Track_ID]])</f>
        <v>11</v>
      </c>
    </row>
    <row r="11788" spans="1:9" x14ac:dyDescent="0.25">
      <c r="A11788" t="s">
        <v>7</v>
      </c>
      <c r="B11788">
        <v>2</v>
      </c>
      <c r="C11788">
        <v>3</v>
      </c>
      <c r="D11788">
        <v>4389</v>
      </c>
      <c r="E11788">
        <v>241</v>
      </c>
      <c r="F11788">
        <v>9.2614140056310195</v>
      </c>
      <c r="G11788">
        <v>9.6382761057633992</v>
      </c>
      <c r="H11788">
        <f>IF(D11788-D11787=0,G11788-G11787,"")</f>
        <v>-6.5967366290861307E-2</v>
      </c>
      <c r="I11788">
        <f>COUNTIF(D:D,Table1[[#This Row],[Track_ID]])</f>
        <v>11</v>
      </c>
    </row>
    <row r="11789" spans="1:9" x14ac:dyDescent="0.25">
      <c r="A11789" t="s">
        <v>7</v>
      </c>
      <c r="B11789">
        <v>2</v>
      </c>
      <c r="C11789">
        <v>3</v>
      </c>
      <c r="D11789">
        <v>4389</v>
      </c>
      <c r="E11789">
        <v>242</v>
      </c>
      <c r="F11789">
        <v>9.2945601744966009</v>
      </c>
      <c r="G11789">
        <v>9.6258804166310199</v>
      </c>
      <c r="H11789">
        <f>IF(D11789-D11788=0,G11789-G11788,"")</f>
        <v>-1.2395689132379317E-2</v>
      </c>
      <c r="I11789">
        <f>COUNTIF(D:D,Table1[[#This Row],[Track_ID]])</f>
        <v>11</v>
      </c>
    </row>
    <row r="11790" spans="1:9" x14ac:dyDescent="0.25">
      <c r="A11790" t="s">
        <v>7</v>
      </c>
      <c r="B11790">
        <v>2</v>
      </c>
      <c r="C11790">
        <v>3</v>
      </c>
      <c r="D11790">
        <v>4389</v>
      </c>
      <c r="E11790">
        <v>243</v>
      </c>
      <c r="F11790">
        <v>9.2994114588365893</v>
      </c>
      <c r="G11790">
        <v>9.5108270217283692</v>
      </c>
      <c r="H11790">
        <f>IF(D11790-D11789=0,G11790-G11789,"")</f>
        <v>-0.11505339490265065</v>
      </c>
      <c r="I11790">
        <f>COUNTIF(D:D,Table1[[#This Row],[Track_ID]])</f>
        <v>11</v>
      </c>
    </row>
    <row r="11791" spans="1:9" x14ac:dyDescent="0.25">
      <c r="A11791" t="s">
        <v>7</v>
      </c>
      <c r="B11791">
        <v>2</v>
      </c>
      <c r="C11791">
        <v>3</v>
      </c>
      <c r="D11791">
        <v>4389</v>
      </c>
      <c r="E11791">
        <v>244</v>
      </c>
      <c r="F11791">
        <v>9.2925101479999501</v>
      </c>
      <c r="G11791">
        <v>9.4768515019873103</v>
      </c>
      <c r="H11791">
        <f>IF(D11791-D11790=0,G11791-G11790,"")</f>
        <v>-3.3975519741058946E-2</v>
      </c>
      <c r="I11791">
        <f>COUNTIF(D:D,Table1[[#This Row],[Track_ID]])</f>
        <v>11</v>
      </c>
    </row>
    <row r="11792" spans="1:9" x14ac:dyDescent="0.25">
      <c r="A11792" t="s">
        <v>7</v>
      </c>
      <c r="B11792">
        <v>2</v>
      </c>
      <c r="C11792">
        <v>3</v>
      </c>
      <c r="D11792">
        <v>4389</v>
      </c>
      <c r="E11792">
        <v>245</v>
      </c>
      <c r="F11792">
        <v>9.2937055971252001</v>
      </c>
      <c r="G11792">
        <v>9.4138022872325404</v>
      </c>
      <c r="H11792">
        <f>IF(D11792-D11791=0,G11792-G11791,"")</f>
        <v>-6.3049214754769878E-2</v>
      </c>
      <c r="I11792">
        <f>COUNTIF(D:D,Table1[[#This Row],[Track_ID]])</f>
        <v>11</v>
      </c>
    </row>
    <row r="11793" spans="1:9" x14ac:dyDescent="0.25">
      <c r="A11793" t="s">
        <v>7</v>
      </c>
      <c r="B11793">
        <v>2</v>
      </c>
      <c r="C11793">
        <v>3</v>
      </c>
      <c r="D11793">
        <v>4389</v>
      </c>
      <c r="E11793">
        <v>246</v>
      </c>
      <c r="F11793">
        <v>9.2863362434131105</v>
      </c>
      <c r="G11793">
        <v>9.3075409104349696</v>
      </c>
      <c r="H11793">
        <f>IF(D11793-D11792=0,G11793-G11792,"")</f>
        <v>-0.10626137679757086</v>
      </c>
      <c r="I11793">
        <f>COUNTIF(D:D,Table1[[#This Row],[Track_ID]])</f>
        <v>11</v>
      </c>
    </row>
    <row r="11794" spans="1:9" x14ac:dyDescent="0.25">
      <c r="A11794" t="s">
        <v>7</v>
      </c>
      <c r="B11794">
        <v>2</v>
      </c>
      <c r="C11794">
        <v>3</v>
      </c>
      <c r="D11794">
        <v>4389</v>
      </c>
      <c r="E11794">
        <v>247</v>
      </c>
      <c r="F11794">
        <v>9.3063036968913302</v>
      </c>
      <c r="G11794">
        <v>9.2323691055347901</v>
      </c>
      <c r="H11794">
        <f>IF(D11794-D11793=0,G11794-G11793,"")</f>
        <v>-7.5171804900179495E-2</v>
      </c>
      <c r="I11794">
        <f>COUNTIF(D:D,Table1[[#This Row],[Track_ID]])</f>
        <v>11</v>
      </c>
    </row>
    <row r="11795" spans="1:9" x14ac:dyDescent="0.25">
      <c r="A11795" t="s">
        <v>7</v>
      </c>
      <c r="B11795">
        <v>2</v>
      </c>
      <c r="C11795">
        <v>3</v>
      </c>
      <c r="D11795">
        <v>4389</v>
      </c>
      <c r="E11795">
        <v>248</v>
      </c>
      <c r="F11795">
        <v>9.2938266204659694</v>
      </c>
      <c r="G11795">
        <v>9.1640875089408098</v>
      </c>
      <c r="H11795">
        <f>IF(D11795-D11794=0,G11795-G11794,"")</f>
        <v>-6.8281596593980254E-2</v>
      </c>
      <c r="I11795">
        <f>COUNTIF(D:D,Table1[[#This Row],[Track_ID]])</f>
        <v>11</v>
      </c>
    </row>
    <row r="11796" spans="1:9" x14ac:dyDescent="0.25">
      <c r="A11796" t="s">
        <v>7</v>
      </c>
      <c r="B11796">
        <v>2</v>
      </c>
      <c r="C11796">
        <v>3</v>
      </c>
      <c r="D11796">
        <v>4389</v>
      </c>
      <c r="E11796">
        <v>249</v>
      </c>
      <c r="F11796">
        <v>9.2960381325365304</v>
      </c>
      <c r="G11796">
        <v>9.0829411304800391</v>
      </c>
      <c r="H11796">
        <f>IF(D11796-D11795=0,G11796-G11795,"")</f>
        <v>-8.1146378460770663E-2</v>
      </c>
      <c r="I11796">
        <f>COUNTIF(D:D,Table1[[#This Row],[Track_ID]])</f>
        <v>11</v>
      </c>
    </row>
    <row r="11797" spans="1:9" x14ac:dyDescent="0.25">
      <c r="A11797" t="s">
        <v>7</v>
      </c>
      <c r="B11797">
        <v>2</v>
      </c>
      <c r="C11797">
        <v>3</v>
      </c>
      <c r="D11797">
        <v>4390</v>
      </c>
      <c r="E11797">
        <v>239</v>
      </c>
      <c r="F11797">
        <v>20.337698413581801</v>
      </c>
      <c r="G11797">
        <v>31.030080383969899</v>
      </c>
      <c r="H11797" t="str">
        <f>IF(D11797-D11796=0,G11797-G11796,"")</f>
        <v/>
      </c>
      <c r="I11797">
        <f>COUNTIF(D:D,Table1[[#This Row],[Track_ID]])</f>
        <v>58</v>
      </c>
    </row>
    <row r="11798" spans="1:9" x14ac:dyDescent="0.25">
      <c r="A11798" t="s">
        <v>7</v>
      </c>
      <c r="B11798">
        <v>2</v>
      </c>
      <c r="C11798">
        <v>3</v>
      </c>
      <c r="D11798">
        <v>4390</v>
      </c>
      <c r="E11798">
        <v>240</v>
      </c>
      <c r="F11798">
        <v>20.394861110644399</v>
      </c>
      <c r="G11798">
        <v>31.044497234338799</v>
      </c>
      <c r="H11798">
        <f>IF(D11798-D11797=0,G11798-G11797,"")</f>
        <v>1.4416850368899503E-2</v>
      </c>
      <c r="I11798">
        <f>COUNTIF(D:D,Table1[[#This Row],[Track_ID]])</f>
        <v>58</v>
      </c>
    </row>
    <row r="11799" spans="1:9" x14ac:dyDescent="0.25">
      <c r="A11799" t="s">
        <v>7</v>
      </c>
      <c r="B11799">
        <v>2</v>
      </c>
      <c r="C11799">
        <v>3</v>
      </c>
      <c r="D11799">
        <v>4390</v>
      </c>
      <c r="E11799">
        <v>241</v>
      </c>
      <c r="F11799">
        <v>20.4133528976413</v>
      </c>
      <c r="G11799">
        <v>31.0368623554088</v>
      </c>
      <c r="H11799">
        <f>IF(D11799-D11798=0,G11799-G11798,"")</f>
        <v>-7.6348789299984787E-3</v>
      </c>
      <c r="I11799">
        <f>COUNTIF(D:D,Table1[[#This Row],[Track_ID]])</f>
        <v>58</v>
      </c>
    </row>
    <row r="11800" spans="1:9" x14ac:dyDescent="0.25">
      <c r="A11800" t="s">
        <v>7</v>
      </c>
      <c r="B11800">
        <v>2</v>
      </c>
      <c r="C11800">
        <v>3</v>
      </c>
      <c r="D11800">
        <v>4390</v>
      </c>
      <c r="E11800">
        <v>242</v>
      </c>
      <c r="F11800">
        <v>20.415946360963801</v>
      </c>
      <c r="G11800">
        <v>31.041320658026098</v>
      </c>
      <c r="H11800">
        <f>IF(D11800-D11799=0,G11800-G11799,"")</f>
        <v>4.4583026172979601E-3</v>
      </c>
      <c r="I11800">
        <f>COUNTIF(D:D,Table1[[#This Row],[Track_ID]])</f>
        <v>58</v>
      </c>
    </row>
    <row r="11801" spans="1:9" x14ac:dyDescent="0.25">
      <c r="A11801" t="s">
        <v>7</v>
      </c>
      <c r="B11801">
        <v>2</v>
      </c>
      <c r="C11801">
        <v>3</v>
      </c>
      <c r="D11801">
        <v>4390</v>
      </c>
      <c r="E11801">
        <v>243</v>
      </c>
      <c r="F11801">
        <v>20.417909480157899</v>
      </c>
      <c r="G11801">
        <v>31.0423527340016</v>
      </c>
      <c r="H11801">
        <f>IF(D11801-D11800=0,G11801-G11800,"")</f>
        <v>1.0320759755018116E-3</v>
      </c>
      <c r="I11801">
        <f>COUNTIF(D:D,Table1[[#This Row],[Track_ID]])</f>
        <v>58</v>
      </c>
    </row>
    <row r="11802" spans="1:9" x14ac:dyDescent="0.25">
      <c r="A11802" t="s">
        <v>7</v>
      </c>
      <c r="B11802">
        <v>2</v>
      </c>
      <c r="C11802">
        <v>3</v>
      </c>
      <c r="D11802">
        <v>4390</v>
      </c>
      <c r="E11802">
        <v>244</v>
      </c>
      <c r="F11802">
        <v>20.411824173037498</v>
      </c>
      <c r="G11802">
        <v>31.041205863290902</v>
      </c>
      <c r="H11802">
        <f>IF(D11802-D11801=0,G11802-G11801,"")</f>
        <v>-1.1468707106985221E-3</v>
      </c>
      <c r="I11802">
        <f>COUNTIF(D:D,Table1[[#This Row],[Track_ID]])</f>
        <v>58</v>
      </c>
    </row>
    <row r="11803" spans="1:9" x14ac:dyDescent="0.25">
      <c r="A11803" t="s">
        <v>7</v>
      </c>
      <c r="B11803">
        <v>2</v>
      </c>
      <c r="C11803">
        <v>3</v>
      </c>
      <c r="D11803">
        <v>4390</v>
      </c>
      <c r="E11803">
        <v>245</v>
      </c>
      <c r="F11803">
        <v>20.4174042795084</v>
      </c>
      <c r="G11803">
        <v>31.0424030347944</v>
      </c>
      <c r="H11803">
        <f>IF(D11803-D11802=0,G11803-G11802,"")</f>
        <v>1.1971715034988506E-3</v>
      </c>
      <c r="I11803">
        <f>COUNTIF(D:D,Table1[[#This Row],[Track_ID]])</f>
        <v>58</v>
      </c>
    </row>
    <row r="11804" spans="1:9" x14ac:dyDescent="0.25">
      <c r="A11804" t="s">
        <v>7</v>
      </c>
      <c r="B11804">
        <v>2</v>
      </c>
      <c r="C11804">
        <v>3</v>
      </c>
      <c r="D11804">
        <v>4390</v>
      </c>
      <c r="E11804">
        <v>246</v>
      </c>
      <c r="F11804">
        <v>20.416502737470299</v>
      </c>
      <c r="G11804">
        <v>31.047445465121399</v>
      </c>
      <c r="H11804">
        <f>IF(D11804-D11803=0,G11804-G11803,"")</f>
        <v>5.0424303269984705E-3</v>
      </c>
      <c r="I11804">
        <f>COUNTIF(D:D,Table1[[#This Row],[Track_ID]])</f>
        <v>58</v>
      </c>
    </row>
    <row r="11805" spans="1:9" x14ac:dyDescent="0.25">
      <c r="A11805" t="s">
        <v>7</v>
      </c>
      <c r="B11805">
        <v>2</v>
      </c>
      <c r="C11805">
        <v>3</v>
      </c>
      <c r="D11805">
        <v>4390</v>
      </c>
      <c r="E11805">
        <v>247</v>
      </c>
      <c r="F11805">
        <v>20.417559660792499</v>
      </c>
      <c r="G11805">
        <v>31.047196211176299</v>
      </c>
      <c r="H11805">
        <f>IF(D11805-D11804=0,G11805-G11804,"")</f>
        <v>-2.4925394509978105E-4</v>
      </c>
      <c r="I11805">
        <f>COUNTIF(D:D,Table1[[#This Row],[Track_ID]])</f>
        <v>58</v>
      </c>
    </row>
    <row r="11806" spans="1:9" x14ac:dyDescent="0.25">
      <c r="A11806" t="s">
        <v>7</v>
      </c>
      <c r="B11806">
        <v>2</v>
      </c>
      <c r="C11806">
        <v>3</v>
      </c>
      <c r="D11806">
        <v>4390</v>
      </c>
      <c r="E11806">
        <v>248</v>
      </c>
      <c r="F11806">
        <v>20.412200964502698</v>
      </c>
      <c r="G11806">
        <v>31.047595048372099</v>
      </c>
      <c r="H11806">
        <f>IF(D11806-D11805=0,G11806-G11805,"")</f>
        <v>3.9883719579947297E-4</v>
      </c>
      <c r="I11806">
        <f>COUNTIF(D:D,Table1[[#This Row],[Track_ID]])</f>
        <v>58</v>
      </c>
    </row>
    <row r="11807" spans="1:9" x14ac:dyDescent="0.25">
      <c r="A11807" t="s">
        <v>7</v>
      </c>
      <c r="B11807">
        <v>2</v>
      </c>
      <c r="C11807">
        <v>3</v>
      </c>
      <c r="D11807">
        <v>4390</v>
      </c>
      <c r="E11807">
        <v>249</v>
      </c>
      <c r="F11807">
        <v>20.4138533138754</v>
      </c>
      <c r="G11807">
        <v>31.0477779615704</v>
      </c>
      <c r="H11807">
        <f>IF(D11807-D11806=0,G11807-G11806,"")</f>
        <v>1.8291319830154862E-4</v>
      </c>
      <c r="I11807">
        <f>COUNTIF(D:D,Table1[[#This Row],[Track_ID]])</f>
        <v>58</v>
      </c>
    </row>
    <row r="11808" spans="1:9" x14ac:dyDescent="0.25">
      <c r="A11808" t="s">
        <v>7</v>
      </c>
      <c r="B11808">
        <v>2</v>
      </c>
      <c r="C11808">
        <v>3</v>
      </c>
      <c r="D11808">
        <v>4390</v>
      </c>
      <c r="E11808">
        <v>250</v>
      </c>
      <c r="F11808">
        <v>20.4139985019062</v>
      </c>
      <c r="G11808">
        <v>31.047642639306201</v>
      </c>
      <c r="H11808">
        <f>IF(D11808-D11807=0,G11808-G11807,"")</f>
        <v>-1.3532226419954441E-4</v>
      </c>
      <c r="I11808">
        <f>COUNTIF(D:D,Table1[[#This Row],[Track_ID]])</f>
        <v>58</v>
      </c>
    </row>
    <row r="11809" spans="1:9" x14ac:dyDescent="0.25">
      <c r="A11809" t="s">
        <v>7</v>
      </c>
      <c r="B11809">
        <v>2</v>
      </c>
      <c r="C11809">
        <v>3</v>
      </c>
      <c r="D11809">
        <v>4390</v>
      </c>
      <c r="E11809">
        <v>251</v>
      </c>
      <c r="F11809">
        <v>20.4337472683494</v>
      </c>
      <c r="G11809">
        <v>31.049939378915798</v>
      </c>
      <c r="H11809">
        <f>IF(D11809-D11808=0,G11809-G11808,"")</f>
        <v>2.2967396095978643E-3</v>
      </c>
      <c r="I11809">
        <f>COUNTIF(D:D,Table1[[#This Row],[Track_ID]])</f>
        <v>58</v>
      </c>
    </row>
    <row r="11810" spans="1:9" x14ac:dyDescent="0.25">
      <c r="A11810" t="s">
        <v>7</v>
      </c>
      <c r="B11810">
        <v>2</v>
      </c>
      <c r="C11810">
        <v>3</v>
      </c>
      <c r="D11810">
        <v>4390</v>
      </c>
      <c r="E11810">
        <v>252</v>
      </c>
      <c r="F11810">
        <v>20.463502303955799</v>
      </c>
      <c r="G11810">
        <v>31.047715519272799</v>
      </c>
      <c r="H11810">
        <f>IF(D11810-D11809=0,G11810-G11809,"")</f>
        <v>-2.2238596429993152E-3</v>
      </c>
      <c r="I11810">
        <f>COUNTIF(D:D,Table1[[#This Row],[Track_ID]])</f>
        <v>58</v>
      </c>
    </row>
    <row r="11811" spans="1:9" x14ac:dyDescent="0.25">
      <c r="A11811" t="s">
        <v>7</v>
      </c>
      <c r="B11811">
        <v>2</v>
      </c>
      <c r="C11811">
        <v>3</v>
      </c>
      <c r="D11811">
        <v>4390</v>
      </c>
      <c r="E11811">
        <v>253</v>
      </c>
      <c r="F11811">
        <v>20.4949770065605</v>
      </c>
      <c r="G11811">
        <v>31.0472241186446</v>
      </c>
      <c r="H11811">
        <f>IF(D11811-D11810=0,G11811-G11810,"")</f>
        <v>-4.9140062819930108E-4</v>
      </c>
      <c r="I11811">
        <f>COUNTIF(D:D,Table1[[#This Row],[Track_ID]])</f>
        <v>58</v>
      </c>
    </row>
    <row r="11812" spans="1:9" x14ac:dyDescent="0.25">
      <c r="A11812" t="s">
        <v>7</v>
      </c>
      <c r="B11812">
        <v>2</v>
      </c>
      <c r="C11812">
        <v>3</v>
      </c>
      <c r="D11812">
        <v>4390</v>
      </c>
      <c r="E11812">
        <v>254</v>
      </c>
      <c r="F11812">
        <v>20.5010273049174</v>
      </c>
      <c r="G11812">
        <v>31.0491822654391</v>
      </c>
      <c r="H11812">
        <f>IF(D11812-D11811=0,G11812-G11811,"")</f>
        <v>1.9581467945002373E-3</v>
      </c>
      <c r="I11812">
        <f>COUNTIF(D:D,Table1[[#This Row],[Track_ID]])</f>
        <v>58</v>
      </c>
    </row>
    <row r="11813" spans="1:9" x14ac:dyDescent="0.25">
      <c r="A11813" t="s">
        <v>7</v>
      </c>
      <c r="B11813">
        <v>2</v>
      </c>
      <c r="C11813">
        <v>3</v>
      </c>
      <c r="D11813">
        <v>4390</v>
      </c>
      <c r="E11813">
        <v>255</v>
      </c>
      <c r="F11813">
        <v>20.495206605181298</v>
      </c>
      <c r="G11813">
        <v>31.047534679559799</v>
      </c>
      <c r="H11813">
        <f>IF(D11813-D11812=0,G11813-G11812,"")</f>
        <v>-1.6475858793008058E-3</v>
      </c>
      <c r="I11813">
        <f>COUNTIF(D:D,Table1[[#This Row],[Track_ID]])</f>
        <v>58</v>
      </c>
    </row>
    <row r="11814" spans="1:9" x14ac:dyDescent="0.25">
      <c r="A11814" t="s">
        <v>7</v>
      </c>
      <c r="B11814">
        <v>2</v>
      </c>
      <c r="C11814">
        <v>3</v>
      </c>
      <c r="D11814">
        <v>4390</v>
      </c>
      <c r="E11814">
        <v>256</v>
      </c>
      <c r="F11814">
        <v>20.481739820442598</v>
      </c>
      <c r="G11814">
        <v>31.0484867803433</v>
      </c>
      <c r="H11814">
        <f>IF(D11814-D11813=0,G11814-G11813,"")</f>
        <v>9.5210078350049798E-4</v>
      </c>
      <c r="I11814">
        <f>COUNTIF(D:D,Table1[[#This Row],[Track_ID]])</f>
        <v>58</v>
      </c>
    </row>
    <row r="11815" spans="1:9" x14ac:dyDescent="0.25">
      <c r="A11815" t="s">
        <v>7</v>
      </c>
      <c r="B11815">
        <v>2</v>
      </c>
      <c r="C11815">
        <v>3</v>
      </c>
      <c r="D11815">
        <v>4390</v>
      </c>
      <c r="E11815">
        <v>257</v>
      </c>
      <c r="F11815">
        <v>20.490313359312299</v>
      </c>
      <c r="G11815">
        <v>31.046310022939899</v>
      </c>
      <c r="H11815">
        <f>IF(D11815-D11814=0,G11815-G11814,"")</f>
        <v>-2.1767574034008419E-3</v>
      </c>
      <c r="I11815">
        <f>COUNTIF(D:D,Table1[[#This Row],[Track_ID]])</f>
        <v>58</v>
      </c>
    </row>
    <row r="11816" spans="1:9" x14ac:dyDescent="0.25">
      <c r="A11816" t="s">
        <v>7</v>
      </c>
      <c r="B11816">
        <v>2</v>
      </c>
      <c r="C11816">
        <v>3</v>
      </c>
      <c r="D11816">
        <v>4390</v>
      </c>
      <c r="E11816">
        <v>258</v>
      </c>
      <c r="F11816">
        <v>20.491021826571501</v>
      </c>
      <c r="G11816">
        <v>31.053168719201999</v>
      </c>
      <c r="H11816">
        <f>IF(D11816-D11815=0,G11816-G11815,"")</f>
        <v>6.8586962620997838E-3</v>
      </c>
      <c r="I11816">
        <f>COUNTIF(D:D,Table1[[#This Row],[Track_ID]])</f>
        <v>58</v>
      </c>
    </row>
    <row r="11817" spans="1:9" x14ac:dyDescent="0.25">
      <c r="A11817" t="s">
        <v>7</v>
      </c>
      <c r="B11817">
        <v>2</v>
      </c>
      <c r="C11817">
        <v>3</v>
      </c>
      <c r="D11817">
        <v>4390</v>
      </c>
      <c r="E11817">
        <v>259</v>
      </c>
      <c r="F11817">
        <v>20.4896794707529</v>
      </c>
      <c r="G11817">
        <v>31.050127648977998</v>
      </c>
      <c r="H11817">
        <f>IF(D11817-D11816=0,G11817-G11816,"")</f>
        <v>-3.0410702240004639E-3</v>
      </c>
      <c r="I11817">
        <f>COUNTIF(D:D,Table1[[#This Row],[Track_ID]])</f>
        <v>58</v>
      </c>
    </row>
    <row r="11818" spans="1:9" x14ac:dyDescent="0.25">
      <c r="A11818" t="s">
        <v>7</v>
      </c>
      <c r="B11818">
        <v>2</v>
      </c>
      <c r="C11818">
        <v>3</v>
      </c>
      <c r="D11818">
        <v>4390</v>
      </c>
      <c r="E11818">
        <v>260</v>
      </c>
      <c r="F11818">
        <v>20.505254196535699</v>
      </c>
      <c r="G11818">
        <v>31.047214568095001</v>
      </c>
      <c r="H11818">
        <f>IF(D11818-D11817=0,G11818-G11817,"")</f>
        <v>-2.9130808829975763E-3</v>
      </c>
      <c r="I11818">
        <f>COUNTIF(D:D,Table1[[#This Row],[Track_ID]])</f>
        <v>58</v>
      </c>
    </row>
    <row r="11819" spans="1:9" x14ac:dyDescent="0.25">
      <c r="A11819" t="s">
        <v>7</v>
      </c>
      <c r="B11819">
        <v>2</v>
      </c>
      <c r="C11819">
        <v>3</v>
      </c>
      <c r="D11819">
        <v>4390</v>
      </c>
      <c r="E11819">
        <v>261</v>
      </c>
      <c r="F11819">
        <v>20.507596095624301</v>
      </c>
      <c r="G11819">
        <v>31.048565404636498</v>
      </c>
      <c r="H11819">
        <f>IF(D11819-D11818=0,G11819-G11818,"")</f>
        <v>1.350836541497813E-3</v>
      </c>
      <c r="I11819">
        <f>COUNTIF(D:D,Table1[[#This Row],[Track_ID]])</f>
        <v>58</v>
      </c>
    </row>
    <row r="11820" spans="1:9" x14ac:dyDescent="0.25">
      <c r="A11820" t="s">
        <v>7</v>
      </c>
      <c r="B11820">
        <v>2</v>
      </c>
      <c r="C11820">
        <v>3</v>
      </c>
      <c r="D11820">
        <v>4390</v>
      </c>
      <c r="E11820">
        <v>262</v>
      </c>
      <c r="F11820">
        <v>20.503559742071701</v>
      </c>
      <c r="G11820">
        <v>31.049001761110699</v>
      </c>
      <c r="H11820">
        <f>IF(D11820-D11819=0,G11820-G11819,"")</f>
        <v>4.363564742000392E-4</v>
      </c>
      <c r="I11820">
        <f>COUNTIF(D:D,Table1[[#This Row],[Track_ID]])</f>
        <v>58</v>
      </c>
    </row>
    <row r="11821" spans="1:9" x14ac:dyDescent="0.25">
      <c r="A11821" t="s">
        <v>7</v>
      </c>
      <c r="B11821">
        <v>2</v>
      </c>
      <c r="C11821">
        <v>3</v>
      </c>
      <c r="D11821">
        <v>4390</v>
      </c>
      <c r="E11821">
        <v>263</v>
      </c>
      <c r="F11821">
        <v>20.506995617754701</v>
      </c>
      <c r="G11821">
        <v>31.044444866936399</v>
      </c>
      <c r="H11821">
        <f>IF(D11821-D11820=0,G11821-G11820,"")</f>
        <v>-4.5568941742999414E-3</v>
      </c>
      <c r="I11821">
        <f>COUNTIF(D:D,Table1[[#This Row],[Track_ID]])</f>
        <v>58</v>
      </c>
    </row>
    <row r="11822" spans="1:9" x14ac:dyDescent="0.25">
      <c r="A11822" t="s">
        <v>7</v>
      </c>
      <c r="B11822">
        <v>2</v>
      </c>
      <c r="C11822">
        <v>3</v>
      </c>
      <c r="D11822">
        <v>4390</v>
      </c>
      <c r="E11822">
        <v>264</v>
      </c>
      <c r="F11822">
        <v>20.5083328805256</v>
      </c>
      <c r="G11822">
        <v>31.030187731767501</v>
      </c>
      <c r="H11822">
        <f>IF(D11822-D11821=0,G11822-G11821,"")</f>
        <v>-1.425713516889715E-2</v>
      </c>
      <c r="I11822">
        <f>COUNTIF(D:D,Table1[[#This Row],[Track_ID]])</f>
        <v>58</v>
      </c>
    </row>
    <row r="11823" spans="1:9" x14ac:dyDescent="0.25">
      <c r="A11823" t="s">
        <v>7</v>
      </c>
      <c r="B11823">
        <v>2</v>
      </c>
      <c r="C11823">
        <v>3</v>
      </c>
      <c r="D11823">
        <v>4390</v>
      </c>
      <c r="E11823">
        <v>265</v>
      </c>
      <c r="F11823">
        <v>20.515992825932901</v>
      </c>
      <c r="G11823">
        <v>31.0245952240588</v>
      </c>
      <c r="H11823">
        <f>IF(D11823-D11822=0,G11823-G11822,"")</f>
        <v>-5.5925077087017883E-3</v>
      </c>
      <c r="I11823">
        <f>COUNTIF(D:D,Table1[[#This Row],[Track_ID]])</f>
        <v>58</v>
      </c>
    </row>
    <row r="11824" spans="1:9" x14ac:dyDescent="0.25">
      <c r="A11824" t="s">
        <v>7</v>
      </c>
      <c r="B11824">
        <v>2</v>
      </c>
      <c r="C11824">
        <v>3</v>
      </c>
      <c r="D11824">
        <v>4390</v>
      </c>
      <c r="E11824">
        <v>266</v>
      </c>
      <c r="F11824">
        <v>20.515426977752899</v>
      </c>
      <c r="G11824">
        <v>31.0085519574918</v>
      </c>
      <c r="H11824">
        <f>IF(D11824-D11823=0,G11824-G11823,"")</f>
        <v>-1.6043266566999392E-2</v>
      </c>
      <c r="I11824">
        <f>COUNTIF(D:D,Table1[[#This Row],[Track_ID]])</f>
        <v>58</v>
      </c>
    </row>
    <row r="11825" spans="1:9" x14ac:dyDescent="0.25">
      <c r="A11825" t="s">
        <v>7</v>
      </c>
      <c r="B11825">
        <v>2</v>
      </c>
      <c r="C11825">
        <v>3</v>
      </c>
      <c r="D11825">
        <v>4390</v>
      </c>
      <c r="E11825">
        <v>267</v>
      </c>
      <c r="F11825">
        <v>20.533972402458001</v>
      </c>
      <c r="G11825">
        <v>31.012058398687699</v>
      </c>
      <c r="H11825">
        <f>IF(D11825-D11824=0,G11825-G11824,"")</f>
        <v>3.506441195899157E-3</v>
      </c>
      <c r="I11825">
        <f>COUNTIF(D:D,Table1[[#This Row],[Track_ID]])</f>
        <v>58</v>
      </c>
    </row>
    <row r="11826" spans="1:9" x14ac:dyDescent="0.25">
      <c r="A11826" t="s">
        <v>7</v>
      </c>
      <c r="B11826">
        <v>2</v>
      </c>
      <c r="C11826">
        <v>3</v>
      </c>
      <c r="D11826">
        <v>4390</v>
      </c>
      <c r="E11826">
        <v>268</v>
      </c>
      <c r="F11826">
        <v>20.5594974100614</v>
      </c>
      <c r="G11826">
        <v>31.012872327265899</v>
      </c>
      <c r="H11826">
        <f>IF(D11826-D11825=0,G11826-G11825,"")</f>
        <v>8.139285782000627E-4</v>
      </c>
      <c r="I11826">
        <f>COUNTIF(D:D,Table1[[#This Row],[Track_ID]])</f>
        <v>58</v>
      </c>
    </row>
    <row r="11827" spans="1:9" x14ac:dyDescent="0.25">
      <c r="A11827" t="s">
        <v>7</v>
      </c>
      <c r="B11827">
        <v>2</v>
      </c>
      <c r="C11827">
        <v>3</v>
      </c>
      <c r="D11827">
        <v>4390</v>
      </c>
      <c r="E11827">
        <v>269</v>
      </c>
      <c r="F11827">
        <v>20.5690837329232</v>
      </c>
      <c r="G11827">
        <v>30.989572637656899</v>
      </c>
      <c r="H11827">
        <f>IF(D11827-D11826=0,G11827-G11826,"")</f>
        <v>-2.3299689609000751E-2</v>
      </c>
      <c r="I11827">
        <f>COUNTIF(D:D,Table1[[#This Row],[Track_ID]])</f>
        <v>58</v>
      </c>
    </row>
    <row r="11828" spans="1:9" x14ac:dyDescent="0.25">
      <c r="A11828" t="s">
        <v>7</v>
      </c>
      <c r="B11828">
        <v>2</v>
      </c>
      <c r="C11828">
        <v>3</v>
      </c>
      <c r="D11828">
        <v>4390</v>
      </c>
      <c r="E11828">
        <v>270</v>
      </c>
      <c r="F11828">
        <v>20.5880251526481</v>
      </c>
      <c r="G11828">
        <v>30.965676570545501</v>
      </c>
      <c r="H11828">
        <f>IF(D11828-D11827=0,G11828-G11827,"")</f>
        <v>-2.3896067111397912E-2</v>
      </c>
      <c r="I11828">
        <f>COUNTIF(D:D,Table1[[#This Row],[Track_ID]])</f>
        <v>58</v>
      </c>
    </row>
    <row r="11829" spans="1:9" x14ac:dyDescent="0.25">
      <c r="A11829" t="s">
        <v>7</v>
      </c>
      <c r="B11829">
        <v>2</v>
      </c>
      <c r="C11829">
        <v>3</v>
      </c>
      <c r="D11829">
        <v>4390</v>
      </c>
      <c r="E11829">
        <v>271</v>
      </c>
      <c r="F11829">
        <v>20.593414290277</v>
      </c>
      <c r="G11829">
        <v>30.949665138015298</v>
      </c>
      <c r="H11829">
        <f>IF(D11829-D11828=0,G11829-G11828,"")</f>
        <v>-1.6011432530202541E-2</v>
      </c>
      <c r="I11829">
        <f>COUNTIF(D:D,Table1[[#This Row],[Track_ID]])</f>
        <v>58</v>
      </c>
    </row>
    <row r="11830" spans="1:9" x14ac:dyDescent="0.25">
      <c r="A11830" t="s">
        <v>7</v>
      </c>
      <c r="B11830">
        <v>2</v>
      </c>
      <c r="C11830">
        <v>3</v>
      </c>
      <c r="D11830">
        <v>4390</v>
      </c>
      <c r="E11830">
        <v>272</v>
      </c>
      <c r="F11830">
        <v>20.6069249527397</v>
      </c>
      <c r="G11830">
        <v>30.915205953521902</v>
      </c>
      <c r="H11830">
        <f>IF(D11830-D11829=0,G11830-G11829,"")</f>
        <v>-3.4459184493396577E-2</v>
      </c>
      <c r="I11830">
        <f>COUNTIF(D:D,Table1[[#This Row],[Track_ID]])</f>
        <v>58</v>
      </c>
    </row>
    <row r="11831" spans="1:9" x14ac:dyDescent="0.25">
      <c r="A11831" t="s">
        <v>7</v>
      </c>
      <c r="B11831">
        <v>2</v>
      </c>
      <c r="C11831">
        <v>3</v>
      </c>
      <c r="D11831">
        <v>4390</v>
      </c>
      <c r="E11831">
        <v>273</v>
      </c>
      <c r="F11831">
        <v>20.633386027996899</v>
      </c>
      <c r="G11831">
        <v>30.881423103504499</v>
      </c>
      <c r="H11831">
        <f>IF(D11831-D11830=0,G11831-G11830,"")</f>
        <v>-3.3782850017402666E-2</v>
      </c>
      <c r="I11831">
        <f>COUNTIF(D:D,Table1[[#This Row],[Track_ID]])</f>
        <v>58</v>
      </c>
    </row>
    <row r="11832" spans="1:9" x14ac:dyDescent="0.25">
      <c r="A11832" t="s">
        <v>7</v>
      </c>
      <c r="B11832">
        <v>2</v>
      </c>
      <c r="C11832">
        <v>3</v>
      </c>
      <c r="D11832">
        <v>4390</v>
      </c>
      <c r="E11832">
        <v>274</v>
      </c>
      <c r="F11832">
        <v>20.651913289660801</v>
      </c>
      <c r="G11832">
        <v>30.8067087421263</v>
      </c>
      <c r="H11832">
        <f>IF(D11832-D11831=0,G11832-G11831,"")</f>
        <v>-7.4714361378198646E-2</v>
      </c>
      <c r="I11832">
        <f>COUNTIF(D:D,Table1[[#This Row],[Track_ID]])</f>
        <v>58</v>
      </c>
    </row>
    <row r="11833" spans="1:9" x14ac:dyDescent="0.25">
      <c r="A11833" t="s">
        <v>7</v>
      </c>
      <c r="B11833">
        <v>2</v>
      </c>
      <c r="C11833">
        <v>3</v>
      </c>
      <c r="D11833">
        <v>4390</v>
      </c>
      <c r="E11833">
        <v>275</v>
      </c>
      <c r="F11833">
        <v>20.646766197088098</v>
      </c>
      <c r="G11833">
        <v>30.760690086973302</v>
      </c>
      <c r="H11833">
        <f>IF(D11833-D11832=0,G11833-G11832,"")</f>
        <v>-4.6018655152998633E-2</v>
      </c>
      <c r="I11833">
        <f>COUNTIF(D:D,Table1[[#This Row],[Track_ID]])</f>
        <v>58</v>
      </c>
    </row>
    <row r="11834" spans="1:9" x14ac:dyDescent="0.25">
      <c r="A11834" t="s">
        <v>7</v>
      </c>
      <c r="B11834">
        <v>2</v>
      </c>
      <c r="C11834">
        <v>3</v>
      </c>
      <c r="D11834">
        <v>4390</v>
      </c>
      <c r="E11834">
        <v>276</v>
      </c>
      <c r="F11834">
        <v>20.6448520713598</v>
      </c>
      <c r="G11834">
        <v>30.716282742954601</v>
      </c>
      <c r="H11834">
        <f>IF(D11834-D11833=0,G11834-G11833,"")</f>
        <v>-4.4407344018701167E-2</v>
      </c>
      <c r="I11834">
        <f>COUNTIF(D:D,Table1[[#This Row],[Track_ID]])</f>
        <v>58</v>
      </c>
    </row>
    <row r="11835" spans="1:9" x14ac:dyDescent="0.25">
      <c r="A11835" t="s">
        <v>7</v>
      </c>
      <c r="B11835">
        <v>2</v>
      </c>
      <c r="C11835">
        <v>3</v>
      </c>
      <c r="D11835">
        <v>4390</v>
      </c>
      <c r="E11835">
        <v>277</v>
      </c>
      <c r="F11835">
        <v>20.649161713200002</v>
      </c>
      <c r="G11835">
        <v>30.6972167571809</v>
      </c>
      <c r="H11835">
        <f>IF(D11835-D11834=0,G11835-G11834,"")</f>
        <v>-1.9065985773700334E-2</v>
      </c>
      <c r="I11835">
        <f>COUNTIF(D:D,Table1[[#This Row],[Track_ID]])</f>
        <v>58</v>
      </c>
    </row>
    <row r="11836" spans="1:9" x14ac:dyDescent="0.25">
      <c r="A11836" t="s">
        <v>7</v>
      </c>
      <c r="B11836">
        <v>2</v>
      </c>
      <c r="C11836">
        <v>3</v>
      </c>
      <c r="D11836">
        <v>4390</v>
      </c>
      <c r="E11836">
        <v>278</v>
      </c>
      <c r="F11836">
        <v>20.657645884314899</v>
      </c>
      <c r="G11836">
        <v>30.605281316302001</v>
      </c>
      <c r="H11836">
        <f>IF(D11836-D11835=0,G11836-G11835,"")</f>
        <v>-9.1935440878899044E-2</v>
      </c>
      <c r="I11836">
        <f>COUNTIF(D:D,Table1[[#This Row],[Track_ID]])</f>
        <v>58</v>
      </c>
    </row>
    <row r="11837" spans="1:9" x14ac:dyDescent="0.25">
      <c r="A11837" t="s">
        <v>7</v>
      </c>
      <c r="B11837">
        <v>2</v>
      </c>
      <c r="C11837">
        <v>3</v>
      </c>
      <c r="D11837">
        <v>4390</v>
      </c>
      <c r="E11837">
        <v>279</v>
      </c>
      <c r="F11837">
        <v>20.6596531135615</v>
      </c>
      <c r="G11837">
        <v>30.561811815210799</v>
      </c>
      <c r="H11837">
        <f>IF(D11837-D11836=0,G11837-G11836,"")</f>
        <v>-4.3469501091202289E-2</v>
      </c>
      <c r="I11837">
        <f>COUNTIF(D:D,Table1[[#This Row],[Track_ID]])</f>
        <v>58</v>
      </c>
    </row>
    <row r="11838" spans="1:9" x14ac:dyDescent="0.25">
      <c r="A11838" t="s">
        <v>7</v>
      </c>
      <c r="B11838">
        <v>2</v>
      </c>
      <c r="C11838">
        <v>3</v>
      </c>
      <c r="D11838">
        <v>4390</v>
      </c>
      <c r="E11838">
        <v>280</v>
      </c>
      <c r="F11838">
        <v>20.6581337976836</v>
      </c>
      <c r="G11838">
        <v>30.516327847083399</v>
      </c>
      <c r="H11838">
        <f>IF(D11838-D11837=0,G11838-G11837,"")</f>
        <v>-4.5483968127399521E-2</v>
      </c>
      <c r="I11838">
        <f>COUNTIF(D:D,Table1[[#This Row],[Track_ID]])</f>
        <v>58</v>
      </c>
    </row>
    <row r="11839" spans="1:9" x14ac:dyDescent="0.25">
      <c r="A11839" t="s">
        <v>7</v>
      </c>
      <c r="B11839">
        <v>2</v>
      </c>
      <c r="C11839">
        <v>3</v>
      </c>
      <c r="D11839">
        <v>4390</v>
      </c>
      <c r="E11839">
        <v>281</v>
      </c>
      <c r="F11839">
        <v>20.664385041759001</v>
      </c>
      <c r="G11839">
        <v>30.4733053670309</v>
      </c>
      <c r="H11839">
        <f>IF(D11839-D11838=0,G11839-G11838,"")</f>
        <v>-4.3022480052499645E-2</v>
      </c>
      <c r="I11839">
        <f>COUNTIF(D:D,Table1[[#This Row],[Track_ID]])</f>
        <v>58</v>
      </c>
    </row>
    <row r="11840" spans="1:9" x14ac:dyDescent="0.25">
      <c r="A11840" t="s">
        <v>7</v>
      </c>
      <c r="B11840">
        <v>2</v>
      </c>
      <c r="C11840">
        <v>3</v>
      </c>
      <c r="D11840">
        <v>4390</v>
      </c>
      <c r="E11840">
        <v>282</v>
      </c>
      <c r="F11840">
        <v>20.674011453688799</v>
      </c>
      <c r="G11840">
        <v>30.425923278683999</v>
      </c>
      <c r="H11840">
        <f>IF(D11840-D11839=0,G11840-G11839,"")</f>
        <v>-4.7382088346900275E-2</v>
      </c>
      <c r="I11840">
        <f>COUNTIF(D:D,Table1[[#This Row],[Track_ID]])</f>
        <v>58</v>
      </c>
    </row>
    <row r="11841" spans="1:9" x14ac:dyDescent="0.25">
      <c r="A11841" t="s">
        <v>7</v>
      </c>
      <c r="B11841">
        <v>2</v>
      </c>
      <c r="C11841">
        <v>3</v>
      </c>
      <c r="D11841">
        <v>4390</v>
      </c>
      <c r="E11841">
        <v>283</v>
      </c>
      <c r="F11841">
        <v>20.680874904859099</v>
      </c>
      <c r="G11841">
        <v>30.395644919775101</v>
      </c>
      <c r="H11841">
        <f>IF(D11841-D11840=0,G11841-G11840,"")</f>
        <v>-3.0278358908898184E-2</v>
      </c>
      <c r="I11841">
        <f>COUNTIF(D:D,Table1[[#This Row],[Track_ID]])</f>
        <v>58</v>
      </c>
    </row>
    <row r="11842" spans="1:9" x14ac:dyDescent="0.25">
      <c r="A11842" t="s">
        <v>7</v>
      </c>
      <c r="B11842">
        <v>2</v>
      </c>
      <c r="C11842">
        <v>3</v>
      </c>
      <c r="D11842">
        <v>4390</v>
      </c>
      <c r="E11842">
        <v>284</v>
      </c>
      <c r="F11842">
        <v>20.684379581084901</v>
      </c>
      <c r="G11842">
        <v>30.3643735638903</v>
      </c>
      <c r="H11842">
        <f>IF(D11842-D11841=0,G11842-G11841,"")</f>
        <v>-3.1271355884801011E-2</v>
      </c>
      <c r="I11842">
        <f>COUNTIF(D:D,Table1[[#This Row],[Track_ID]])</f>
        <v>58</v>
      </c>
    </row>
    <row r="11843" spans="1:9" x14ac:dyDescent="0.25">
      <c r="A11843" t="s">
        <v>7</v>
      </c>
      <c r="B11843">
        <v>2</v>
      </c>
      <c r="C11843">
        <v>3</v>
      </c>
      <c r="D11843">
        <v>4390</v>
      </c>
      <c r="E11843">
        <v>285</v>
      </c>
      <c r="F11843">
        <v>20.6866359657046</v>
      </c>
      <c r="G11843">
        <v>30.323310900444898</v>
      </c>
      <c r="H11843">
        <f>IF(D11843-D11842=0,G11843-G11842,"")</f>
        <v>-4.1062663445401881E-2</v>
      </c>
      <c r="I11843">
        <f>COUNTIF(D:D,Table1[[#This Row],[Track_ID]])</f>
        <v>58</v>
      </c>
    </row>
    <row r="11844" spans="1:9" x14ac:dyDescent="0.25">
      <c r="A11844" t="s">
        <v>7</v>
      </c>
      <c r="B11844">
        <v>2</v>
      </c>
      <c r="C11844">
        <v>3</v>
      </c>
      <c r="D11844">
        <v>4390</v>
      </c>
      <c r="E11844">
        <v>286</v>
      </c>
      <c r="F11844">
        <v>20.687126835811402</v>
      </c>
      <c r="G11844">
        <v>30.299464839833998</v>
      </c>
      <c r="H11844">
        <f>IF(D11844-D11843=0,G11844-G11843,"")</f>
        <v>-2.3846060610900111E-2</v>
      </c>
      <c r="I11844">
        <f>COUNTIF(D:D,Table1[[#This Row],[Track_ID]])</f>
        <v>58</v>
      </c>
    </row>
    <row r="11845" spans="1:9" x14ac:dyDescent="0.25">
      <c r="A11845" t="s">
        <v>7</v>
      </c>
      <c r="B11845">
        <v>2</v>
      </c>
      <c r="C11845">
        <v>3</v>
      </c>
      <c r="D11845">
        <v>4390</v>
      </c>
      <c r="E11845">
        <v>287</v>
      </c>
      <c r="F11845">
        <v>20.700386191078401</v>
      </c>
      <c r="G11845">
        <v>30.2618846709479</v>
      </c>
      <c r="H11845">
        <f>IF(D11845-D11844=0,G11845-G11844,"")</f>
        <v>-3.7580168886098164E-2</v>
      </c>
      <c r="I11845">
        <f>COUNTIF(D:D,Table1[[#This Row],[Track_ID]])</f>
        <v>58</v>
      </c>
    </row>
    <row r="11846" spans="1:9" x14ac:dyDescent="0.25">
      <c r="A11846" t="s">
        <v>7</v>
      </c>
      <c r="B11846">
        <v>2</v>
      </c>
      <c r="C11846">
        <v>3</v>
      </c>
      <c r="D11846">
        <v>4390</v>
      </c>
      <c r="E11846">
        <v>288</v>
      </c>
      <c r="F11846">
        <v>20.7068850656023</v>
      </c>
      <c r="G11846">
        <v>30.243063767513</v>
      </c>
      <c r="H11846">
        <f>IF(D11846-D11845=0,G11846-G11845,"")</f>
        <v>-1.882090343490006E-2</v>
      </c>
      <c r="I11846">
        <f>COUNTIF(D:D,Table1[[#This Row],[Track_ID]])</f>
        <v>58</v>
      </c>
    </row>
    <row r="11847" spans="1:9" x14ac:dyDescent="0.25">
      <c r="A11847" t="s">
        <v>7</v>
      </c>
      <c r="B11847">
        <v>2</v>
      </c>
      <c r="C11847">
        <v>3</v>
      </c>
      <c r="D11847">
        <v>4390</v>
      </c>
      <c r="E11847">
        <v>289</v>
      </c>
      <c r="F11847">
        <v>20.707555689963499</v>
      </c>
      <c r="G11847">
        <v>30.228752096143399</v>
      </c>
      <c r="H11847">
        <f>IF(D11847-D11846=0,G11847-G11846,"")</f>
        <v>-1.4311671369600987E-2</v>
      </c>
      <c r="I11847">
        <f>COUNTIF(D:D,Table1[[#This Row],[Track_ID]])</f>
        <v>58</v>
      </c>
    </row>
    <row r="11848" spans="1:9" x14ac:dyDescent="0.25">
      <c r="A11848" t="s">
        <v>7</v>
      </c>
      <c r="B11848">
        <v>2</v>
      </c>
      <c r="C11848">
        <v>3</v>
      </c>
      <c r="D11848">
        <v>4390</v>
      </c>
      <c r="E11848">
        <v>290</v>
      </c>
      <c r="F11848">
        <v>20.7291057975368</v>
      </c>
      <c r="G11848">
        <v>30.176452092973999</v>
      </c>
      <c r="H11848">
        <f>IF(D11848-D11847=0,G11848-G11847,"")</f>
        <v>-5.2300003169399645E-2</v>
      </c>
      <c r="I11848">
        <f>COUNTIF(D:D,Table1[[#This Row],[Track_ID]])</f>
        <v>58</v>
      </c>
    </row>
    <row r="11849" spans="1:9" x14ac:dyDescent="0.25">
      <c r="A11849" t="s">
        <v>7</v>
      </c>
      <c r="B11849">
        <v>2</v>
      </c>
      <c r="C11849">
        <v>3</v>
      </c>
      <c r="D11849">
        <v>4390</v>
      </c>
      <c r="E11849">
        <v>291</v>
      </c>
      <c r="F11849">
        <v>20.7356124985183</v>
      </c>
      <c r="G11849">
        <v>30.147154568249899</v>
      </c>
      <c r="H11849">
        <f>IF(D11849-D11848=0,G11849-G11848,"")</f>
        <v>-2.9297524724100299E-2</v>
      </c>
      <c r="I11849">
        <f>COUNTIF(D:D,Table1[[#This Row],[Track_ID]])</f>
        <v>58</v>
      </c>
    </row>
    <row r="11850" spans="1:9" x14ac:dyDescent="0.25">
      <c r="A11850" t="s">
        <v>7</v>
      </c>
      <c r="B11850">
        <v>2</v>
      </c>
      <c r="C11850">
        <v>3</v>
      </c>
      <c r="D11850">
        <v>4390</v>
      </c>
      <c r="E11850">
        <v>292</v>
      </c>
      <c r="F11850">
        <v>20.745247164184899</v>
      </c>
      <c r="G11850">
        <v>30.100713630284901</v>
      </c>
      <c r="H11850">
        <f>IF(D11850-D11849=0,G11850-G11849,"")</f>
        <v>-4.6440937964998596E-2</v>
      </c>
      <c r="I11850">
        <f>COUNTIF(D:D,Table1[[#This Row],[Track_ID]])</f>
        <v>58</v>
      </c>
    </row>
    <row r="11851" spans="1:9" x14ac:dyDescent="0.25">
      <c r="A11851" t="s">
        <v>7</v>
      </c>
      <c r="B11851">
        <v>2</v>
      </c>
      <c r="C11851">
        <v>3</v>
      </c>
      <c r="D11851">
        <v>4390</v>
      </c>
      <c r="E11851">
        <v>293</v>
      </c>
      <c r="F11851">
        <v>20.757796800595798</v>
      </c>
      <c r="G11851">
        <v>30.091600854456999</v>
      </c>
      <c r="H11851">
        <f>IF(D11851-D11850=0,G11851-G11850,"")</f>
        <v>-9.112775827901487E-3</v>
      </c>
      <c r="I11851">
        <f>COUNTIF(D:D,Table1[[#This Row],[Track_ID]])</f>
        <v>58</v>
      </c>
    </row>
    <row r="11852" spans="1:9" x14ac:dyDescent="0.25">
      <c r="A11852" t="s">
        <v>7</v>
      </c>
      <c r="B11852">
        <v>2</v>
      </c>
      <c r="C11852">
        <v>3</v>
      </c>
      <c r="D11852">
        <v>4390</v>
      </c>
      <c r="E11852">
        <v>294</v>
      </c>
      <c r="F11852">
        <v>20.754312506084901</v>
      </c>
      <c r="G11852">
        <v>30.055694787335302</v>
      </c>
      <c r="H11852">
        <f>IF(D11852-D11851=0,G11852-G11851,"")</f>
        <v>-3.5906067121697305E-2</v>
      </c>
      <c r="I11852">
        <f>COUNTIF(D:D,Table1[[#This Row],[Track_ID]])</f>
        <v>58</v>
      </c>
    </row>
    <row r="11853" spans="1:9" x14ac:dyDescent="0.25">
      <c r="A11853" t="s">
        <v>7</v>
      </c>
      <c r="B11853">
        <v>2</v>
      </c>
      <c r="C11853">
        <v>3</v>
      </c>
      <c r="D11853">
        <v>4390</v>
      </c>
      <c r="E11853">
        <v>295</v>
      </c>
      <c r="F11853">
        <v>20.778407523778299</v>
      </c>
      <c r="G11853">
        <v>30.010592476243101</v>
      </c>
      <c r="H11853">
        <f>IF(D11853-D11852=0,G11853-G11852,"")</f>
        <v>-4.5102311092200864E-2</v>
      </c>
      <c r="I11853">
        <f>COUNTIF(D:D,Table1[[#This Row],[Track_ID]])</f>
        <v>58</v>
      </c>
    </row>
    <row r="11854" spans="1:9" x14ac:dyDescent="0.25">
      <c r="A11854" t="s">
        <v>7</v>
      </c>
      <c r="B11854">
        <v>2</v>
      </c>
      <c r="C11854">
        <v>3</v>
      </c>
      <c r="D11854">
        <v>4390</v>
      </c>
      <c r="E11854">
        <v>296</v>
      </c>
      <c r="F11854">
        <v>20.790485238688401</v>
      </c>
      <c r="G11854">
        <v>29.978840599399199</v>
      </c>
      <c r="H11854">
        <f>IF(D11854-D11853=0,G11854-G11853,"")</f>
        <v>-3.1751876843902238E-2</v>
      </c>
      <c r="I11854">
        <f>COUNTIF(D:D,Table1[[#This Row],[Track_ID]])</f>
        <v>58</v>
      </c>
    </row>
    <row r="11855" spans="1:9" x14ac:dyDescent="0.25">
      <c r="A11855" t="s">
        <v>7</v>
      </c>
      <c r="B11855">
        <v>2</v>
      </c>
      <c r="C11855">
        <v>3</v>
      </c>
      <c r="D11855">
        <v>4391</v>
      </c>
      <c r="E11855">
        <v>245</v>
      </c>
      <c r="F11855">
        <v>22.4720472922677</v>
      </c>
      <c r="G11855">
        <v>22.771631668128101</v>
      </c>
      <c r="H11855" t="str">
        <f>IF(D11855-D11854=0,G11855-G11854,"")</f>
        <v/>
      </c>
      <c r="I11855">
        <f>COUNTIF(D:D,Table1[[#This Row],[Track_ID]])</f>
        <v>52</v>
      </c>
    </row>
    <row r="11856" spans="1:9" x14ac:dyDescent="0.25">
      <c r="A11856" t="s">
        <v>7</v>
      </c>
      <c r="B11856">
        <v>2</v>
      </c>
      <c r="C11856">
        <v>3</v>
      </c>
      <c r="D11856">
        <v>4391</v>
      </c>
      <c r="E11856">
        <v>246</v>
      </c>
      <c r="F11856">
        <v>22.4825103190744</v>
      </c>
      <c r="G11856">
        <v>22.7385412964545</v>
      </c>
      <c r="H11856">
        <f>IF(D11856-D11855=0,G11856-G11855,"")</f>
        <v>-3.3090371673601737E-2</v>
      </c>
      <c r="I11856">
        <f>COUNTIF(D:D,Table1[[#This Row],[Track_ID]])</f>
        <v>52</v>
      </c>
    </row>
    <row r="11857" spans="1:9" x14ac:dyDescent="0.25">
      <c r="A11857" t="s">
        <v>7</v>
      </c>
      <c r="B11857">
        <v>2</v>
      </c>
      <c r="C11857">
        <v>3</v>
      </c>
      <c r="D11857">
        <v>4391</v>
      </c>
      <c r="E11857">
        <v>247</v>
      </c>
      <c r="F11857">
        <v>22.4847800653591</v>
      </c>
      <c r="G11857">
        <v>22.733118894199499</v>
      </c>
      <c r="H11857">
        <f>IF(D11857-D11856=0,G11857-G11856,"")</f>
        <v>-5.422402255000236E-3</v>
      </c>
      <c r="I11857">
        <f>COUNTIF(D:D,Table1[[#This Row],[Track_ID]])</f>
        <v>52</v>
      </c>
    </row>
    <row r="11858" spans="1:9" x14ac:dyDescent="0.25">
      <c r="A11858" t="s">
        <v>7</v>
      </c>
      <c r="B11858">
        <v>2</v>
      </c>
      <c r="C11858">
        <v>3</v>
      </c>
      <c r="D11858">
        <v>4391</v>
      </c>
      <c r="E11858">
        <v>248</v>
      </c>
      <c r="F11858">
        <v>22.4841007961709</v>
      </c>
      <c r="G11858">
        <v>22.729035577828501</v>
      </c>
      <c r="H11858">
        <f>IF(D11858-D11857=0,G11858-G11857,"")</f>
        <v>-4.0833163709983467E-3</v>
      </c>
      <c r="I11858">
        <f>COUNTIF(D:D,Table1[[#This Row],[Track_ID]])</f>
        <v>52</v>
      </c>
    </row>
    <row r="11859" spans="1:9" x14ac:dyDescent="0.25">
      <c r="A11859" t="s">
        <v>7</v>
      </c>
      <c r="B11859">
        <v>2</v>
      </c>
      <c r="C11859">
        <v>3</v>
      </c>
      <c r="D11859">
        <v>4391</v>
      </c>
      <c r="E11859">
        <v>249</v>
      </c>
      <c r="F11859">
        <v>22.481787819339001</v>
      </c>
      <c r="G11859">
        <v>22.729383155593101</v>
      </c>
      <c r="H11859">
        <f>IF(D11859-D11858=0,G11859-G11858,"")</f>
        <v>3.475777646002598E-4</v>
      </c>
      <c r="I11859">
        <f>COUNTIF(D:D,Table1[[#This Row],[Track_ID]])</f>
        <v>52</v>
      </c>
    </row>
    <row r="11860" spans="1:9" x14ac:dyDescent="0.25">
      <c r="A11860" t="s">
        <v>7</v>
      </c>
      <c r="B11860">
        <v>2</v>
      </c>
      <c r="C11860">
        <v>3</v>
      </c>
      <c r="D11860">
        <v>4391</v>
      </c>
      <c r="E11860">
        <v>250</v>
      </c>
      <c r="F11860">
        <v>22.475454961997102</v>
      </c>
      <c r="G11860">
        <v>22.715645093859901</v>
      </c>
      <c r="H11860">
        <f>IF(D11860-D11859=0,G11860-G11859,"")</f>
        <v>-1.3738061733199913E-2</v>
      </c>
      <c r="I11860">
        <f>COUNTIF(D:D,Table1[[#This Row],[Track_ID]])</f>
        <v>52</v>
      </c>
    </row>
    <row r="11861" spans="1:9" x14ac:dyDescent="0.25">
      <c r="A11861" t="s">
        <v>7</v>
      </c>
      <c r="B11861">
        <v>2</v>
      </c>
      <c r="C11861">
        <v>3</v>
      </c>
      <c r="D11861">
        <v>4391</v>
      </c>
      <c r="E11861">
        <v>251</v>
      </c>
      <c r="F11861">
        <v>22.4494152133088</v>
      </c>
      <c r="G11861">
        <v>22.6933163328052</v>
      </c>
      <c r="H11861">
        <f>IF(D11861-D11860=0,G11861-G11860,"")</f>
        <v>-2.2328761054701829E-2</v>
      </c>
      <c r="I11861">
        <f>COUNTIF(D:D,Table1[[#This Row],[Track_ID]])</f>
        <v>52</v>
      </c>
    </row>
    <row r="11862" spans="1:9" x14ac:dyDescent="0.25">
      <c r="A11862" t="s">
        <v>7</v>
      </c>
      <c r="B11862">
        <v>2</v>
      </c>
      <c r="C11862">
        <v>3</v>
      </c>
      <c r="D11862">
        <v>4391</v>
      </c>
      <c r="E11862">
        <v>252</v>
      </c>
      <c r="F11862">
        <v>22.4367492942559</v>
      </c>
      <c r="G11862">
        <v>22.650235127299201</v>
      </c>
      <c r="H11862">
        <f>IF(D11862-D11861=0,G11862-G11861,"")</f>
        <v>-4.308120550599881E-2</v>
      </c>
      <c r="I11862">
        <f>COUNTIF(D:D,Table1[[#This Row],[Track_ID]])</f>
        <v>52</v>
      </c>
    </row>
    <row r="11863" spans="1:9" x14ac:dyDescent="0.25">
      <c r="A11863" t="s">
        <v>7</v>
      </c>
      <c r="B11863">
        <v>2</v>
      </c>
      <c r="C11863">
        <v>3</v>
      </c>
      <c r="D11863">
        <v>4391</v>
      </c>
      <c r="E11863">
        <v>253</v>
      </c>
      <c r="F11863">
        <v>22.433821415368602</v>
      </c>
      <c r="G11863">
        <v>22.587526601672199</v>
      </c>
      <c r="H11863">
        <f>IF(D11863-D11862=0,G11863-G11862,"")</f>
        <v>-6.2708525627002132E-2</v>
      </c>
      <c r="I11863">
        <f>COUNTIF(D:D,Table1[[#This Row],[Track_ID]])</f>
        <v>52</v>
      </c>
    </row>
    <row r="11864" spans="1:9" x14ac:dyDescent="0.25">
      <c r="A11864" t="s">
        <v>7</v>
      </c>
      <c r="B11864">
        <v>2</v>
      </c>
      <c r="C11864">
        <v>3</v>
      </c>
      <c r="D11864">
        <v>4391</v>
      </c>
      <c r="E11864">
        <v>254</v>
      </c>
      <c r="F11864">
        <v>22.408624764867302</v>
      </c>
      <c r="G11864">
        <v>22.5158198643439</v>
      </c>
      <c r="H11864">
        <f>IF(D11864-D11863=0,G11864-G11863,"")</f>
        <v>-7.1706737328298686E-2</v>
      </c>
      <c r="I11864">
        <f>COUNTIF(D:D,Table1[[#This Row],[Track_ID]])</f>
        <v>52</v>
      </c>
    </row>
    <row r="11865" spans="1:9" x14ac:dyDescent="0.25">
      <c r="A11865" t="s">
        <v>7</v>
      </c>
      <c r="B11865">
        <v>2</v>
      </c>
      <c r="C11865">
        <v>3</v>
      </c>
      <c r="D11865">
        <v>4391</v>
      </c>
      <c r="E11865">
        <v>255</v>
      </c>
      <c r="F11865">
        <v>22.403348588641499</v>
      </c>
      <c r="G11865">
        <v>22.4643180016689</v>
      </c>
      <c r="H11865">
        <f>IF(D11865-D11864=0,G11865-G11864,"")</f>
        <v>-5.1501862674999899E-2</v>
      </c>
      <c r="I11865">
        <f>COUNTIF(D:D,Table1[[#This Row],[Track_ID]])</f>
        <v>52</v>
      </c>
    </row>
    <row r="11866" spans="1:9" x14ac:dyDescent="0.25">
      <c r="A11866" t="s">
        <v>7</v>
      </c>
      <c r="B11866">
        <v>2</v>
      </c>
      <c r="C11866">
        <v>3</v>
      </c>
      <c r="D11866">
        <v>4391</v>
      </c>
      <c r="E11866">
        <v>256</v>
      </c>
      <c r="F11866">
        <v>22.395493011352102</v>
      </c>
      <c r="G11866">
        <v>22.4231585134062</v>
      </c>
      <c r="H11866">
        <f>IF(D11866-D11865=0,G11866-G11865,"")</f>
        <v>-4.1159488262699995E-2</v>
      </c>
      <c r="I11866">
        <f>COUNTIF(D:D,Table1[[#This Row],[Track_ID]])</f>
        <v>52</v>
      </c>
    </row>
    <row r="11867" spans="1:9" x14ac:dyDescent="0.25">
      <c r="A11867" t="s">
        <v>7</v>
      </c>
      <c r="B11867">
        <v>2</v>
      </c>
      <c r="C11867">
        <v>3</v>
      </c>
      <c r="D11867">
        <v>4391</v>
      </c>
      <c r="E11867">
        <v>257</v>
      </c>
      <c r="F11867">
        <v>22.385901296746098</v>
      </c>
      <c r="G11867">
        <v>22.389920016080001</v>
      </c>
      <c r="H11867">
        <f>IF(D11867-D11866=0,G11867-G11866,"")</f>
        <v>-3.3238497326198768E-2</v>
      </c>
      <c r="I11867">
        <f>COUNTIF(D:D,Table1[[#This Row],[Track_ID]])</f>
        <v>52</v>
      </c>
    </row>
    <row r="11868" spans="1:9" x14ac:dyDescent="0.25">
      <c r="A11868" t="s">
        <v>7</v>
      </c>
      <c r="B11868">
        <v>2</v>
      </c>
      <c r="C11868">
        <v>3</v>
      </c>
      <c r="D11868">
        <v>4391</v>
      </c>
      <c r="E11868">
        <v>258</v>
      </c>
      <c r="F11868">
        <v>22.3896537636383</v>
      </c>
      <c r="G11868">
        <v>22.336810192749098</v>
      </c>
      <c r="H11868">
        <f>IF(D11868-D11867=0,G11868-G11867,"")</f>
        <v>-5.3109823330903083E-2</v>
      </c>
      <c r="I11868">
        <f>COUNTIF(D:D,Table1[[#This Row],[Track_ID]])</f>
        <v>52</v>
      </c>
    </row>
    <row r="11869" spans="1:9" x14ac:dyDescent="0.25">
      <c r="A11869" t="s">
        <v>7</v>
      </c>
      <c r="B11869">
        <v>2</v>
      </c>
      <c r="C11869">
        <v>3</v>
      </c>
      <c r="D11869">
        <v>4391</v>
      </c>
      <c r="E11869">
        <v>259</v>
      </c>
      <c r="F11869">
        <v>22.3781013801676</v>
      </c>
      <c r="G11869">
        <v>22.293180038746701</v>
      </c>
      <c r="H11869">
        <f>IF(D11869-D11868=0,G11869-G11868,"")</f>
        <v>-4.3630154002396893E-2</v>
      </c>
      <c r="I11869">
        <f>COUNTIF(D:D,Table1[[#This Row],[Track_ID]])</f>
        <v>52</v>
      </c>
    </row>
    <row r="11870" spans="1:9" x14ac:dyDescent="0.25">
      <c r="A11870" t="s">
        <v>7</v>
      </c>
      <c r="B11870">
        <v>2</v>
      </c>
      <c r="C11870">
        <v>3</v>
      </c>
      <c r="D11870">
        <v>4391</v>
      </c>
      <c r="E11870">
        <v>260</v>
      </c>
      <c r="F11870">
        <v>22.374133698911301</v>
      </c>
      <c r="G11870">
        <v>22.233462770007101</v>
      </c>
      <c r="H11870">
        <f>IF(D11870-D11869=0,G11870-G11869,"")</f>
        <v>-5.9717268739600371E-2</v>
      </c>
      <c r="I11870">
        <f>COUNTIF(D:D,Table1[[#This Row],[Track_ID]])</f>
        <v>52</v>
      </c>
    </row>
    <row r="11871" spans="1:9" x14ac:dyDescent="0.25">
      <c r="A11871" t="s">
        <v>7</v>
      </c>
      <c r="B11871">
        <v>2</v>
      </c>
      <c r="C11871">
        <v>3</v>
      </c>
      <c r="D11871">
        <v>4391</v>
      </c>
      <c r="E11871">
        <v>261</v>
      </c>
      <c r="F11871">
        <v>22.3759362697831</v>
      </c>
      <c r="G11871">
        <v>22.179595087626801</v>
      </c>
      <c r="H11871">
        <f>IF(D11871-D11870=0,G11871-G11870,"")</f>
        <v>-5.3867682380300153E-2</v>
      </c>
      <c r="I11871">
        <f>COUNTIF(D:D,Table1[[#This Row],[Track_ID]])</f>
        <v>52</v>
      </c>
    </row>
    <row r="11872" spans="1:9" x14ac:dyDescent="0.25">
      <c r="A11872" t="s">
        <v>7</v>
      </c>
      <c r="B11872">
        <v>2</v>
      </c>
      <c r="C11872">
        <v>3</v>
      </c>
      <c r="D11872">
        <v>4391</v>
      </c>
      <c r="E11872">
        <v>262</v>
      </c>
      <c r="F11872">
        <v>22.361070639436999</v>
      </c>
      <c r="G11872">
        <v>22.1323050508528</v>
      </c>
      <c r="H11872">
        <f>IF(D11872-D11871=0,G11872-G11871,"")</f>
        <v>-4.729003677400101E-2</v>
      </c>
      <c r="I11872">
        <f>COUNTIF(D:D,Table1[[#This Row],[Track_ID]])</f>
        <v>52</v>
      </c>
    </row>
    <row r="11873" spans="1:9" x14ac:dyDescent="0.25">
      <c r="A11873" t="s">
        <v>7</v>
      </c>
      <c r="B11873">
        <v>2</v>
      </c>
      <c r="C11873">
        <v>3</v>
      </c>
      <c r="D11873">
        <v>4391</v>
      </c>
      <c r="E11873">
        <v>263</v>
      </c>
      <c r="F11873">
        <v>22.3539720775278</v>
      </c>
      <c r="G11873">
        <v>22.077294408788799</v>
      </c>
      <c r="H11873">
        <f>IF(D11873-D11872=0,G11873-G11872,"")</f>
        <v>-5.5010642064001303E-2</v>
      </c>
      <c r="I11873">
        <f>COUNTIF(D:D,Table1[[#This Row],[Track_ID]])</f>
        <v>52</v>
      </c>
    </row>
    <row r="11874" spans="1:9" x14ac:dyDescent="0.25">
      <c r="A11874" t="s">
        <v>7</v>
      </c>
      <c r="B11874">
        <v>2</v>
      </c>
      <c r="C11874">
        <v>3</v>
      </c>
      <c r="D11874">
        <v>4391</v>
      </c>
      <c r="E11874">
        <v>264</v>
      </c>
      <c r="F11874">
        <v>22.364975699503098</v>
      </c>
      <c r="G11874">
        <v>22.004282500299201</v>
      </c>
      <c r="H11874">
        <f>IF(D11874-D11873=0,G11874-G11873,"")</f>
        <v>-7.3011908489597488E-2</v>
      </c>
      <c r="I11874">
        <f>COUNTIF(D:D,Table1[[#This Row],[Track_ID]])</f>
        <v>52</v>
      </c>
    </row>
    <row r="11875" spans="1:9" x14ac:dyDescent="0.25">
      <c r="A11875" t="s">
        <v>7</v>
      </c>
      <c r="B11875">
        <v>2</v>
      </c>
      <c r="C11875">
        <v>3</v>
      </c>
      <c r="D11875">
        <v>4391</v>
      </c>
      <c r="E11875">
        <v>265</v>
      </c>
      <c r="F11875">
        <v>22.357214883811402</v>
      </c>
      <c r="G11875">
        <v>21.917781769601401</v>
      </c>
      <c r="H11875">
        <f>IF(D11875-D11874=0,G11875-G11874,"")</f>
        <v>-8.6500730697800066E-2</v>
      </c>
      <c r="I11875">
        <f>COUNTIF(D:D,Table1[[#This Row],[Track_ID]])</f>
        <v>52</v>
      </c>
    </row>
    <row r="11876" spans="1:9" x14ac:dyDescent="0.25">
      <c r="A11876" t="s">
        <v>7</v>
      </c>
      <c r="B11876">
        <v>2</v>
      </c>
      <c r="C11876">
        <v>3</v>
      </c>
      <c r="D11876">
        <v>4391</v>
      </c>
      <c r="E11876">
        <v>266</v>
      </c>
      <c r="F11876">
        <v>22.362519750167401</v>
      </c>
      <c r="G11876">
        <v>21.849792254727401</v>
      </c>
      <c r="H11876">
        <f>IF(D11876-D11875=0,G11876-G11875,"")</f>
        <v>-6.7989514874000179E-2</v>
      </c>
      <c r="I11876">
        <f>COUNTIF(D:D,Table1[[#This Row],[Track_ID]])</f>
        <v>52</v>
      </c>
    </row>
    <row r="11877" spans="1:9" x14ac:dyDescent="0.25">
      <c r="A11877" t="s">
        <v>7</v>
      </c>
      <c r="B11877">
        <v>2</v>
      </c>
      <c r="C11877">
        <v>3</v>
      </c>
      <c r="D11877">
        <v>4391</v>
      </c>
      <c r="E11877">
        <v>267</v>
      </c>
      <c r="F11877">
        <v>22.362300885310301</v>
      </c>
      <c r="G11877">
        <v>21.769158050105101</v>
      </c>
      <c r="H11877">
        <f>IF(D11877-D11876=0,G11877-G11876,"")</f>
        <v>-8.0634204622299421E-2</v>
      </c>
      <c r="I11877">
        <f>COUNTIF(D:D,Table1[[#This Row],[Track_ID]])</f>
        <v>52</v>
      </c>
    </row>
    <row r="11878" spans="1:9" x14ac:dyDescent="0.25">
      <c r="A11878" t="s">
        <v>7</v>
      </c>
      <c r="B11878">
        <v>2</v>
      </c>
      <c r="C11878">
        <v>3</v>
      </c>
      <c r="D11878">
        <v>4391</v>
      </c>
      <c r="E11878">
        <v>268</v>
      </c>
      <c r="F11878">
        <v>22.351539254929001</v>
      </c>
      <c r="G11878">
        <v>21.716704288082799</v>
      </c>
      <c r="H11878">
        <f>IF(D11878-D11877=0,G11878-G11877,"")</f>
        <v>-5.2453762022302897E-2</v>
      </c>
      <c r="I11878">
        <f>COUNTIF(D:D,Table1[[#This Row],[Track_ID]])</f>
        <v>52</v>
      </c>
    </row>
    <row r="11879" spans="1:9" x14ac:dyDescent="0.25">
      <c r="A11879" t="s">
        <v>7</v>
      </c>
      <c r="B11879">
        <v>2</v>
      </c>
      <c r="C11879">
        <v>3</v>
      </c>
      <c r="D11879">
        <v>4391</v>
      </c>
      <c r="E11879">
        <v>269</v>
      </c>
      <c r="F11879">
        <v>22.349494880867699</v>
      </c>
      <c r="G11879">
        <v>21.637871309611601</v>
      </c>
      <c r="H11879">
        <f>IF(D11879-D11878=0,G11879-G11878,"")</f>
        <v>-7.8832978471197634E-2</v>
      </c>
      <c r="I11879">
        <f>COUNTIF(D:D,Table1[[#This Row],[Track_ID]])</f>
        <v>52</v>
      </c>
    </row>
    <row r="11880" spans="1:9" x14ac:dyDescent="0.25">
      <c r="A11880" t="s">
        <v>7</v>
      </c>
      <c r="B11880">
        <v>2</v>
      </c>
      <c r="C11880">
        <v>3</v>
      </c>
      <c r="D11880">
        <v>4391</v>
      </c>
      <c r="E11880">
        <v>270</v>
      </c>
      <c r="F11880">
        <v>22.3487450529143</v>
      </c>
      <c r="G11880">
        <v>21.608540999232801</v>
      </c>
      <c r="H11880">
        <f>IF(D11880-D11879=0,G11880-G11879,"")</f>
        <v>-2.9330310378799851E-2</v>
      </c>
      <c r="I11880">
        <f>COUNTIF(D:D,Table1[[#This Row],[Track_ID]])</f>
        <v>52</v>
      </c>
    </row>
    <row r="11881" spans="1:9" x14ac:dyDescent="0.25">
      <c r="A11881" t="s">
        <v>7</v>
      </c>
      <c r="B11881">
        <v>2</v>
      </c>
      <c r="C11881">
        <v>3</v>
      </c>
      <c r="D11881">
        <v>4391</v>
      </c>
      <c r="E11881">
        <v>271</v>
      </c>
      <c r="F11881">
        <v>22.352636742067499</v>
      </c>
      <c r="G11881">
        <v>21.523634744113799</v>
      </c>
      <c r="H11881">
        <f>IF(D11881-D11880=0,G11881-G11880,"")</f>
        <v>-8.4906255119001628E-2</v>
      </c>
      <c r="I11881">
        <f>COUNTIF(D:D,Table1[[#This Row],[Track_ID]])</f>
        <v>52</v>
      </c>
    </row>
    <row r="11882" spans="1:9" x14ac:dyDescent="0.25">
      <c r="A11882" t="s">
        <v>7</v>
      </c>
      <c r="B11882">
        <v>2</v>
      </c>
      <c r="C11882">
        <v>3</v>
      </c>
      <c r="D11882">
        <v>4391</v>
      </c>
      <c r="E11882">
        <v>272</v>
      </c>
      <c r="F11882">
        <v>22.355282640808699</v>
      </c>
      <c r="G11882">
        <v>21.4065576983215</v>
      </c>
      <c r="H11882">
        <f>IF(D11882-D11881=0,G11882-G11881,"")</f>
        <v>-0.11707704579229983</v>
      </c>
      <c r="I11882">
        <f>COUNTIF(D:D,Table1[[#This Row],[Track_ID]])</f>
        <v>52</v>
      </c>
    </row>
    <row r="11883" spans="1:9" x14ac:dyDescent="0.25">
      <c r="A11883" t="s">
        <v>7</v>
      </c>
      <c r="B11883">
        <v>2</v>
      </c>
      <c r="C11883">
        <v>3</v>
      </c>
      <c r="D11883">
        <v>4391</v>
      </c>
      <c r="E11883">
        <v>273</v>
      </c>
      <c r="F11883">
        <v>22.359538934800099</v>
      </c>
      <c r="G11883">
        <v>21.307027283731301</v>
      </c>
      <c r="H11883">
        <f>IF(D11883-D11882=0,G11883-G11882,"")</f>
        <v>-9.9530414590198291E-2</v>
      </c>
      <c r="I11883">
        <f>COUNTIF(D:D,Table1[[#This Row],[Track_ID]])</f>
        <v>52</v>
      </c>
    </row>
    <row r="11884" spans="1:9" x14ac:dyDescent="0.25">
      <c r="A11884" t="s">
        <v>7</v>
      </c>
      <c r="B11884">
        <v>2</v>
      </c>
      <c r="C11884">
        <v>3</v>
      </c>
      <c r="D11884">
        <v>4391</v>
      </c>
      <c r="E11884">
        <v>274</v>
      </c>
      <c r="F11884">
        <v>22.368355835287101</v>
      </c>
      <c r="G11884">
        <v>21.209325452738501</v>
      </c>
      <c r="H11884">
        <f>IF(D11884-D11883=0,G11884-G11883,"")</f>
        <v>-9.7701830992800609E-2</v>
      </c>
      <c r="I11884">
        <f>COUNTIF(D:D,Table1[[#This Row],[Track_ID]])</f>
        <v>52</v>
      </c>
    </row>
    <row r="11885" spans="1:9" x14ac:dyDescent="0.25">
      <c r="A11885" t="s">
        <v>7</v>
      </c>
      <c r="B11885">
        <v>2</v>
      </c>
      <c r="C11885">
        <v>3</v>
      </c>
      <c r="D11885">
        <v>4391</v>
      </c>
      <c r="E11885">
        <v>275</v>
      </c>
      <c r="F11885">
        <v>22.373659584426001</v>
      </c>
      <c r="G11885">
        <v>21.111661209272999</v>
      </c>
      <c r="H11885">
        <f>IF(D11885-D11884=0,G11885-G11884,"")</f>
        <v>-9.7664243465501954E-2</v>
      </c>
      <c r="I11885">
        <f>COUNTIF(D:D,Table1[[#This Row],[Track_ID]])</f>
        <v>52</v>
      </c>
    </row>
    <row r="11886" spans="1:9" x14ac:dyDescent="0.25">
      <c r="A11886" t="s">
        <v>7</v>
      </c>
      <c r="B11886">
        <v>2</v>
      </c>
      <c r="C11886">
        <v>3</v>
      </c>
      <c r="D11886">
        <v>4391</v>
      </c>
      <c r="E11886">
        <v>276</v>
      </c>
      <c r="F11886">
        <v>22.385857829149799</v>
      </c>
      <c r="G11886">
        <v>21.0273674181621</v>
      </c>
      <c r="H11886">
        <f>IF(D11886-D11885=0,G11886-G11885,"")</f>
        <v>-8.4293791110898297E-2</v>
      </c>
      <c r="I11886">
        <f>COUNTIF(D:D,Table1[[#This Row],[Track_ID]])</f>
        <v>52</v>
      </c>
    </row>
    <row r="11887" spans="1:9" x14ac:dyDescent="0.25">
      <c r="A11887" t="s">
        <v>7</v>
      </c>
      <c r="B11887">
        <v>2</v>
      </c>
      <c r="C11887">
        <v>3</v>
      </c>
      <c r="D11887">
        <v>4391</v>
      </c>
      <c r="E11887">
        <v>277</v>
      </c>
      <c r="F11887">
        <v>22.379415287600199</v>
      </c>
      <c r="G11887">
        <v>20.945668681187101</v>
      </c>
      <c r="H11887">
        <f>IF(D11887-D11886=0,G11887-G11886,"")</f>
        <v>-8.169873697499952E-2</v>
      </c>
      <c r="I11887">
        <f>COUNTIF(D:D,Table1[[#This Row],[Track_ID]])</f>
        <v>52</v>
      </c>
    </row>
    <row r="11888" spans="1:9" x14ac:dyDescent="0.25">
      <c r="A11888" t="s">
        <v>7</v>
      </c>
      <c r="B11888">
        <v>2</v>
      </c>
      <c r="C11888">
        <v>3</v>
      </c>
      <c r="D11888">
        <v>4391</v>
      </c>
      <c r="E11888">
        <v>278</v>
      </c>
      <c r="F11888">
        <v>22.404880056083702</v>
      </c>
      <c r="G11888">
        <v>20.8470842604764</v>
      </c>
      <c r="H11888">
        <f>IF(D11888-D11887=0,G11888-G11887,"")</f>
        <v>-9.8584420710700726E-2</v>
      </c>
      <c r="I11888">
        <f>COUNTIF(D:D,Table1[[#This Row],[Track_ID]])</f>
        <v>52</v>
      </c>
    </row>
    <row r="11889" spans="1:9" x14ac:dyDescent="0.25">
      <c r="A11889" t="s">
        <v>7</v>
      </c>
      <c r="B11889">
        <v>2</v>
      </c>
      <c r="C11889">
        <v>3</v>
      </c>
      <c r="D11889">
        <v>4391</v>
      </c>
      <c r="E11889">
        <v>279</v>
      </c>
      <c r="F11889">
        <v>22.417207405618299</v>
      </c>
      <c r="G11889">
        <v>20.761135064597301</v>
      </c>
      <c r="H11889">
        <f>IF(D11889-D11888=0,G11889-G11888,"")</f>
        <v>-8.5949195879098994E-2</v>
      </c>
      <c r="I11889">
        <f>COUNTIF(D:D,Table1[[#This Row],[Track_ID]])</f>
        <v>52</v>
      </c>
    </row>
    <row r="11890" spans="1:9" x14ac:dyDescent="0.25">
      <c r="A11890" t="s">
        <v>7</v>
      </c>
      <c r="B11890">
        <v>2</v>
      </c>
      <c r="C11890">
        <v>3</v>
      </c>
      <c r="D11890">
        <v>4391</v>
      </c>
      <c r="E11890">
        <v>280</v>
      </c>
      <c r="F11890">
        <v>22.4275427634011</v>
      </c>
      <c r="G11890">
        <v>20.667465353483099</v>
      </c>
      <c r="H11890">
        <f>IF(D11890-D11889=0,G11890-G11889,"")</f>
        <v>-9.3669711114202414E-2</v>
      </c>
      <c r="I11890">
        <f>COUNTIF(D:D,Table1[[#This Row],[Track_ID]])</f>
        <v>52</v>
      </c>
    </row>
    <row r="11891" spans="1:9" x14ac:dyDescent="0.25">
      <c r="A11891" t="s">
        <v>7</v>
      </c>
      <c r="B11891">
        <v>2</v>
      </c>
      <c r="C11891">
        <v>3</v>
      </c>
      <c r="D11891">
        <v>4391</v>
      </c>
      <c r="E11891">
        <v>281</v>
      </c>
      <c r="F11891">
        <v>22.435063251030499</v>
      </c>
      <c r="G11891">
        <v>20.576261407027999</v>
      </c>
      <c r="H11891">
        <f>IF(D11891-D11890=0,G11891-G11890,"")</f>
        <v>-9.1203946455099327E-2</v>
      </c>
      <c r="I11891">
        <f>COUNTIF(D:D,Table1[[#This Row],[Track_ID]])</f>
        <v>52</v>
      </c>
    </row>
    <row r="11892" spans="1:9" x14ac:dyDescent="0.25">
      <c r="A11892" t="s">
        <v>7</v>
      </c>
      <c r="B11892">
        <v>2</v>
      </c>
      <c r="C11892">
        <v>3</v>
      </c>
      <c r="D11892">
        <v>4391</v>
      </c>
      <c r="E11892">
        <v>282</v>
      </c>
      <c r="F11892">
        <v>22.452562536222398</v>
      </c>
      <c r="G11892">
        <v>20.492418562963199</v>
      </c>
      <c r="H11892">
        <f>IF(D11892-D11891=0,G11892-G11891,"")</f>
        <v>-8.3842844064800914E-2</v>
      </c>
      <c r="I11892">
        <f>COUNTIF(D:D,Table1[[#This Row],[Track_ID]])</f>
        <v>52</v>
      </c>
    </row>
    <row r="11893" spans="1:9" x14ac:dyDescent="0.25">
      <c r="A11893" t="s">
        <v>7</v>
      </c>
      <c r="B11893">
        <v>2</v>
      </c>
      <c r="C11893">
        <v>3</v>
      </c>
      <c r="D11893">
        <v>4391</v>
      </c>
      <c r="E11893">
        <v>283</v>
      </c>
      <c r="F11893">
        <v>22.4605973036882</v>
      </c>
      <c r="G11893">
        <v>20.388672002725201</v>
      </c>
      <c r="H11893">
        <f>IF(D11893-D11892=0,G11893-G11892,"")</f>
        <v>-0.10374656023799744</v>
      </c>
      <c r="I11893">
        <f>COUNTIF(D:D,Table1[[#This Row],[Track_ID]])</f>
        <v>52</v>
      </c>
    </row>
    <row r="11894" spans="1:9" x14ac:dyDescent="0.25">
      <c r="A11894" t="s">
        <v>7</v>
      </c>
      <c r="B11894">
        <v>2</v>
      </c>
      <c r="C11894">
        <v>3</v>
      </c>
      <c r="D11894">
        <v>4391</v>
      </c>
      <c r="E11894">
        <v>284</v>
      </c>
      <c r="F11894">
        <v>22.477709155213201</v>
      </c>
      <c r="G11894">
        <v>20.2878830821119</v>
      </c>
      <c r="H11894">
        <f>IF(D11894-D11893=0,G11894-G11893,"")</f>
        <v>-0.1007889206133008</v>
      </c>
      <c r="I11894">
        <f>COUNTIF(D:D,Table1[[#This Row],[Track_ID]])</f>
        <v>52</v>
      </c>
    </row>
    <row r="11895" spans="1:9" x14ac:dyDescent="0.25">
      <c r="A11895" t="s">
        <v>7</v>
      </c>
      <c r="B11895">
        <v>2</v>
      </c>
      <c r="C11895">
        <v>3</v>
      </c>
      <c r="D11895">
        <v>4391</v>
      </c>
      <c r="E11895">
        <v>285</v>
      </c>
      <c r="F11895">
        <v>22.496120085472501</v>
      </c>
      <c r="G11895">
        <v>20.192817383501499</v>
      </c>
      <c r="H11895">
        <f>IF(D11895-D11894=0,G11895-G11894,"")</f>
        <v>-9.5065698610401483E-2</v>
      </c>
      <c r="I11895">
        <f>COUNTIF(D:D,Table1[[#This Row],[Track_ID]])</f>
        <v>52</v>
      </c>
    </row>
    <row r="11896" spans="1:9" x14ac:dyDescent="0.25">
      <c r="A11896" t="s">
        <v>7</v>
      </c>
      <c r="B11896">
        <v>2</v>
      </c>
      <c r="C11896">
        <v>3</v>
      </c>
      <c r="D11896">
        <v>4391</v>
      </c>
      <c r="E11896">
        <v>286</v>
      </c>
      <c r="F11896">
        <v>22.516110659485701</v>
      </c>
      <c r="G11896">
        <v>20.106100370872099</v>
      </c>
      <c r="H11896">
        <f>IF(D11896-D11895=0,G11896-G11895,"")</f>
        <v>-8.6717012629399903E-2</v>
      </c>
      <c r="I11896">
        <f>COUNTIF(D:D,Table1[[#This Row],[Track_ID]])</f>
        <v>52</v>
      </c>
    </row>
    <row r="11897" spans="1:9" x14ac:dyDescent="0.25">
      <c r="A11897" t="s">
        <v>7</v>
      </c>
      <c r="B11897">
        <v>2</v>
      </c>
      <c r="C11897">
        <v>3</v>
      </c>
      <c r="D11897">
        <v>4391</v>
      </c>
      <c r="E11897">
        <v>287</v>
      </c>
      <c r="F11897">
        <v>22.535117778000501</v>
      </c>
      <c r="G11897">
        <v>20.021351725304498</v>
      </c>
      <c r="H11897">
        <f>IF(D11897-D11896=0,G11897-G11896,"")</f>
        <v>-8.4748645567600533E-2</v>
      </c>
      <c r="I11897">
        <f>COUNTIF(D:D,Table1[[#This Row],[Track_ID]])</f>
        <v>52</v>
      </c>
    </row>
    <row r="11898" spans="1:9" x14ac:dyDescent="0.25">
      <c r="A11898" t="s">
        <v>7</v>
      </c>
      <c r="B11898">
        <v>2</v>
      </c>
      <c r="C11898">
        <v>3</v>
      </c>
      <c r="D11898">
        <v>4391</v>
      </c>
      <c r="E11898">
        <v>288</v>
      </c>
      <c r="F11898">
        <v>22.557228368083798</v>
      </c>
      <c r="G11898">
        <v>19.918536074925399</v>
      </c>
      <c r="H11898">
        <f>IF(D11898-D11897=0,G11898-G11897,"")</f>
        <v>-0.10281565037909957</v>
      </c>
      <c r="I11898">
        <f>COUNTIF(D:D,Table1[[#This Row],[Track_ID]])</f>
        <v>52</v>
      </c>
    </row>
    <row r="11899" spans="1:9" x14ac:dyDescent="0.25">
      <c r="A11899" t="s">
        <v>7</v>
      </c>
      <c r="B11899">
        <v>2</v>
      </c>
      <c r="C11899">
        <v>3</v>
      </c>
      <c r="D11899">
        <v>4391</v>
      </c>
      <c r="E11899">
        <v>289</v>
      </c>
      <c r="F11899">
        <v>22.588609747579099</v>
      </c>
      <c r="G11899">
        <v>19.8042853899696</v>
      </c>
      <c r="H11899">
        <f>IF(D11899-D11898=0,G11899-G11898,"")</f>
        <v>-0.11425068495579893</v>
      </c>
      <c r="I11899">
        <f>COUNTIF(D:D,Table1[[#This Row],[Track_ID]])</f>
        <v>52</v>
      </c>
    </row>
    <row r="11900" spans="1:9" x14ac:dyDescent="0.25">
      <c r="A11900" t="s">
        <v>7</v>
      </c>
      <c r="B11900">
        <v>2</v>
      </c>
      <c r="C11900">
        <v>3</v>
      </c>
      <c r="D11900">
        <v>4391</v>
      </c>
      <c r="E11900">
        <v>290</v>
      </c>
      <c r="F11900">
        <v>22.6144308708589</v>
      </c>
      <c r="G11900">
        <v>19.693725540008</v>
      </c>
      <c r="H11900">
        <f>IF(D11900-D11899=0,G11900-G11899,"")</f>
        <v>-0.11055984996160007</v>
      </c>
      <c r="I11900">
        <f>COUNTIF(D:D,Table1[[#This Row],[Track_ID]])</f>
        <v>52</v>
      </c>
    </row>
    <row r="11901" spans="1:9" x14ac:dyDescent="0.25">
      <c r="A11901" t="s">
        <v>7</v>
      </c>
      <c r="B11901">
        <v>2</v>
      </c>
      <c r="C11901">
        <v>3</v>
      </c>
      <c r="D11901">
        <v>4391</v>
      </c>
      <c r="E11901">
        <v>291</v>
      </c>
      <c r="F11901">
        <v>22.635608642136301</v>
      </c>
      <c r="G11901">
        <v>19.6180660374478</v>
      </c>
      <c r="H11901">
        <f>IF(D11901-D11900=0,G11901-G11900,"")</f>
        <v>-7.5659502560199599E-2</v>
      </c>
      <c r="I11901">
        <f>COUNTIF(D:D,Table1[[#This Row],[Track_ID]])</f>
        <v>52</v>
      </c>
    </row>
    <row r="11902" spans="1:9" x14ac:dyDescent="0.25">
      <c r="A11902" t="s">
        <v>7</v>
      </c>
      <c r="B11902">
        <v>2</v>
      </c>
      <c r="C11902">
        <v>3</v>
      </c>
      <c r="D11902">
        <v>4391</v>
      </c>
      <c r="E11902">
        <v>292</v>
      </c>
      <c r="F11902">
        <v>22.652798198323101</v>
      </c>
      <c r="G11902">
        <v>19.521652249398901</v>
      </c>
      <c r="H11902">
        <f>IF(D11902-D11901=0,G11902-G11901,"")</f>
        <v>-9.6413788048899107E-2</v>
      </c>
      <c r="I11902">
        <f>COUNTIF(D:D,Table1[[#This Row],[Track_ID]])</f>
        <v>52</v>
      </c>
    </row>
    <row r="11903" spans="1:9" x14ac:dyDescent="0.25">
      <c r="A11903" t="s">
        <v>7</v>
      </c>
      <c r="B11903">
        <v>2</v>
      </c>
      <c r="C11903">
        <v>3</v>
      </c>
      <c r="D11903">
        <v>4391</v>
      </c>
      <c r="E11903">
        <v>293</v>
      </c>
      <c r="F11903">
        <v>22.697503987580699</v>
      </c>
      <c r="G11903">
        <v>19.414569567733601</v>
      </c>
      <c r="H11903">
        <f>IF(D11903-D11902=0,G11903-G11902,"")</f>
        <v>-0.10708268166530033</v>
      </c>
      <c r="I11903">
        <f>COUNTIF(D:D,Table1[[#This Row],[Track_ID]])</f>
        <v>52</v>
      </c>
    </row>
    <row r="11904" spans="1:9" x14ac:dyDescent="0.25">
      <c r="A11904" t="s">
        <v>7</v>
      </c>
      <c r="B11904">
        <v>2</v>
      </c>
      <c r="C11904">
        <v>3</v>
      </c>
      <c r="D11904">
        <v>4391</v>
      </c>
      <c r="E11904">
        <v>294</v>
      </c>
      <c r="F11904">
        <v>22.719656770879801</v>
      </c>
      <c r="G11904">
        <v>19.321663700645999</v>
      </c>
      <c r="H11904">
        <f>IF(D11904-D11903=0,G11904-G11903,"")</f>
        <v>-9.2905867087601735E-2</v>
      </c>
      <c r="I11904">
        <f>COUNTIF(D:D,Table1[[#This Row],[Track_ID]])</f>
        <v>52</v>
      </c>
    </row>
    <row r="11905" spans="1:9" x14ac:dyDescent="0.25">
      <c r="A11905" t="s">
        <v>7</v>
      </c>
      <c r="B11905">
        <v>2</v>
      </c>
      <c r="C11905">
        <v>3</v>
      </c>
      <c r="D11905">
        <v>4391</v>
      </c>
      <c r="E11905">
        <v>295</v>
      </c>
      <c r="F11905">
        <v>22.756662191798</v>
      </c>
      <c r="G11905">
        <v>19.2245701621985</v>
      </c>
      <c r="H11905">
        <f>IF(D11905-D11904=0,G11905-G11904,"")</f>
        <v>-9.7093538447499128E-2</v>
      </c>
      <c r="I11905">
        <f>COUNTIF(D:D,Table1[[#This Row],[Track_ID]])</f>
        <v>52</v>
      </c>
    </row>
    <row r="11906" spans="1:9" x14ac:dyDescent="0.25">
      <c r="A11906" t="s">
        <v>7</v>
      </c>
      <c r="B11906">
        <v>2</v>
      </c>
      <c r="C11906">
        <v>3</v>
      </c>
      <c r="D11906">
        <v>4391</v>
      </c>
      <c r="E11906">
        <v>296</v>
      </c>
      <c r="F11906">
        <v>22.777407207433601</v>
      </c>
      <c r="G11906">
        <v>19.128136971636501</v>
      </c>
      <c r="H11906">
        <f>IF(D11906-D11905=0,G11906-G11905,"")</f>
        <v>-9.6433190561999282E-2</v>
      </c>
      <c r="I11906">
        <f>COUNTIF(D:D,Table1[[#This Row],[Track_ID]])</f>
        <v>52</v>
      </c>
    </row>
    <row r="11907" spans="1:9" x14ac:dyDescent="0.25">
      <c r="A11907" t="s">
        <v>7</v>
      </c>
      <c r="B11907">
        <v>2</v>
      </c>
      <c r="C11907">
        <v>3</v>
      </c>
      <c r="D11907">
        <v>4392</v>
      </c>
      <c r="E11907">
        <v>285</v>
      </c>
      <c r="F11907">
        <v>29.043289371820102</v>
      </c>
      <c r="G11907">
        <v>16.979976067153999</v>
      </c>
      <c r="H11907" t="str">
        <f>IF(D11907-D11906=0,G11907-G11906,"")</f>
        <v/>
      </c>
      <c r="I11907">
        <f>COUNTIF(D:D,Table1[[#This Row],[Track_ID]])</f>
        <v>9</v>
      </c>
    </row>
    <row r="11908" spans="1:9" x14ac:dyDescent="0.25">
      <c r="A11908" t="s">
        <v>7</v>
      </c>
      <c r="B11908">
        <v>2</v>
      </c>
      <c r="C11908">
        <v>3</v>
      </c>
      <c r="D11908">
        <v>4392</v>
      </c>
      <c r="E11908">
        <v>288</v>
      </c>
      <c r="F11908">
        <v>29.040267123426101</v>
      </c>
      <c r="G11908">
        <v>16.543456365962001</v>
      </c>
      <c r="H11908">
        <f>IF(D11908-D11907=0,G11908-G11907,"")</f>
        <v>-0.43651970119199746</v>
      </c>
      <c r="I11908">
        <f>COUNTIF(D:D,Table1[[#This Row],[Track_ID]])</f>
        <v>9</v>
      </c>
    </row>
    <row r="11909" spans="1:9" x14ac:dyDescent="0.25">
      <c r="A11909" t="s">
        <v>7</v>
      </c>
      <c r="B11909">
        <v>2</v>
      </c>
      <c r="C11909">
        <v>3</v>
      </c>
      <c r="D11909">
        <v>4392</v>
      </c>
      <c r="E11909">
        <v>290</v>
      </c>
      <c r="F11909">
        <v>29.043702588444301</v>
      </c>
      <c r="G11909">
        <v>16.0330366839008</v>
      </c>
      <c r="H11909">
        <f>IF(D11909-D11908=0,G11909-G11908,"")</f>
        <v>-0.51041968206120103</v>
      </c>
      <c r="I11909">
        <f>COUNTIF(D:D,Table1[[#This Row],[Track_ID]])</f>
        <v>9</v>
      </c>
    </row>
    <row r="11910" spans="1:9" x14ac:dyDescent="0.25">
      <c r="A11910" t="s">
        <v>7</v>
      </c>
      <c r="B11910">
        <v>2</v>
      </c>
      <c r="C11910">
        <v>3</v>
      </c>
      <c r="D11910">
        <v>4392</v>
      </c>
      <c r="E11910">
        <v>291</v>
      </c>
      <c r="F11910">
        <v>29.049308830643199</v>
      </c>
      <c r="G11910">
        <v>16.234083734503798</v>
      </c>
      <c r="H11910">
        <f>IF(D11910-D11909=0,G11910-G11909,"")</f>
        <v>0.20104705060299821</v>
      </c>
      <c r="I11910">
        <f>COUNTIF(D:D,Table1[[#This Row],[Track_ID]])</f>
        <v>9</v>
      </c>
    </row>
    <row r="11911" spans="1:9" x14ac:dyDescent="0.25">
      <c r="A11911" t="s">
        <v>7</v>
      </c>
      <c r="B11911">
        <v>2</v>
      </c>
      <c r="C11911">
        <v>3</v>
      </c>
      <c r="D11911">
        <v>4392</v>
      </c>
      <c r="E11911">
        <v>292</v>
      </c>
      <c r="F11911">
        <v>29.047694124924</v>
      </c>
      <c r="G11911">
        <v>16.333407741097901</v>
      </c>
      <c r="H11911">
        <f>IF(D11911-D11910=0,G11911-G11910,"")</f>
        <v>9.9324006594102343E-2</v>
      </c>
      <c r="I11911">
        <f>COUNTIF(D:D,Table1[[#This Row],[Track_ID]])</f>
        <v>9</v>
      </c>
    </row>
    <row r="11912" spans="1:9" x14ac:dyDescent="0.25">
      <c r="A11912" t="s">
        <v>7</v>
      </c>
      <c r="B11912">
        <v>2</v>
      </c>
      <c r="C11912">
        <v>3</v>
      </c>
      <c r="D11912">
        <v>4392</v>
      </c>
      <c r="E11912">
        <v>293</v>
      </c>
      <c r="F11912">
        <v>29.047928941105699</v>
      </c>
      <c r="G11912">
        <v>16.390792181938899</v>
      </c>
      <c r="H11912">
        <f>IF(D11912-D11911=0,G11912-G11911,"")</f>
        <v>5.7384440840998252E-2</v>
      </c>
      <c r="I11912">
        <f>COUNTIF(D:D,Table1[[#This Row],[Track_ID]])</f>
        <v>9</v>
      </c>
    </row>
    <row r="11913" spans="1:9" x14ac:dyDescent="0.25">
      <c r="A11913" t="s">
        <v>7</v>
      </c>
      <c r="B11913">
        <v>2</v>
      </c>
      <c r="C11913">
        <v>3</v>
      </c>
      <c r="D11913">
        <v>4392</v>
      </c>
      <c r="E11913">
        <v>294</v>
      </c>
      <c r="F11913">
        <v>29.050708757615901</v>
      </c>
      <c r="G11913">
        <v>16.384109791537799</v>
      </c>
      <c r="H11913">
        <f>IF(D11913-D11912=0,G11913-G11912,"")</f>
        <v>-6.682390401099525E-3</v>
      </c>
      <c r="I11913">
        <f>COUNTIF(D:D,Table1[[#This Row],[Track_ID]])</f>
        <v>9</v>
      </c>
    </row>
    <row r="11914" spans="1:9" x14ac:dyDescent="0.25">
      <c r="A11914" t="s">
        <v>7</v>
      </c>
      <c r="B11914">
        <v>2</v>
      </c>
      <c r="C11914">
        <v>3</v>
      </c>
      <c r="D11914">
        <v>4392</v>
      </c>
      <c r="E11914">
        <v>295</v>
      </c>
      <c r="F11914">
        <v>29.058185799746902</v>
      </c>
      <c r="G11914">
        <v>16.2695166035436</v>
      </c>
      <c r="H11914">
        <f>IF(D11914-D11913=0,G11914-G11913,"")</f>
        <v>-0.11459318799419904</v>
      </c>
      <c r="I11914">
        <f>COUNTIF(D:D,Table1[[#This Row],[Track_ID]])</f>
        <v>9</v>
      </c>
    </row>
    <row r="11915" spans="1:9" x14ac:dyDescent="0.25">
      <c r="A11915" t="s">
        <v>7</v>
      </c>
      <c r="B11915">
        <v>2</v>
      </c>
      <c r="C11915">
        <v>3</v>
      </c>
      <c r="D11915">
        <v>4392</v>
      </c>
      <c r="E11915">
        <v>296</v>
      </c>
      <c r="F11915">
        <v>29.061423382293501</v>
      </c>
      <c r="G11915">
        <v>16.171818859714499</v>
      </c>
      <c r="H11915">
        <f>IF(D11915-D11914=0,G11915-G11914,"")</f>
        <v>-9.7697743829101569E-2</v>
      </c>
      <c r="I11915">
        <f>COUNTIF(D:D,Table1[[#This Row],[Track_ID]])</f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Old_Flies_Rack_2_Repet_3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Ye</dc:creator>
  <cp:lastModifiedBy>Chen Ye</cp:lastModifiedBy>
  <dcterms:created xsi:type="dcterms:W3CDTF">2014-08-07T01:59:43Z</dcterms:created>
  <dcterms:modified xsi:type="dcterms:W3CDTF">2014-08-07T02:15:26Z</dcterms:modified>
</cp:coreProperties>
</file>